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danyh\Documents\"/>
    </mc:Choice>
  </mc:AlternateContent>
  <xr:revisionPtr revIDLastSave="0" documentId="13_ncr:1_{28BD35B5-6AAD-439A-B71A-EA17F43931EE}" xr6:coauthVersionLast="36" xr6:coauthVersionMax="36" xr10:uidLastSave="{00000000-0000-0000-0000-000000000000}"/>
  <bookViews>
    <workbookView xWindow="0" yWindow="0" windowWidth="28800" windowHeight="12225" xr2:uid="{D93D7870-0AA3-424D-B838-A0317C8D52AB}"/>
  </bookViews>
  <sheets>
    <sheet name="Report" sheetId="5" r:id="rId1"/>
    <sheet name="Helper" sheetId="3" r:id="rId2"/>
  </sheets>
  <definedNames>
    <definedName name="Slicer_Category">#N/A</definedName>
    <definedName name="Slicer_Color">#N/A</definedName>
    <definedName name="Slicer_Country">#N/A</definedName>
  </definedNames>
  <calcPr calcId="179021"/>
  <pivotCaches>
    <pivotCache cacheId="0" r:id="rId3"/>
    <pivotCache cacheId="1" r:id="rId4"/>
  </pivotCaches>
  <extLst>
    <ext xmlns:x14="http://schemas.microsoft.com/office/spreadsheetml/2009/9/main" uri="{876F7934-8845-4945-9796-88D515C7AA90}">
      <x14:pivotCaches>
        <pivotCache cacheId="2" r:id="rId5"/>
      </x14:pivotCaches>
    </ext>
    <ext xmlns:x14="http://schemas.microsoft.com/office/spreadsheetml/2009/9/main" uri="{BBE1A952-AA13-448e-AADC-164F8A28A991}">
      <x14:slicerCaches>
        <x14:slicerCache r:id="rId6"/>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alendar_f4b4f441-8e88-4887-bd9c-a512059f2996" name="Calendar" connection="Query - Calendar"/>
          <x15:modelTable id="Products_d25744a2-fab1-4cb3-9bc3-6993cfb72189" name="Products" connection="Query - Products"/>
          <x15:modelTable id="Sales_b6def1bf-ca1c-4713-b04a-ef180160e3d0" name="Sales" connection="Query - Sales"/>
          <x15:modelTable id="Customers_12b8009c-9e42-4f7a-a61b-77141ae9a7a6" name="Customers" connection="Query - Customers"/>
        </x15:modelTables>
        <x15:modelRelationships>
          <x15:modelRelationship fromTable="Sales" fromColumn="OrderDate" toTable="Calendar" toColumn="Date"/>
          <x15:modelRelationship fromTable="Sales" fromColumn="ProductKey" toTable="Products" toColumn="ProductKey"/>
          <x15:modelRelationship fromTable="Sales" fromColumn="CustomerKey" toTable="Customers" toColumn="CustomerKey"/>
        </x15:modelRelationship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 i="3" l="1"/>
  <c r="F2" i="3"/>
  <c r="J21" i="5"/>
  <c r="H21" i="5"/>
  <c r="C18" i="5"/>
  <c r="M3" i="3"/>
  <c r="L21" i="5" l="1"/>
  <c r="E163" i="3"/>
  <c r="E144" i="3"/>
  <c r="E157" i="3"/>
  <c r="E160" i="3"/>
  <c r="E107" i="3"/>
  <c r="E55" i="3"/>
  <c r="E68" i="3"/>
  <c r="E57" i="3"/>
  <c r="E175" i="3"/>
  <c r="E13" i="3"/>
  <c r="E123" i="3"/>
  <c r="E56" i="3"/>
  <c r="E69" i="3"/>
  <c r="E91" i="3"/>
  <c r="E48" i="3"/>
  <c r="E61" i="3"/>
  <c r="E59" i="3"/>
  <c r="E40" i="3"/>
  <c r="E53" i="3"/>
  <c r="E97" i="3"/>
  <c r="E88" i="3"/>
  <c r="E101" i="3"/>
  <c r="E65" i="3"/>
  <c r="E80" i="3"/>
  <c r="E93" i="3"/>
  <c r="E79" i="3"/>
  <c r="E146" i="3"/>
  <c r="E166" i="3"/>
  <c r="E4" i="3"/>
  <c r="E145" i="3"/>
  <c r="E111" i="3"/>
  <c r="E124" i="3"/>
  <c r="E25" i="3"/>
  <c r="E167" i="3"/>
  <c r="E5" i="3"/>
  <c r="E147" i="3"/>
  <c r="E159" i="3"/>
  <c r="E172" i="3"/>
  <c r="E115" i="3"/>
  <c r="E151" i="3"/>
  <c r="E164" i="3"/>
  <c r="E153" i="3"/>
  <c r="E24" i="3"/>
  <c r="E37" i="3"/>
  <c r="E121" i="3"/>
  <c r="E16" i="3"/>
  <c r="E29" i="3"/>
  <c r="E173" i="3"/>
  <c r="E82" i="3"/>
  <c r="E102" i="3"/>
  <c r="E17" i="3"/>
  <c r="E75" i="3"/>
  <c r="E47" i="3"/>
  <c r="E60" i="3"/>
  <c r="E113" i="3"/>
  <c r="E103" i="3"/>
  <c r="E116" i="3"/>
  <c r="E81" i="3"/>
  <c r="E95" i="3"/>
  <c r="E108" i="3"/>
  <c r="E49" i="3"/>
  <c r="E87" i="3"/>
  <c r="E100" i="3"/>
  <c r="E51" i="3"/>
  <c r="E135" i="3"/>
  <c r="E148" i="3"/>
  <c r="E19" i="3"/>
  <c r="E127" i="3"/>
  <c r="E140" i="3"/>
  <c r="E92" i="3"/>
  <c r="E18" i="3"/>
  <c r="E38" i="3"/>
  <c r="E32" i="3"/>
  <c r="E138" i="3"/>
  <c r="E158" i="3"/>
  <c r="E83" i="3"/>
  <c r="E43" i="3"/>
  <c r="E39" i="3"/>
  <c r="E52" i="3"/>
  <c r="E11" i="3"/>
  <c r="E31" i="3"/>
  <c r="E44" i="3"/>
  <c r="E178" i="3"/>
  <c r="E23" i="3"/>
  <c r="E36" i="3"/>
  <c r="E171" i="3"/>
  <c r="E71" i="3"/>
  <c r="E84" i="3"/>
  <c r="E139" i="3"/>
  <c r="E63" i="3"/>
  <c r="E76" i="3"/>
  <c r="E131" i="3"/>
  <c r="E136" i="3"/>
  <c r="E149" i="3"/>
  <c r="E109" i="3"/>
  <c r="E74" i="3"/>
  <c r="E94" i="3"/>
  <c r="E15" i="3"/>
  <c r="E130" i="3"/>
  <c r="E150" i="3"/>
  <c r="E27" i="3"/>
  <c r="E122" i="3"/>
  <c r="E142" i="3"/>
  <c r="E129" i="3"/>
  <c r="E114" i="3"/>
  <c r="E134" i="3"/>
  <c r="E73" i="3"/>
  <c r="E162" i="3"/>
  <c r="E7" i="3"/>
  <c r="E20" i="3"/>
  <c r="E42" i="3"/>
  <c r="E154" i="3"/>
  <c r="E174" i="3"/>
  <c r="E12" i="3"/>
  <c r="E33" i="3"/>
  <c r="E72" i="3"/>
  <c r="E85" i="3"/>
  <c r="E3" i="3"/>
  <c r="E10" i="3"/>
  <c r="E30" i="3"/>
  <c r="E156" i="3"/>
  <c r="E66" i="3"/>
  <c r="E86" i="3"/>
  <c r="E126" i="3"/>
  <c r="E58" i="3"/>
  <c r="E78" i="3"/>
  <c r="E45" i="3"/>
  <c r="E50" i="3"/>
  <c r="E70" i="3"/>
  <c r="E143" i="3"/>
  <c r="E98" i="3"/>
  <c r="E118" i="3"/>
  <c r="E170" i="3"/>
  <c r="E46" i="3"/>
  <c r="E177" i="3"/>
  <c r="E132" i="3"/>
  <c r="E64" i="3"/>
  <c r="E67" i="3"/>
  <c r="E133" i="3"/>
  <c r="E112" i="3"/>
  <c r="E161" i="3"/>
  <c r="E117" i="3"/>
  <c r="E152" i="3"/>
  <c r="E62" i="3"/>
  <c r="E90" i="3"/>
  <c r="E110" i="3"/>
  <c r="E106" i="3"/>
  <c r="E89" i="3"/>
  <c r="E8" i="3"/>
  <c r="E21" i="3"/>
  <c r="E99" i="3"/>
  <c r="E128" i="3"/>
  <c r="E141" i="3"/>
  <c r="E169" i="3"/>
  <c r="E9" i="3"/>
  <c r="E22" i="3"/>
  <c r="E137" i="3"/>
  <c r="E176" i="3"/>
  <c r="E14" i="3"/>
  <c r="E105" i="3"/>
  <c r="E168" i="3"/>
  <c r="E6" i="3"/>
  <c r="E28" i="3"/>
  <c r="E34" i="3"/>
  <c r="E54" i="3"/>
  <c r="E96" i="3"/>
  <c r="E26" i="3"/>
  <c r="E119" i="3"/>
  <c r="E155" i="3"/>
  <c r="E77" i="3"/>
  <c r="E120" i="3"/>
  <c r="E35" i="3"/>
  <c r="E125" i="3"/>
  <c r="E104" i="3"/>
  <c r="E41" i="3"/>
  <c r="E165" i="3"/>
  <c r="F160" i="3"/>
  <c r="I57" i="3"/>
  <c r="I56" i="3"/>
  <c r="F61" i="3"/>
  <c r="F97" i="3"/>
  <c r="F80" i="3"/>
  <c r="F166" i="3"/>
  <c r="F124" i="3"/>
  <c r="F147" i="3"/>
  <c r="F151" i="3"/>
  <c r="F37" i="3"/>
  <c r="I173" i="3"/>
  <c r="F75" i="3"/>
  <c r="F103" i="3"/>
  <c r="I108" i="3"/>
  <c r="F51" i="3"/>
  <c r="I127" i="3"/>
  <c r="I38" i="3"/>
  <c r="I83" i="3"/>
  <c r="F11" i="3"/>
  <c r="F23" i="3"/>
  <c r="F84" i="3"/>
  <c r="I131" i="3"/>
  <c r="I74" i="3"/>
  <c r="F150" i="3"/>
  <c r="F129" i="3"/>
  <c r="F162" i="3"/>
  <c r="I154" i="3"/>
  <c r="F72" i="3"/>
  <c r="F30" i="3"/>
  <c r="I126" i="3"/>
  <c r="F50" i="3"/>
  <c r="I118" i="3"/>
  <c r="F132" i="3"/>
  <c r="I112" i="3"/>
  <c r="I62" i="3"/>
  <c r="F89" i="3"/>
  <c r="I128" i="3"/>
  <c r="F22" i="3"/>
  <c r="F105" i="3"/>
  <c r="I34" i="3"/>
  <c r="I119" i="3"/>
  <c r="F35" i="3"/>
  <c r="F165" i="3"/>
  <c r="F141" i="3"/>
  <c r="F54" i="3"/>
  <c r="I125" i="3"/>
  <c r="I53" i="3"/>
  <c r="I24" i="3"/>
  <c r="F158" i="3"/>
  <c r="I142" i="3"/>
  <c r="F98" i="3"/>
  <c r="F28" i="3"/>
  <c r="I163" i="3"/>
  <c r="F107" i="3"/>
  <c r="I175" i="3"/>
  <c r="I69" i="3"/>
  <c r="I59" i="3"/>
  <c r="F88" i="3"/>
  <c r="I93" i="3"/>
  <c r="I4" i="3"/>
  <c r="I25" i="3"/>
  <c r="F159" i="3"/>
  <c r="F164" i="3"/>
  <c r="F121" i="3"/>
  <c r="F82" i="3"/>
  <c r="F47" i="3"/>
  <c r="I116" i="3"/>
  <c r="F49" i="3"/>
  <c r="F135" i="3"/>
  <c r="I140" i="3"/>
  <c r="I32" i="3"/>
  <c r="I43" i="3"/>
  <c r="I31" i="3"/>
  <c r="F36" i="3"/>
  <c r="I139" i="3"/>
  <c r="I136" i="3"/>
  <c r="I94" i="3"/>
  <c r="I27" i="3"/>
  <c r="F114" i="3"/>
  <c r="I7" i="3"/>
  <c r="I174" i="3"/>
  <c r="F85" i="3"/>
  <c r="I156" i="3"/>
  <c r="F58" i="3"/>
  <c r="I70" i="3"/>
  <c r="I170" i="3"/>
  <c r="F64" i="3"/>
  <c r="I161" i="3"/>
  <c r="I90" i="3"/>
  <c r="I8" i="3"/>
  <c r="I137" i="3"/>
  <c r="F155" i="3"/>
  <c r="F146" i="3"/>
  <c r="F29" i="3"/>
  <c r="F19" i="3"/>
  <c r="I109" i="3"/>
  <c r="I10" i="3"/>
  <c r="F9" i="3"/>
  <c r="F163" i="3"/>
  <c r="I107" i="3"/>
  <c r="F175" i="3"/>
  <c r="F69" i="3"/>
  <c r="F59" i="3"/>
  <c r="I88" i="3"/>
  <c r="F93" i="3"/>
  <c r="F4" i="3"/>
  <c r="F25" i="3"/>
  <c r="I159" i="3"/>
  <c r="I164" i="3"/>
  <c r="I121" i="3"/>
  <c r="I82" i="3"/>
  <c r="I47" i="3"/>
  <c r="F116" i="3"/>
  <c r="I49" i="3"/>
  <c r="I135" i="3"/>
  <c r="F140" i="3"/>
  <c r="F32" i="3"/>
  <c r="F43" i="3"/>
  <c r="F31" i="3"/>
  <c r="I36" i="3"/>
  <c r="F139" i="3"/>
  <c r="F136" i="3"/>
  <c r="F94" i="3"/>
  <c r="F27" i="3"/>
  <c r="I114" i="3"/>
  <c r="F7" i="3"/>
  <c r="F174" i="3"/>
  <c r="I85" i="3"/>
  <c r="F156" i="3"/>
  <c r="I58" i="3"/>
  <c r="F70" i="3"/>
  <c r="F170" i="3"/>
  <c r="I64" i="3"/>
  <c r="F161" i="3"/>
  <c r="F90" i="3"/>
  <c r="F8" i="3"/>
  <c r="I141" i="3"/>
  <c r="F137" i="3"/>
  <c r="F168" i="3"/>
  <c r="I54" i="3"/>
  <c r="I155" i="3"/>
  <c r="F125" i="3"/>
  <c r="F21" i="3"/>
  <c r="I6" i="3"/>
  <c r="F77" i="3"/>
  <c r="F157" i="3"/>
  <c r="F5" i="3"/>
  <c r="I18" i="3"/>
  <c r="F130" i="3"/>
  <c r="I45" i="3"/>
  <c r="F99" i="3"/>
  <c r="I144" i="3"/>
  <c r="F55" i="3"/>
  <c r="F13" i="3"/>
  <c r="F91" i="3"/>
  <c r="I40" i="3"/>
  <c r="F101" i="3"/>
  <c r="I79" i="3"/>
  <c r="F145" i="3"/>
  <c r="F167" i="3"/>
  <c r="F172" i="3"/>
  <c r="I153" i="3"/>
  <c r="I16" i="3"/>
  <c r="F102" i="3"/>
  <c r="I60" i="3"/>
  <c r="F81" i="3"/>
  <c r="I87" i="3"/>
  <c r="I148" i="3"/>
  <c r="I92" i="3"/>
  <c r="I138" i="3"/>
  <c r="F39" i="3"/>
  <c r="F44" i="3"/>
  <c r="I171" i="3"/>
  <c r="F63" i="3"/>
  <c r="F149" i="3"/>
  <c r="F15" i="3"/>
  <c r="I122" i="3"/>
  <c r="I134" i="3"/>
  <c r="I20" i="3"/>
  <c r="I12" i="3"/>
  <c r="I3" i="3"/>
  <c r="I66" i="3"/>
  <c r="F78" i="3"/>
  <c r="F143" i="3"/>
  <c r="I46" i="3"/>
  <c r="F67" i="3"/>
  <c r="F117" i="3"/>
  <c r="I110" i="3"/>
  <c r="F169" i="3"/>
  <c r="F176" i="3"/>
  <c r="I96" i="3"/>
  <c r="F68" i="3"/>
  <c r="I111" i="3"/>
  <c r="F95" i="3"/>
  <c r="F76" i="3"/>
  <c r="F86" i="3"/>
  <c r="F106" i="3"/>
  <c r="I41" i="3"/>
  <c r="F144" i="3"/>
  <c r="I55" i="3"/>
  <c r="I13" i="3"/>
  <c r="I91" i="3"/>
  <c r="F40" i="3"/>
  <c r="I101" i="3"/>
  <c r="F79" i="3"/>
  <c r="I145" i="3"/>
  <c r="I167" i="3"/>
  <c r="I172" i="3"/>
  <c r="F153" i="3"/>
  <c r="F16" i="3"/>
  <c r="I102" i="3"/>
  <c r="F60" i="3"/>
  <c r="I81" i="3"/>
  <c r="F87" i="3"/>
  <c r="F148" i="3"/>
  <c r="F92" i="3"/>
  <c r="F138" i="3"/>
  <c r="I39" i="3"/>
  <c r="I44" i="3"/>
  <c r="F171" i="3"/>
  <c r="I63" i="3"/>
  <c r="I149" i="3"/>
  <c r="I15" i="3"/>
  <c r="F122" i="3"/>
  <c r="F134" i="3"/>
  <c r="F20" i="3"/>
  <c r="F12" i="3"/>
  <c r="F3" i="3"/>
  <c r="F66" i="3"/>
  <c r="I78" i="3"/>
  <c r="I143" i="3"/>
  <c r="F46" i="3"/>
  <c r="I67" i="3"/>
  <c r="I117" i="3"/>
  <c r="F110" i="3"/>
  <c r="I21" i="3"/>
  <c r="I169" i="3"/>
  <c r="I176" i="3"/>
  <c r="F6" i="3"/>
  <c r="F96" i="3"/>
  <c r="I77" i="3"/>
  <c r="F104" i="3"/>
  <c r="I123" i="3"/>
  <c r="I17" i="3"/>
  <c r="F52" i="3"/>
  <c r="F73" i="3"/>
  <c r="F177" i="3"/>
  <c r="I14" i="3"/>
  <c r="I157" i="3"/>
  <c r="I68" i="3"/>
  <c r="F123" i="3"/>
  <c r="I48" i="3"/>
  <c r="F53" i="3"/>
  <c r="I65" i="3"/>
  <c r="I146" i="3"/>
  <c r="F111" i="3"/>
  <c r="I5" i="3"/>
  <c r="F115" i="3"/>
  <c r="F24" i="3"/>
  <c r="I29" i="3"/>
  <c r="F17" i="3"/>
  <c r="F113" i="3"/>
  <c r="I95" i="3"/>
  <c r="F100" i="3"/>
  <c r="I19" i="3"/>
  <c r="F18" i="3"/>
  <c r="I158" i="3"/>
  <c r="I52" i="3"/>
  <c r="I178" i="3"/>
  <c r="F71" i="3"/>
  <c r="I76" i="3"/>
  <c r="F109" i="3"/>
  <c r="I130" i="3"/>
  <c r="F142" i="3"/>
  <c r="I73" i="3"/>
  <c r="I42" i="3"/>
  <c r="I33" i="3"/>
  <c r="F10" i="3"/>
  <c r="I86" i="3"/>
  <c r="F45" i="3"/>
  <c r="I98" i="3"/>
  <c r="I177" i="3"/>
  <c r="I133" i="3"/>
  <c r="F152" i="3"/>
  <c r="I106" i="3"/>
  <c r="I99" i="3"/>
  <c r="I9" i="3"/>
  <c r="F14" i="3"/>
  <c r="I28" i="3"/>
  <c r="F26" i="3"/>
  <c r="F120" i="3"/>
  <c r="F41" i="3"/>
  <c r="F48" i="3"/>
  <c r="I113" i="3"/>
  <c r="F178" i="3"/>
  <c r="F42" i="3"/>
  <c r="F133" i="3"/>
  <c r="I26" i="3"/>
  <c r="I160" i="3"/>
  <c r="F57" i="3"/>
  <c r="F56" i="3"/>
  <c r="I61" i="3"/>
  <c r="I97" i="3"/>
  <c r="I80" i="3"/>
  <c r="I166" i="3"/>
  <c r="I124" i="3"/>
  <c r="I147" i="3"/>
  <c r="I151" i="3"/>
  <c r="I37" i="3"/>
  <c r="F173" i="3"/>
  <c r="I75" i="3"/>
  <c r="I103" i="3"/>
  <c r="F108" i="3"/>
  <c r="I51" i="3"/>
  <c r="F127" i="3"/>
  <c r="F38" i="3"/>
  <c r="F83" i="3"/>
  <c r="I11" i="3"/>
  <c r="I23" i="3"/>
  <c r="I84" i="3"/>
  <c r="F131" i="3"/>
  <c r="F74" i="3"/>
  <c r="I150" i="3"/>
  <c r="I129" i="3"/>
  <c r="I162" i="3"/>
  <c r="F154" i="3"/>
  <c r="I72" i="3"/>
  <c r="I30" i="3"/>
  <c r="F126" i="3"/>
  <c r="I50" i="3"/>
  <c r="F118" i="3"/>
  <c r="I132" i="3"/>
  <c r="F112" i="3"/>
  <c r="F62" i="3"/>
  <c r="I89" i="3"/>
  <c r="F128" i="3"/>
  <c r="I22" i="3"/>
  <c r="I105" i="3"/>
  <c r="F34" i="3"/>
  <c r="F119" i="3"/>
  <c r="I35" i="3"/>
  <c r="I165" i="3"/>
  <c r="I168" i="3"/>
  <c r="I104" i="3"/>
  <c r="F65" i="3"/>
  <c r="I115" i="3"/>
  <c r="I100" i="3"/>
  <c r="I71" i="3"/>
  <c r="F33" i="3"/>
  <c r="I152" i="3"/>
  <c r="I120" i="3"/>
  <c r="G165" i="3" l="1"/>
  <c r="H165" i="3" s="1"/>
  <c r="J165" i="3"/>
  <c r="K165" i="3" s="1"/>
  <c r="J41" i="3"/>
  <c r="K41" i="3" s="1"/>
  <c r="G41" i="3"/>
  <c r="H41" i="3" s="1"/>
  <c r="G104" i="3"/>
  <c r="J104" i="3"/>
  <c r="G125" i="3"/>
  <c r="J125" i="3"/>
  <c r="K125" i="3" s="1"/>
  <c r="G35" i="3"/>
  <c r="J35" i="3"/>
  <c r="K35" i="3" s="1"/>
  <c r="J120" i="3"/>
  <c r="K120" i="3" s="1"/>
  <c r="G120" i="3"/>
  <c r="J77" i="3"/>
  <c r="G77" i="3"/>
  <c r="J155" i="3"/>
  <c r="K155" i="3" s="1"/>
  <c r="G155" i="3"/>
  <c r="H155" i="3" s="1"/>
  <c r="J119" i="3"/>
  <c r="G119" i="3"/>
  <c r="J26" i="3"/>
  <c r="G26" i="3"/>
  <c r="G96" i="3"/>
  <c r="J96" i="3"/>
  <c r="J54" i="3"/>
  <c r="K54" i="3" s="1"/>
  <c r="G54" i="3"/>
  <c r="J34" i="3"/>
  <c r="K34" i="3" s="1"/>
  <c r="G34" i="3"/>
  <c r="G28" i="3"/>
  <c r="J28" i="3"/>
  <c r="K28" i="3" s="1"/>
  <c r="G6" i="3"/>
  <c r="J6" i="3"/>
  <c r="K6" i="3" s="1"/>
  <c r="G168" i="3"/>
  <c r="H168" i="3" s="1"/>
  <c r="J168" i="3"/>
  <c r="K168" i="3" s="1"/>
  <c r="G105" i="3"/>
  <c r="J105" i="3"/>
  <c r="K105" i="3" s="1"/>
  <c r="J14" i="3"/>
  <c r="K14" i="3" s="1"/>
  <c r="G14" i="3"/>
  <c r="J176" i="3"/>
  <c r="K176" i="3" s="1"/>
  <c r="G176" i="3"/>
  <c r="G137" i="3"/>
  <c r="J137" i="3"/>
  <c r="G22" i="3"/>
  <c r="H22" i="3" s="1"/>
  <c r="J22" i="3"/>
  <c r="K22" i="3" s="1"/>
  <c r="G9" i="3"/>
  <c r="J9" i="3"/>
  <c r="K9" i="3" s="1"/>
  <c r="J169" i="3"/>
  <c r="K169" i="3" s="1"/>
  <c r="G169" i="3"/>
  <c r="H169" i="3" s="1"/>
  <c r="J141" i="3"/>
  <c r="K141" i="3" s="1"/>
  <c r="G141" i="3"/>
  <c r="H141" i="3" s="1"/>
  <c r="J128" i="3"/>
  <c r="G128" i="3"/>
  <c r="G99" i="3"/>
  <c r="J99" i="3"/>
  <c r="K99" i="3" s="1"/>
  <c r="J21" i="3"/>
  <c r="K21" i="3" s="1"/>
  <c r="G21" i="3"/>
  <c r="G8" i="3"/>
  <c r="H8" i="3" s="1"/>
  <c r="J8" i="3"/>
  <c r="K8" i="3" s="1"/>
  <c r="G89" i="3"/>
  <c r="J89" i="3"/>
  <c r="G106" i="3"/>
  <c r="H106" i="3" s="1"/>
  <c r="J106" i="3"/>
  <c r="K106" i="3" s="1"/>
  <c r="G110" i="3"/>
  <c r="H110" i="3" s="1"/>
  <c r="J110" i="3"/>
  <c r="K110" i="3" s="1"/>
  <c r="G90" i="3"/>
  <c r="J90" i="3"/>
  <c r="K90" i="3" s="1"/>
  <c r="J62" i="3"/>
  <c r="K62" i="3" s="1"/>
  <c r="G62" i="3"/>
  <c r="H62" i="3" s="1"/>
  <c r="J152" i="3"/>
  <c r="K152" i="3" s="1"/>
  <c r="G152" i="3"/>
  <c r="J117" i="3"/>
  <c r="K117" i="3" s="1"/>
  <c r="G117" i="3"/>
  <c r="H117" i="3" s="1"/>
  <c r="G161" i="3"/>
  <c r="J161" i="3"/>
  <c r="K161" i="3" s="1"/>
  <c r="J112" i="3"/>
  <c r="G112" i="3"/>
  <c r="G133" i="3"/>
  <c r="H133" i="3" s="1"/>
  <c r="J133" i="3"/>
  <c r="K133" i="3" s="1"/>
  <c r="J67" i="3"/>
  <c r="K67" i="3" s="1"/>
  <c r="G67" i="3"/>
  <c r="J64" i="3"/>
  <c r="K64" i="3" s="1"/>
  <c r="G64" i="3"/>
  <c r="G132" i="3"/>
  <c r="H132" i="3" s="1"/>
  <c r="J132" i="3"/>
  <c r="K132" i="3" s="1"/>
  <c r="G177" i="3"/>
  <c r="J177" i="3"/>
  <c r="G46" i="3"/>
  <c r="J46" i="3"/>
  <c r="K46" i="3" s="1"/>
  <c r="G170" i="3"/>
  <c r="J170" i="3"/>
  <c r="J118" i="3"/>
  <c r="K118" i="3" s="1"/>
  <c r="G118" i="3"/>
  <c r="H118" i="3" s="1"/>
  <c r="G98" i="3"/>
  <c r="J98" i="3"/>
  <c r="J143" i="3"/>
  <c r="G143" i="3"/>
  <c r="G70" i="3"/>
  <c r="J70" i="3"/>
  <c r="K70" i="3" s="1"/>
  <c r="G50" i="3"/>
  <c r="J50" i="3"/>
  <c r="K50" i="3" s="1"/>
  <c r="J45" i="3"/>
  <c r="K45" i="3" s="1"/>
  <c r="G45" i="3"/>
  <c r="J78" i="3"/>
  <c r="K78" i="3" s="1"/>
  <c r="G78" i="3"/>
  <c r="J58" i="3"/>
  <c r="K58" i="3" s="1"/>
  <c r="G58" i="3"/>
  <c r="H58" i="3" s="1"/>
  <c r="J126" i="3"/>
  <c r="G126" i="3"/>
  <c r="G86" i="3"/>
  <c r="J86" i="3"/>
  <c r="K86" i="3" s="1"/>
  <c r="G66" i="3"/>
  <c r="J66" i="3"/>
  <c r="K66" i="3" s="1"/>
  <c r="G156" i="3"/>
  <c r="J156" i="3"/>
  <c r="G30" i="3"/>
  <c r="H30" i="3" s="1"/>
  <c r="J30" i="3"/>
  <c r="K30" i="3" s="1"/>
  <c r="J10" i="3"/>
  <c r="G10" i="3"/>
  <c r="G3" i="3"/>
  <c r="J3" i="3"/>
  <c r="J85" i="3"/>
  <c r="K85" i="3" s="1"/>
  <c r="G85" i="3"/>
  <c r="G72" i="3"/>
  <c r="J72" i="3"/>
  <c r="K72" i="3" s="1"/>
  <c r="G33" i="3"/>
  <c r="J33" i="3"/>
  <c r="K33" i="3" s="1"/>
  <c r="G12" i="3"/>
  <c r="H12" i="3" s="1"/>
  <c r="J12" i="3"/>
  <c r="K12" i="3" s="1"/>
  <c r="G174" i="3"/>
  <c r="J174" i="3"/>
  <c r="J154" i="3"/>
  <c r="K154" i="3" s="1"/>
  <c r="G154" i="3"/>
  <c r="H154" i="3" s="1"/>
  <c r="G42" i="3"/>
  <c r="H42" i="3" s="1"/>
  <c r="J42" i="3"/>
  <c r="K42" i="3" s="1"/>
  <c r="G20" i="3"/>
  <c r="H20" i="3" s="1"/>
  <c r="J20" i="3"/>
  <c r="K20" i="3" s="1"/>
  <c r="G7" i="3"/>
  <c r="J7" i="3"/>
  <c r="G162" i="3"/>
  <c r="J162" i="3"/>
  <c r="G73" i="3"/>
  <c r="H73" i="3" s="1"/>
  <c r="J73" i="3"/>
  <c r="K73" i="3" s="1"/>
  <c r="G134" i="3"/>
  <c r="J134" i="3"/>
  <c r="J114" i="3"/>
  <c r="K114" i="3" s="1"/>
  <c r="G114" i="3"/>
  <c r="H114" i="3" s="1"/>
  <c r="G129" i="3"/>
  <c r="J129" i="3"/>
  <c r="K129" i="3" s="1"/>
  <c r="J142" i="3"/>
  <c r="K142" i="3" s="1"/>
  <c r="G142" i="3"/>
  <c r="G122" i="3"/>
  <c r="J122" i="3"/>
  <c r="K122" i="3" s="1"/>
  <c r="G27" i="3"/>
  <c r="J27" i="3"/>
  <c r="K27" i="3" s="1"/>
  <c r="G150" i="3"/>
  <c r="H150" i="3" s="1"/>
  <c r="J150" i="3"/>
  <c r="K150" i="3" s="1"/>
  <c r="G130" i="3"/>
  <c r="H130" i="3" s="1"/>
  <c r="J130" i="3"/>
  <c r="K130" i="3" s="1"/>
  <c r="J15" i="3"/>
  <c r="K15" i="3" s="1"/>
  <c r="G15" i="3"/>
  <c r="H15" i="3" s="1"/>
  <c r="G94" i="3"/>
  <c r="H94" i="3" s="1"/>
  <c r="J94" i="3"/>
  <c r="K94" i="3" s="1"/>
  <c r="J74" i="3"/>
  <c r="K74" i="3" s="1"/>
  <c r="G74" i="3"/>
  <c r="H74" i="3" s="1"/>
  <c r="J109" i="3"/>
  <c r="K109" i="3" s="1"/>
  <c r="G109" i="3"/>
  <c r="H109" i="3" s="1"/>
  <c r="J149" i="3"/>
  <c r="K149" i="3" s="1"/>
  <c r="G149" i="3"/>
  <c r="H149" i="3" s="1"/>
  <c r="G136" i="3"/>
  <c r="J136" i="3"/>
  <c r="J131" i="3"/>
  <c r="K131" i="3" s="1"/>
  <c r="G131" i="3"/>
  <c r="H131" i="3" s="1"/>
  <c r="G76" i="3"/>
  <c r="J76" i="3"/>
  <c r="J63" i="3"/>
  <c r="K63" i="3" s="1"/>
  <c r="G63" i="3"/>
  <c r="G139" i="3"/>
  <c r="J139" i="3"/>
  <c r="G84" i="3"/>
  <c r="H84" i="3" s="1"/>
  <c r="J84" i="3"/>
  <c r="K84" i="3" s="1"/>
  <c r="J71" i="3"/>
  <c r="K71" i="3" s="1"/>
  <c r="G71" i="3"/>
  <c r="G171" i="3"/>
  <c r="J171" i="3"/>
  <c r="K171" i="3" s="1"/>
  <c r="J36" i="3"/>
  <c r="G36" i="3"/>
  <c r="G23" i="3"/>
  <c r="J23" i="3"/>
  <c r="K23" i="3" s="1"/>
  <c r="G178" i="3"/>
  <c r="H178" i="3" s="1"/>
  <c r="J178" i="3"/>
  <c r="K178" i="3" s="1"/>
  <c r="J44" i="3"/>
  <c r="K44" i="3" s="1"/>
  <c r="G44" i="3"/>
  <c r="H44" i="3" s="1"/>
  <c r="G31" i="3"/>
  <c r="J31" i="3"/>
  <c r="K31" i="3" s="1"/>
  <c r="G11" i="3"/>
  <c r="J11" i="3"/>
  <c r="G52" i="3"/>
  <c r="J52" i="3"/>
  <c r="K52" i="3" s="1"/>
  <c r="J39" i="3"/>
  <c r="G39" i="3"/>
  <c r="G43" i="3"/>
  <c r="H43" i="3" s="1"/>
  <c r="J43" i="3"/>
  <c r="J83" i="3"/>
  <c r="K83" i="3" s="1"/>
  <c r="G83" i="3"/>
  <c r="G158" i="3"/>
  <c r="J158" i="3"/>
  <c r="G138" i="3"/>
  <c r="J138" i="3"/>
  <c r="G32" i="3"/>
  <c r="J32" i="3"/>
  <c r="K32" i="3" s="1"/>
  <c r="J38" i="3"/>
  <c r="G38" i="3"/>
  <c r="J18" i="3"/>
  <c r="K18" i="3" s="1"/>
  <c r="G18" i="3"/>
  <c r="G92" i="3"/>
  <c r="J92" i="3"/>
  <c r="G140" i="3"/>
  <c r="J140" i="3"/>
  <c r="J127" i="3"/>
  <c r="G127" i="3"/>
  <c r="G19" i="3"/>
  <c r="J19" i="3"/>
  <c r="K19" i="3" s="1"/>
  <c r="G148" i="3"/>
  <c r="H148" i="3" s="1"/>
  <c r="J148" i="3"/>
  <c r="K148" i="3" s="1"/>
  <c r="J135" i="3"/>
  <c r="G135" i="3"/>
  <c r="G51" i="3"/>
  <c r="J51" i="3"/>
  <c r="K51" i="3" s="1"/>
  <c r="J100" i="3"/>
  <c r="K100" i="3" s="1"/>
  <c r="G100" i="3"/>
  <c r="G87" i="3"/>
  <c r="H87" i="3" s="1"/>
  <c r="J87" i="3"/>
  <c r="K87" i="3" s="1"/>
  <c r="J49" i="3"/>
  <c r="K49" i="3" s="1"/>
  <c r="G49" i="3"/>
  <c r="J108" i="3"/>
  <c r="K108" i="3" s="1"/>
  <c r="G108" i="3"/>
  <c r="H108" i="3" s="1"/>
  <c r="G95" i="3"/>
  <c r="J95" i="3"/>
  <c r="J81" i="3"/>
  <c r="K81" i="3" s="1"/>
  <c r="G81" i="3"/>
  <c r="G116" i="3"/>
  <c r="H116" i="3" s="1"/>
  <c r="J116" i="3"/>
  <c r="K116" i="3" s="1"/>
  <c r="G103" i="3"/>
  <c r="J103" i="3"/>
  <c r="J113" i="3"/>
  <c r="G113" i="3"/>
  <c r="G60" i="3"/>
  <c r="J60" i="3"/>
  <c r="K60" i="3" s="1"/>
  <c r="J47" i="3"/>
  <c r="K47" i="3" s="1"/>
  <c r="G47" i="3"/>
  <c r="H47" i="3" s="1"/>
  <c r="G75" i="3"/>
  <c r="J75" i="3"/>
  <c r="K75" i="3" s="1"/>
  <c r="J17" i="3"/>
  <c r="G17" i="3"/>
  <c r="J102" i="3"/>
  <c r="K102" i="3" s="1"/>
  <c r="G102" i="3"/>
  <c r="H102" i="3" s="1"/>
  <c r="J82" i="3"/>
  <c r="G82" i="3"/>
  <c r="J173" i="3"/>
  <c r="G173" i="3"/>
  <c r="G29" i="3"/>
  <c r="J29" i="3"/>
  <c r="K29" i="3" s="1"/>
  <c r="G16" i="3"/>
  <c r="J16" i="3"/>
  <c r="J121" i="3"/>
  <c r="G121" i="3"/>
  <c r="G37" i="3"/>
  <c r="H37" i="3" s="1"/>
  <c r="J37" i="3"/>
  <c r="K37" i="3" s="1"/>
  <c r="J24" i="3"/>
  <c r="G24" i="3"/>
  <c r="G153" i="3"/>
  <c r="J153" i="3"/>
  <c r="J164" i="3"/>
  <c r="K164" i="3" s="1"/>
  <c r="G164" i="3"/>
  <c r="H164" i="3" s="1"/>
  <c r="G151" i="3"/>
  <c r="J151" i="3"/>
  <c r="K151" i="3" s="1"/>
  <c r="J115" i="3"/>
  <c r="K115" i="3" s="1"/>
  <c r="G115" i="3"/>
  <c r="J172" i="3"/>
  <c r="G172" i="3"/>
  <c r="J159" i="3"/>
  <c r="G159" i="3"/>
  <c r="G147" i="3"/>
  <c r="J147" i="3"/>
  <c r="G5" i="3"/>
  <c r="H5" i="3" s="1"/>
  <c r="J5" i="3"/>
  <c r="K5" i="3" s="1"/>
  <c r="J167" i="3"/>
  <c r="K167" i="3" s="1"/>
  <c r="G167" i="3"/>
  <c r="H167" i="3" s="1"/>
  <c r="G25" i="3"/>
  <c r="J25" i="3"/>
  <c r="K25" i="3" s="1"/>
  <c r="G124" i="3"/>
  <c r="J124" i="3"/>
  <c r="J111" i="3"/>
  <c r="G111" i="3"/>
  <c r="J145" i="3"/>
  <c r="G145" i="3"/>
  <c r="G4" i="3"/>
  <c r="H4" i="3" s="1"/>
  <c r="J4" i="3"/>
  <c r="K4" i="3" s="1"/>
  <c r="G166" i="3"/>
  <c r="J166" i="3"/>
  <c r="G146" i="3"/>
  <c r="H146" i="3" s="1"/>
  <c r="J146" i="3"/>
  <c r="K146" i="3" s="1"/>
  <c r="G79" i="3"/>
  <c r="J79" i="3"/>
  <c r="K79" i="3" s="1"/>
  <c r="G93" i="3"/>
  <c r="J93" i="3"/>
  <c r="K93" i="3" s="1"/>
  <c r="G80" i="3"/>
  <c r="J80" i="3"/>
  <c r="G65" i="3"/>
  <c r="J65" i="3"/>
  <c r="J101" i="3"/>
  <c r="G101" i="3"/>
  <c r="J88" i="3"/>
  <c r="K88" i="3" s="1"/>
  <c r="G88" i="3"/>
  <c r="G97" i="3"/>
  <c r="J97" i="3"/>
  <c r="J53" i="3"/>
  <c r="K53" i="3" s="1"/>
  <c r="G53" i="3"/>
  <c r="H53" i="3" s="1"/>
  <c r="G40" i="3"/>
  <c r="J40" i="3"/>
  <c r="G59" i="3"/>
  <c r="H59" i="3" s="1"/>
  <c r="J59" i="3"/>
  <c r="K59" i="3" s="1"/>
  <c r="G61" i="3"/>
  <c r="J61" i="3"/>
  <c r="K61" i="3" s="1"/>
  <c r="G48" i="3"/>
  <c r="H48" i="3" s="1"/>
  <c r="J48" i="3"/>
  <c r="K48" i="3" s="1"/>
  <c r="J91" i="3"/>
  <c r="G91" i="3"/>
  <c r="G69" i="3"/>
  <c r="H69" i="3" s="1"/>
  <c r="J69" i="3"/>
  <c r="K69" i="3" s="1"/>
  <c r="J56" i="3"/>
  <c r="K56" i="3" s="1"/>
  <c r="G56" i="3"/>
  <c r="J123" i="3"/>
  <c r="K123" i="3" s="1"/>
  <c r="G123" i="3"/>
  <c r="J13" i="3"/>
  <c r="G13" i="3"/>
  <c r="G175" i="3"/>
  <c r="J175" i="3"/>
  <c r="J57" i="3"/>
  <c r="K57" i="3" s="1"/>
  <c r="G57" i="3"/>
  <c r="G68" i="3"/>
  <c r="H68" i="3" s="1"/>
  <c r="J68" i="3"/>
  <c r="K68" i="3" s="1"/>
  <c r="J55" i="3"/>
  <c r="K55" i="3" s="1"/>
  <c r="G55" i="3"/>
  <c r="J107" i="3"/>
  <c r="G107" i="3"/>
  <c r="G160" i="3"/>
  <c r="J160" i="3"/>
  <c r="G157" i="3"/>
  <c r="H157" i="3" s="1"/>
  <c r="J157" i="3"/>
  <c r="G144" i="3"/>
  <c r="J144" i="3"/>
  <c r="G163" i="3"/>
  <c r="J163" i="3"/>
  <c r="K43" i="3"/>
  <c r="H107" i="3" l="1"/>
  <c r="K175" i="3"/>
  <c r="K7" i="3"/>
  <c r="K140" i="3"/>
  <c r="K136" i="3"/>
  <c r="K82" i="3"/>
  <c r="H32" i="3"/>
  <c r="K36" i="3"/>
  <c r="K107" i="3"/>
  <c r="K144" i="3"/>
  <c r="K40" i="3"/>
  <c r="K153" i="3"/>
  <c r="K134" i="3"/>
  <c r="K3" i="3"/>
  <c r="K145" i="3"/>
  <c r="K172" i="3"/>
  <c r="H122" i="3"/>
  <c r="H175" i="3"/>
  <c r="K65" i="3"/>
  <c r="K95" i="3"/>
  <c r="K170" i="3"/>
  <c r="H65" i="3"/>
  <c r="K139" i="3"/>
  <c r="K17" i="3"/>
  <c r="H9" i="3"/>
  <c r="K97" i="3"/>
  <c r="K80" i="3"/>
  <c r="K147" i="3"/>
  <c r="K11" i="3"/>
  <c r="K162" i="3"/>
  <c r="K89" i="3"/>
  <c r="K174" i="3"/>
  <c r="K101" i="3"/>
  <c r="K38" i="3"/>
  <c r="K126" i="3"/>
  <c r="K112" i="3"/>
  <c r="K128" i="3"/>
  <c r="H163" i="3"/>
  <c r="K121" i="3"/>
  <c r="K119" i="3"/>
  <c r="K124" i="3"/>
  <c r="H55" i="3"/>
  <c r="K177" i="3"/>
  <c r="K77" i="3"/>
  <c r="K137" i="3"/>
  <c r="K138" i="3"/>
  <c r="K157" i="3"/>
  <c r="H64" i="3"/>
  <c r="H151" i="3"/>
  <c r="H161" i="3"/>
  <c r="H171" i="3"/>
  <c r="H72" i="3"/>
  <c r="H23" i="3"/>
  <c r="H93" i="3"/>
  <c r="H139" i="3"/>
  <c r="H27" i="3"/>
  <c r="H90" i="3"/>
  <c r="H137" i="3"/>
  <c r="H78" i="3"/>
  <c r="H176" i="3"/>
  <c r="H77" i="3"/>
  <c r="H60" i="3"/>
  <c r="H138" i="3"/>
  <c r="H152" i="3"/>
  <c r="H85" i="3"/>
  <c r="H177" i="3"/>
  <c r="H28" i="3"/>
  <c r="H83" i="3"/>
  <c r="H125" i="3"/>
  <c r="H14" i="3"/>
  <c r="H18" i="3"/>
  <c r="H142" i="3"/>
  <c r="H99" i="3"/>
  <c r="H49" i="3"/>
  <c r="H56" i="3"/>
  <c r="K166" i="3"/>
  <c r="H38" i="3"/>
  <c r="H97" i="3"/>
  <c r="H80" i="3"/>
  <c r="H147" i="3"/>
  <c r="H75" i="3"/>
  <c r="H51" i="3"/>
  <c r="H129" i="3"/>
  <c r="H50" i="3"/>
  <c r="H89" i="3"/>
  <c r="K156" i="3"/>
  <c r="H25" i="3"/>
  <c r="H140" i="3"/>
  <c r="H31" i="3"/>
  <c r="H136" i="3"/>
  <c r="H7" i="3"/>
  <c r="H174" i="3"/>
  <c r="H156" i="3"/>
  <c r="H70" i="3"/>
  <c r="H170" i="3"/>
  <c r="H36" i="3"/>
  <c r="H145" i="3"/>
  <c r="H39" i="3"/>
  <c r="H63" i="3"/>
  <c r="H67" i="3"/>
  <c r="H143" i="3"/>
  <c r="H13" i="3"/>
  <c r="H101" i="3"/>
  <c r="H172" i="3"/>
  <c r="H54" i="3"/>
  <c r="K39" i="3"/>
  <c r="H79" i="3"/>
  <c r="H134" i="3"/>
  <c r="H66" i="3"/>
  <c r="K143" i="3"/>
  <c r="H6" i="3"/>
  <c r="H11" i="3"/>
  <c r="H40" i="3"/>
  <c r="H81" i="3"/>
  <c r="H21" i="3"/>
  <c r="H144" i="3"/>
  <c r="K13" i="3"/>
  <c r="H153" i="3"/>
  <c r="H3" i="3"/>
  <c r="H10" i="3"/>
  <c r="H17" i="3"/>
  <c r="H71" i="3"/>
  <c r="K76" i="3"/>
  <c r="H120" i="3"/>
  <c r="H95" i="3"/>
  <c r="H19" i="3"/>
  <c r="H52" i="3"/>
  <c r="H76" i="3"/>
  <c r="H33" i="3"/>
  <c r="H86" i="3"/>
  <c r="H46" i="3"/>
  <c r="H126" i="3"/>
  <c r="H112" i="3"/>
  <c r="H128" i="3"/>
  <c r="H34" i="3"/>
  <c r="H29" i="3"/>
  <c r="H82" i="3"/>
  <c r="H57" i="3"/>
  <c r="H127" i="3"/>
  <c r="H45" i="3"/>
  <c r="H61" i="3"/>
  <c r="H166" i="3"/>
  <c r="K127" i="3"/>
  <c r="H162" i="3"/>
  <c r="H105" i="3"/>
  <c r="H124" i="3"/>
  <c r="K113" i="3"/>
  <c r="K158" i="3"/>
  <c r="H135" i="3"/>
  <c r="H123" i="3"/>
  <c r="K135" i="3"/>
  <c r="K160" i="3"/>
  <c r="H111" i="3"/>
  <c r="K111" i="3"/>
  <c r="K24" i="3"/>
  <c r="H158" i="3"/>
  <c r="K103" i="3"/>
  <c r="K26" i="3"/>
  <c r="K159" i="3"/>
  <c r="H98" i="3"/>
  <c r="K96" i="3"/>
  <c r="H119" i="3"/>
  <c r="H103" i="3"/>
  <c r="K91" i="3"/>
  <c r="K92" i="3"/>
  <c r="K10" i="3"/>
  <c r="H173" i="3"/>
  <c r="H35" i="3"/>
  <c r="H26" i="3"/>
  <c r="K163" i="3"/>
  <c r="H121" i="3"/>
  <c r="H160" i="3"/>
  <c r="H91" i="3"/>
  <c r="H16" i="3"/>
  <c r="H113" i="3"/>
  <c r="H104" i="3"/>
  <c r="H88" i="3"/>
  <c r="K16" i="3"/>
  <c r="H96" i="3"/>
  <c r="H24" i="3"/>
  <c r="H92" i="3"/>
  <c r="H100" i="3"/>
  <c r="K98" i="3"/>
  <c r="K104" i="3"/>
  <c r="K173" i="3"/>
  <c r="H159" i="3"/>
  <c r="H115" i="3"/>
  <c r="F22" i="5" l="1"/>
  <c r="F26" i="5"/>
  <c r="L26" i="5" s="1"/>
  <c r="D26" i="5" s="1"/>
  <c r="F24" i="5"/>
  <c r="F23" i="5"/>
  <c r="L23" i="5" s="1"/>
  <c r="D23" i="5" s="1"/>
  <c r="F25" i="5"/>
  <c r="L25" i="5" s="1"/>
  <c r="D25" i="5" s="1"/>
  <c r="H23" i="5"/>
  <c r="J25" i="5"/>
  <c r="H25" i="5"/>
  <c r="J22" i="5"/>
  <c r="H24" i="5"/>
  <c r="H26" i="5"/>
  <c r="J23" i="5"/>
  <c r="H22" i="5"/>
  <c r="J24" i="5"/>
  <c r="J26" i="5"/>
  <c r="L22" i="5" l="1"/>
  <c r="D22" i="5" s="1"/>
  <c r="L24" i="5"/>
  <c r="D24" i="5"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346C77C-60A3-4398-AED3-317966FB464C}" name="Query - Calendar" description="Connection to the 'Calendar' query in the workbook." type="100" refreshedVersion="6" minRefreshableVersion="5">
    <extLst>
      <ext xmlns:x15="http://schemas.microsoft.com/office/spreadsheetml/2010/11/main" uri="{DE250136-89BD-433C-8126-D09CA5730AF9}">
        <x15:connection id="3a0224f5-b5ea-4d6a-bcb6-94ebdf768771"/>
      </ext>
    </extLst>
  </connection>
  <connection id="2" xr16:uid="{CA137DB2-94E6-48E3-87E0-67D22B9C7673}" name="Query - Customers" description="Connection to the 'Customers' query in the workbook." type="100" refreshedVersion="6" minRefreshableVersion="5">
    <extLst>
      <ext xmlns:x15="http://schemas.microsoft.com/office/spreadsheetml/2010/11/main" uri="{DE250136-89BD-433C-8126-D09CA5730AF9}">
        <x15:connection id="e07a9e47-1b25-4d57-bbee-9c71f9a33e8f"/>
      </ext>
    </extLst>
  </connection>
  <connection id="3" xr16:uid="{6D35DE4B-D116-4918-89E1-8B21A1D7D5C5}" name="Query - Products" description="Connection to the 'Products' query in the workbook." type="100" refreshedVersion="6" minRefreshableVersion="5">
    <extLst>
      <ext xmlns:x15="http://schemas.microsoft.com/office/spreadsheetml/2010/11/main" uri="{DE250136-89BD-433C-8126-D09CA5730AF9}">
        <x15:connection id="980bac3e-9474-4255-8f59-f845427b2d55"/>
      </ext>
    </extLst>
  </connection>
  <connection id="4" xr16:uid="{E1415C2F-D633-40E5-93BC-032A20779028}" name="Query - Sales" description="Connection to the 'Sales' query in the workbook." type="100" refreshedVersion="6" minRefreshableVersion="5">
    <extLst>
      <ext xmlns:x15="http://schemas.microsoft.com/office/spreadsheetml/2010/11/main" uri="{DE250136-89BD-433C-8126-D09CA5730AF9}">
        <x15:connection id="d39f816f-f3bb-4d1c-aafd-e24eb978c3f0"/>
      </ext>
    </extLst>
  </connection>
  <connection id="5" xr16:uid="{CAE3770D-5EEA-4296-8510-009F686F40EE}"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86">
    <s v="ThisWorkbookDataModel"/>
    <s v="{[Calendar].[Year].&amp;[2012]}"/>
    <s v="[Measures].[Revenue]"/>
    <s v="\$#,0;(\$#,0);\$#,0"/>
    <s v="[Calendar].[Year].&amp;[2011]"/>
    <s v="[Customers].[City].[All].children"/>
    <s v="[Customers].[City].&amp;[Ballard]"/>
    <s v="[Customers].[City].&amp;[Mühlheim]"/>
    <s v="[Customers].[City].&amp;[Grossmont]"/>
    <s v="[Customers].[City].&amp;[Clackamas]"/>
    <s v="[Customers].[City].&amp;[Marysville]"/>
    <s v="[Customers].[City].&amp;[Everett]"/>
    <s v="[Customers].[City].&amp;[Cheektowaga]"/>
    <s v="[Customers].[City].&amp;[Los Angeles]"/>
    <s v="[Customers].[City].&amp;[Erlangen]"/>
    <s v="[Customers].[City].&amp;[Chandler]"/>
    <s v="[Customers].[City].&amp;[Lemon Grove]"/>
    <s v="[Customers].[City].&amp;[Dresden]"/>
    <s v="[Customers].[City].&amp;[Calgary]"/>
    <s v="[Customers].[City].&amp;[Lebanon]"/>
    <s v="[Customers].[City].&amp;[Downey]"/>
    <s v="[Customers].[City].&amp;[Burien]"/>
    <s v="[Customers].[City].&amp;[Oakland]"/>
    <s v="[Customers].[City].&amp;[Kirkland]"/>
    <s v="[Customers].[City].&amp;[Coronado]"/>
    <s v="[Customers].[City].&amp;[Boulogne-sur-Mer]"/>
    <s v="[Customers].[City].&amp;[Novato]"/>
    <s v="[Customers].[City].&amp;[Kassel]"/>
    <s v="[Customers].[City].&amp;[Columbus]"/>
    <s v="[Customers].[City].&amp;[Bottrop]"/>
    <s v="[Customers].[City].&amp;[Münster]"/>
    <s v="[Customers].[City].&amp;[Haney]"/>
    <s v="[Customers].[City].&amp;[Clearwater]"/>
    <s v="[Customers].[City].&amp;[Berlin]"/>
    <s v="[Customers].[City].&amp;[Oak Bay]"/>
    <s v="[Customers].[City].&amp;[München]"/>
    <s v="[Customers].[City].&amp;[Lynnwood]"/>
    <s v="[Customers].[City].&amp;[Leipzig]"/>
    <s v="[Customers].[City].&amp;[Kiel]"/>
    <s v="[Customers].[City].&amp;[Hamburg]"/>
    <s v="[Customers].[City].&amp;[Essen]"/>
    <s v="[Customers].[City].&amp;[Drancy]"/>
    <s v="[Customers].[City].&amp;[Concord]"/>
    <s v="[Customers].[City].&amp;[Clay]"/>
    <s v="[Customers].[City].&amp;[Chatou]"/>
    <s v="[Customers].[City].&amp;[Burlingame]"/>
    <s v="[Customers].[City].&amp;[Boulogne-Billancourt]"/>
    <s v="[Customers].[City].&amp;[Berkeley]"/>
    <s v="[Customers].[City].&amp;[Bellingham]"/>
    <s v="[Customers].[City].&amp;[Orly]"/>
    <s v="[Customers].[City].&amp;[Newton]"/>
    <s v="[Customers].[City].&amp;[Morangis]"/>
    <s v="[Customers].[City].&amp;[Long Beach]"/>
    <s v="[Customers].[City].&amp;[Langley]"/>
    <s v="[Customers].[City].&amp;[Issaquah]"/>
    <s v="[Customers].[City].&amp;[Grevenbroich]"/>
    <s v="[Customers].[City].&amp;[El Cajon]"/>
    <s v="[Customers].[City].&amp;[Darmstadt]"/>
    <s v="[Customers].[City].&amp;[Colomiers]"/>
    <s v="[Customers].[City].&amp;[City Of Commerce]"/>
    <s v="[Customers].[City].&amp;[Cerritos]"/>
    <s v="[Customers].[City].&amp;[Burbank]"/>
    <s v="[Customers].[City].&amp;[Bothell]"/>
    <s v="[Customers].[City].&amp;[Bellflower]"/>
    <s v="[Customers].[City].&amp;[Orleans]"/>
    <s v="[Customers].[City].&amp;[Newport Beach]"/>
    <s v="[Customers].[City].&amp;[Milwaukie]"/>
    <s v="[Customers].[City].&amp;[Lincoln Acres]"/>
    <s v="[Customers].[City].&amp;[Langford]"/>
    <s v="[Customers].[City].&amp;[Ingolstadt]"/>
    <s v="[Customers].[City].&amp;[Glendale]"/>
    <s v="[Customers].[City].&amp;[Eilenburg]"/>
    <s v="[Customers].[City].&amp;[Daly City]"/>
    <s v="[Customers].[City].&amp;[Colombes]"/>
    <s v="[Customers].[City].&amp;[Citrus Heights]"/>
    <s v="[Customers].[City].&amp;[Cergy]"/>
    <s v="[Customers].[City].&amp;[Bremerton]"/>
    <s v="[Customers].[City].&amp;[Bonn]"/>
    <s v="[Customers].[City].&amp;[Bellevue]"/>
    <s v="[Customers].[City].&amp;[Oregon City]"/>
    <s v="[Customers].[City].&amp;[Neunkirchen]"/>
    <s v="[Customers].[City].&amp;[Mill Valley]"/>
    <s v="[Customers].[City].&amp;[Lille]"/>
    <s v="[Customers].[City].&amp;[Lakewood]"/>
    <s v="[Customers].[City].&amp;[Imperial Beach]"/>
    <s v="[Customers].[City].&amp;[Fremont]"/>
    <s v="[Customers].[City].&amp;[Edmonds]"/>
    <s v="[Customers].[City].&amp;[Croix]"/>
    <s v="[Customers].[City].&amp;[Colma]"/>
    <s v="[Customers].[City].&amp;[Chula Vista]"/>
    <s v="[Customers].[City].&amp;[Casper]"/>
    <s v="[Customers].[City].&amp;[Braunschweig]"/>
    <s v="[Customers].[City].&amp;[Bobigny]"/>
    <s v="[Customers].[City].&amp;[Bell Gardens]"/>
    <s v="[Customers].[City].&amp;[Olympia]"/>
    <s v="[Customers].[City].&amp;[National City]"/>
    <s v="[Customers].[City].&amp;[Metz]"/>
    <s v="[Customers].[City].&amp;[Lieusaint]"/>
    <s v="[Customers].[City].&amp;[Lake Oswego]"/>
    <s v="[Customers].[City].&amp;[Hof]"/>
    <s v="[Customers].[City].&amp;[Frankfurt am Main]"/>
    <s v="[Customers].[City].&amp;[Dunkerque]"/>
    <s v="[Customers].[City].&amp;[Courbevoie]"/>
    <s v="[Customers].[City].&amp;[College Station]"/>
    <s v="[Customers].[City].&amp;[Chicago]"/>
    <s v="[Customers].[City].&amp;[Canoga Park]"/>
    <s v="[Customers].[City].&amp;[Braintree]"/>
    <s v="[Customers].[City].&amp;[Bluffton]"/>
    <s v="[Customers].[City].&amp;[Beaverton]"/>
    <s v="[Customers].[City].&amp;[Offenbach]"/>
    <s v="[Customers].[City].&amp;[N. Vancouver]"/>
    <s v="[Customers].[City].&amp;[Metchosin]"/>
    <s v="[Customers].[City].&amp;[Les Ulis]"/>
    <s v="[Customers].[City].&amp;[La Jolla]"/>
    <s v="[Customers].[City].&amp;[Hannover]"/>
    <s v="[Customers].[City].&amp;[Frankfurt]"/>
    <s v="[Customers].[City].&amp;[Duesseldorf]"/>
    <s v="[Customers].[City].&amp;[Corvallis]"/>
    <s v="[Customers].[City].&amp;[Cliffside]"/>
    <s v="[Customers].[City].&amp;[Cheyenne]"/>
    <s v="[Customers].[City].&amp;[Camarillo]"/>
    <s v="[Customers].[City].&amp;[Bountiful]"/>
    <s v="[Customers].[City].&amp;[Beverly Hills]"/>
    <s v="[Customers].[City].&amp;[Barstow]"/>
    <s v="[Customers].[City].&amp;[North Ryde]"/>
    <s v="[Customers].[City].&amp;[Geelong]"/>
    <s v="[Customers].[City].&amp;[Coffs Harbour]"/>
    <s v="[Customers].[City].&amp;[Caloundra]"/>
    <s v="[Customers].[City].&amp;[Lane Cove]"/>
    <s v="[Customers].[City].&amp;[Milsons Point]"/>
    <s v="[Customers].[City].&amp;[Malabar]"/>
    <s v="[Customers].[City].&amp;[Hawthorne]"/>
    <s v="[Customers].[City].&amp;[Cranbourne]"/>
    <s v="[Customers].[City].&amp;[Central Valley]"/>
    <s v="[Customers].[City].&amp;[Birmingham]"/>
    <s v="[Customers].[City].&amp;[Cedar City]"/>
    <s v="[Customers].[City].&amp;[Billings]"/>
    <s v="[Customers].[City].&amp;[Gloucestershire]"/>
    <s v="[Customers].[City].&amp;[Campbellsville]"/>
    <s v="[Customers].[City].&amp;[North Sydney]"/>
    <s v="[Customers].[City].&amp;[Lancaster]"/>
    <s v="[Customers].[City].&amp;[Esher-Molesey]"/>
    <s v="[Customers].[City].&amp;[Cedar Park]"/>
    <s v="[Customers].[City].&amp;[Brisbane]"/>
    <s v="[Customers].[City].&amp;[Biloxi]"/>
    <s v="[Customers].[City].&amp;[Bendigo]"/>
    <s v="[Customers].[City].&amp;[Cloverdale]"/>
    <s v="[Customers].[City].&amp;[Cincinnati]"/>
    <s v="[Customers].[City].&amp;[Charlotte]"/>
    <s v="[Customers].[City].&amp;[Billericay]"/>
    <s v="[Customers].[City].&amp;[Melton]"/>
    <s v="[Customers].[City].&amp;[London]"/>
    <s v="[Customers].[City].&amp;[Chantilly]"/>
    <s v="[Customers].[City].&amp;[Carson]"/>
    <s v="[Customers].[City].&amp;[Bury]"/>
    <s v="[Customers].[City].&amp;[Branson]"/>
    <s v="[Customers].[City].&amp;[Newcastle upon Tyne]"/>
    <s v="[Customers].[City].&amp;[Melbourne]"/>
    <s v="[Customers].[City].&amp;[Liverpool]"/>
    <s v="[Customers].[City].&amp;[Hobart]"/>
    <s v="[Customers].[City].&amp;[Darlinghurst]"/>
    <s v="[Customers].[City].&amp;[Carrollton]"/>
    <s v="[Customers].[City].&amp;[Burnaby]"/>
    <s v="[Customers].[City].&amp;[Branch]"/>
    <s v="[Customers].[City].&amp;[Newcastle]"/>
    <s v="[Customers].[City].&amp;[Matraville]"/>
    <s v="[Customers].[City].&amp;[Kirkby]"/>
    <s v="[Customers].[City].&amp;[Goulburn]"/>
    <s v="[Customers].[City].&amp;[Findon]"/>
    <s v="[Customers].[City].&amp;[East Brisbane]"/>
    <s v="[Customers].[City].&amp;[Carol Stream]"/>
    <s v="[Customers].[City].&amp;[Bradenton]"/>
    <s v="[Customers].[City].&amp;[Berkshire]"/>
    <s v="[Customers].[City].&amp;[Baytown]"/>
    <s v="[Customers].[City].&amp;[Milton Keynes]"/>
    <s v="[Customers].[City].&amp;[Hervey Bay]"/>
    <s v="[Customers].[City].&amp;[Gold Coast]"/>
    <s v="[Customers].[City].&amp;[Cheltenham]"/>
    <s v="[Customers].[City].&amp;[Bracknell]"/>
    <s v="[Customers].[City].&amp;[Berks]"/>
    <s v="[Customers].[City].&amp;[Basingstoke Hants]"/>
    <s v="[Customers].[City].&amp;[Oxford]"/>
    <s v="[Calendar].[Year].&amp;[2012]"/>
    <s v="{[Products].[Color].&amp;[Black],[Products].[Color].&amp;[Silver]}"/>
    <s v="{[Products].[Category].&amp;[Mountain Bikes],[Products].[Category].&amp;[Road Bikes]}"/>
    <s v="{[Customers].[Country].&amp;[Germany],[Customers].[Country].&amp;[United States]}"/>
  </metadataStrings>
  <mdxMetadata count="190">
    <mdx n="0" f="s">
      <ms ns="1" c="0"/>
    </mdx>
    <mdx n="0" f="m">
      <t c="1">
        <n x="2"/>
      </t>
    </mdx>
    <mdx n="0" f="s">
      <ms ns="5" c="0"/>
    </mdx>
    <mdx n="0" f="r">
      <t c="1">
        <n x="6"/>
      </t>
    </mdx>
    <mdx n="0" f="r">
      <t c="1">
        <n x="7"/>
      </t>
    </mdx>
    <mdx n="0" f="r">
      <t c="1">
        <n x="8"/>
      </t>
    </mdx>
    <mdx n="0" f="r">
      <t c="1">
        <n x="9"/>
      </t>
    </mdx>
    <mdx n="0" f="r">
      <t c="1">
        <n x="10"/>
      </t>
    </mdx>
    <mdx n="0" f="r">
      <t c="1">
        <n x="11"/>
      </t>
    </mdx>
    <mdx n="0" f="r">
      <t c="1">
        <n x="12"/>
      </t>
    </mdx>
    <mdx n="0" f="r">
      <t c="1">
        <n x="13"/>
      </t>
    </mdx>
    <mdx n="0" f="r">
      <t c="1">
        <n x="14"/>
      </t>
    </mdx>
    <mdx n="0" f="r">
      <t c="1">
        <n x="15"/>
      </t>
    </mdx>
    <mdx n="0" f="r">
      <t c="1">
        <n x="16"/>
      </t>
    </mdx>
    <mdx n="0" f="r">
      <t c="1">
        <n x="17"/>
      </t>
    </mdx>
    <mdx n="0" f="r">
      <t c="1">
        <n x="18"/>
      </t>
    </mdx>
    <mdx n="0" f="r">
      <t c="1">
        <n x="19"/>
      </t>
    </mdx>
    <mdx n="0" f="r">
      <t c="1">
        <n x="20"/>
      </t>
    </mdx>
    <mdx n="0" f="r">
      <t c="1">
        <n x="21"/>
      </t>
    </mdx>
    <mdx n="0" f="r">
      <t c="1">
        <n x="22"/>
      </t>
    </mdx>
    <mdx n="0" f="r">
      <t c="1">
        <n x="23"/>
      </t>
    </mdx>
    <mdx n="0" f="r">
      <t c="1">
        <n x="24"/>
      </t>
    </mdx>
    <mdx n="0" f="r">
      <t c="1">
        <n x="25"/>
      </t>
    </mdx>
    <mdx n="0" f="r">
      <t c="1">
        <n x="26"/>
      </t>
    </mdx>
    <mdx n="0" f="r">
      <t c="1">
        <n x="27"/>
      </t>
    </mdx>
    <mdx n="0" f="r">
      <t c="1">
        <n x="28"/>
      </t>
    </mdx>
    <mdx n="0" f="r">
      <t c="1">
        <n x="29"/>
      </t>
    </mdx>
    <mdx n="0" f="r">
      <t c="1">
        <n x="30"/>
      </t>
    </mdx>
    <mdx n="0" f="r">
      <t c="1">
        <n x="31"/>
      </t>
    </mdx>
    <mdx n="0" f="r">
      <t c="1">
        <n x="32"/>
      </t>
    </mdx>
    <mdx n="0" f="r">
      <t c="1">
        <n x="33"/>
      </t>
    </mdx>
    <mdx n="0" f="r">
      <t c="1">
        <n x="34"/>
      </t>
    </mdx>
    <mdx n="0" f="r">
      <t c="1">
        <n x="35"/>
      </t>
    </mdx>
    <mdx n="0" f="r">
      <t c="1">
        <n x="36"/>
      </t>
    </mdx>
    <mdx n="0" f="r">
      <t c="1">
        <n x="37"/>
      </t>
    </mdx>
    <mdx n="0" f="r">
      <t c="1">
        <n x="38"/>
      </t>
    </mdx>
    <mdx n="0" f="r">
      <t c="1">
        <n x="39"/>
      </t>
    </mdx>
    <mdx n="0" f="r">
      <t c="1">
        <n x="40"/>
      </t>
    </mdx>
    <mdx n="0" f="r">
      <t c="1">
        <n x="41"/>
      </t>
    </mdx>
    <mdx n="0" f="r">
      <t c="1">
        <n x="42"/>
      </t>
    </mdx>
    <mdx n="0" f="r">
      <t c="1">
        <n x="43"/>
      </t>
    </mdx>
    <mdx n="0" f="r">
      <t c="1">
        <n x="44"/>
      </t>
    </mdx>
    <mdx n="0" f="r">
      <t c="1">
        <n x="45"/>
      </t>
    </mdx>
    <mdx n="0" f="r">
      <t c="1">
        <n x="46"/>
      </t>
    </mdx>
    <mdx n="0" f="r">
      <t c="1">
        <n x="47"/>
      </t>
    </mdx>
    <mdx n="0" f="r">
      <t c="1">
        <n x="48"/>
      </t>
    </mdx>
    <mdx n="0" f="r">
      <t c="1">
        <n x="49"/>
      </t>
    </mdx>
    <mdx n="0" f="r">
      <t c="1">
        <n x="50"/>
      </t>
    </mdx>
    <mdx n="0" f="r">
      <t c="1">
        <n x="51"/>
      </t>
    </mdx>
    <mdx n="0" f="r">
      <t c="1">
        <n x="52"/>
      </t>
    </mdx>
    <mdx n="0" f="r">
      <t c="1">
        <n x="53"/>
      </t>
    </mdx>
    <mdx n="0" f="r">
      <t c="1">
        <n x="54"/>
      </t>
    </mdx>
    <mdx n="0" f="r">
      <t c="1">
        <n x="55"/>
      </t>
    </mdx>
    <mdx n="0" f="r">
      <t c="1">
        <n x="56"/>
      </t>
    </mdx>
    <mdx n="0" f="r">
      <t c="1">
        <n x="57"/>
      </t>
    </mdx>
    <mdx n="0" f="r">
      <t c="1">
        <n x="58"/>
      </t>
    </mdx>
    <mdx n="0" f="r">
      <t c="1">
        <n x="59"/>
      </t>
    </mdx>
    <mdx n="0" f="r">
      <t c="1">
        <n x="60"/>
      </t>
    </mdx>
    <mdx n="0" f="r">
      <t c="1">
        <n x="61"/>
      </t>
    </mdx>
    <mdx n="0" f="r">
      <t c="1">
        <n x="62"/>
      </t>
    </mdx>
    <mdx n="0" f="r">
      <t c="1">
        <n x="63"/>
      </t>
    </mdx>
    <mdx n="0" f="r">
      <t c="1">
        <n x="64"/>
      </t>
    </mdx>
    <mdx n="0" f="r">
      <t c="1">
        <n x="65"/>
      </t>
    </mdx>
    <mdx n="0" f="r">
      <t c="1">
        <n x="66"/>
      </t>
    </mdx>
    <mdx n="0" f="r">
      <t c="1">
        <n x="67"/>
      </t>
    </mdx>
    <mdx n="0" f="r">
      <t c="1">
        <n x="68"/>
      </t>
    </mdx>
    <mdx n="0" f="r">
      <t c="1">
        <n x="69"/>
      </t>
    </mdx>
    <mdx n="0" f="r">
      <t c="1">
        <n x="70"/>
      </t>
    </mdx>
    <mdx n="0" f="r">
      <t c="1">
        <n x="71"/>
      </t>
    </mdx>
    <mdx n="0" f="r">
      <t c="1">
        <n x="72"/>
      </t>
    </mdx>
    <mdx n="0" f="r">
      <t c="1">
        <n x="73"/>
      </t>
    </mdx>
    <mdx n="0" f="r">
      <t c="1">
        <n x="74"/>
      </t>
    </mdx>
    <mdx n="0" f="r">
      <t c="1">
        <n x="75"/>
      </t>
    </mdx>
    <mdx n="0" f="r">
      <t c="1">
        <n x="76"/>
      </t>
    </mdx>
    <mdx n="0" f="r">
      <t c="1">
        <n x="77"/>
      </t>
    </mdx>
    <mdx n="0" f="r">
      <t c="1">
        <n x="78"/>
      </t>
    </mdx>
    <mdx n="0" f="r">
      <t c="1">
        <n x="79"/>
      </t>
    </mdx>
    <mdx n="0" f="r">
      <t c="1">
        <n x="80"/>
      </t>
    </mdx>
    <mdx n="0" f="r">
      <t c="1">
        <n x="81"/>
      </t>
    </mdx>
    <mdx n="0" f="r">
      <t c="1">
        <n x="82"/>
      </t>
    </mdx>
    <mdx n="0" f="r">
      <t c="1">
        <n x="83"/>
      </t>
    </mdx>
    <mdx n="0" f="r">
      <t c="1">
        <n x="84"/>
      </t>
    </mdx>
    <mdx n="0" f="r">
      <t c="1">
        <n x="85"/>
      </t>
    </mdx>
    <mdx n="0" f="r">
      <t c="1">
        <n x="86"/>
      </t>
    </mdx>
    <mdx n="0" f="r">
      <t c="1">
        <n x="87"/>
      </t>
    </mdx>
    <mdx n="0" f="r">
      <t c="1">
        <n x="88"/>
      </t>
    </mdx>
    <mdx n="0" f="r">
      <t c="1">
        <n x="89"/>
      </t>
    </mdx>
    <mdx n="0" f="r">
      <t c="1">
        <n x="90"/>
      </t>
    </mdx>
    <mdx n="0" f="r">
      <t c="1">
        <n x="91"/>
      </t>
    </mdx>
    <mdx n="0" f="r">
      <t c="1">
        <n x="92"/>
      </t>
    </mdx>
    <mdx n="0" f="r">
      <t c="1">
        <n x="93"/>
      </t>
    </mdx>
    <mdx n="0" f="r">
      <t c="1">
        <n x="94"/>
      </t>
    </mdx>
    <mdx n="0" f="r">
      <t c="1">
        <n x="95"/>
      </t>
    </mdx>
    <mdx n="0" f="r">
      <t c="1">
        <n x="96"/>
      </t>
    </mdx>
    <mdx n="0" f="r">
      <t c="1">
        <n x="97"/>
      </t>
    </mdx>
    <mdx n="0" f="r">
      <t c="1">
        <n x="98"/>
      </t>
    </mdx>
    <mdx n="0" f="r">
      <t c="1">
        <n x="99"/>
      </t>
    </mdx>
    <mdx n="0" f="r">
      <t c="1">
        <n x="100"/>
      </t>
    </mdx>
    <mdx n="0" f="r">
      <t c="1">
        <n x="101"/>
      </t>
    </mdx>
    <mdx n="0" f="r">
      <t c="1">
        <n x="102"/>
      </t>
    </mdx>
    <mdx n="0" f="r">
      <t c="1">
        <n x="103"/>
      </t>
    </mdx>
    <mdx n="0" f="r">
      <t c="1">
        <n x="104"/>
      </t>
    </mdx>
    <mdx n="0" f="r">
      <t c="1">
        <n x="105"/>
      </t>
    </mdx>
    <mdx n="0" f="r">
      <t c="1">
        <n x="106"/>
      </t>
    </mdx>
    <mdx n="0" f="r">
      <t c="1">
        <n x="107"/>
      </t>
    </mdx>
    <mdx n="0" f="r">
      <t c="1">
        <n x="108"/>
      </t>
    </mdx>
    <mdx n="0" f="r">
      <t c="1">
        <n x="109"/>
      </t>
    </mdx>
    <mdx n="0" f="r">
      <t c="1">
        <n x="110"/>
      </t>
    </mdx>
    <mdx n="0" f="r">
      <t c="1">
        <n x="111"/>
      </t>
    </mdx>
    <mdx n="0" f="r">
      <t c="1">
        <n x="112"/>
      </t>
    </mdx>
    <mdx n="0" f="r">
      <t c="1">
        <n x="113"/>
      </t>
    </mdx>
    <mdx n="0" f="r">
      <t c="1">
        <n x="114"/>
      </t>
    </mdx>
    <mdx n="0" f="r">
      <t c="1">
        <n x="115"/>
      </t>
    </mdx>
    <mdx n="0" f="r">
      <t c="1">
        <n x="116"/>
      </t>
    </mdx>
    <mdx n="0" f="r">
      <t c="1">
        <n x="117"/>
      </t>
    </mdx>
    <mdx n="0" f="r">
      <t c="1">
        <n x="118"/>
      </t>
    </mdx>
    <mdx n="0" f="r">
      <t c="1">
        <n x="119"/>
      </t>
    </mdx>
    <mdx n="0" f="r">
      <t c="1">
        <n x="120"/>
      </t>
    </mdx>
    <mdx n="0" f="r">
      <t c="1">
        <n x="121"/>
      </t>
    </mdx>
    <mdx n="0" f="r">
      <t c="1">
        <n x="122"/>
      </t>
    </mdx>
    <mdx n="0" f="r">
      <t c="1">
        <n x="123"/>
      </t>
    </mdx>
    <mdx n="0" f="r">
      <t c="1">
        <n x="124"/>
      </t>
    </mdx>
    <mdx n="0" f="r">
      <t c="1">
        <n x="125"/>
      </t>
    </mdx>
    <mdx n="0" f="r">
      <t c="1">
        <n x="126"/>
      </t>
    </mdx>
    <mdx n="0" f="r">
      <t c="1">
        <n x="127"/>
      </t>
    </mdx>
    <mdx n="0" f="r">
      <t c="1">
        <n x="128"/>
      </t>
    </mdx>
    <mdx n="0" f="r">
      <t c="1">
        <n x="129"/>
      </t>
    </mdx>
    <mdx n="0" f="r">
      <t c="1">
        <n x="130"/>
      </t>
    </mdx>
    <mdx n="0" f="r">
      <t c="1">
        <n x="131"/>
      </t>
    </mdx>
    <mdx n="0" f="r">
      <t c="1">
        <n x="132"/>
      </t>
    </mdx>
    <mdx n="0" f="r">
      <t c="1">
        <n x="133"/>
      </t>
    </mdx>
    <mdx n="0" f="r">
      <t c="1">
        <n x="134"/>
      </t>
    </mdx>
    <mdx n="0" f="r">
      <t c="1">
        <n x="135"/>
      </t>
    </mdx>
    <mdx n="0" f="r">
      <t c="1">
        <n x="136"/>
      </t>
    </mdx>
    <mdx n="0" f="r">
      <t c="1">
        <n x="137"/>
      </t>
    </mdx>
    <mdx n="0" f="r">
      <t c="1">
        <n x="138"/>
      </t>
    </mdx>
    <mdx n="0" f="r">
      <t c="1">
        <n x="139"/>
      </t>
    </mdx>
    <mdx n="0" f="r">
      <t c="1">
        <n x="140"/>
      </t>
    </mdx>
    <mdx n="0" f="r">
      <t c="1">
        <n x="141"/>
      </t>
    </mdx>
    <mdx n="0" f="r">
      <t c="1">
        <n x="142"/>
      </t>
    </mdx>
    <mdx n="0" f="r">
      <t c="1">
        <n x="143"/>
      </t>
    </mdx>
    <mdx n="0" f="r">
      <t c="1">
        <n x="144"/>
      </t>
    </mdx>
    <mdx n="0" f="r">
      <t c="1">
        <n x="145"/>
      </t>
    </mdx>
    <mdx n="0" f="r">
      <t c="1">
        <n x="146"/>
      </t>
    </mdx>
    <mdx n="0" f="r">
      <t c="1">
        <n x="147"/>
      </t>
    </mdx>
    <mdx n="0" f="r">
      <t c="1">
        <n x="148"/>
      </t>
    </mdx>
    <mdx n="0" f="r">
      <t c="1">
        <n x="149"/>
      </t>
    </mdx>
    <mdx n="0" f="r">
      <t c="1">
        <n x="150"/>
      </t>
    </mdx>
    <mdx n="0" f="r">
      <t c="1">
        <n x="151"/>
      </t>
    </mdx>
    <mdx n="0" f="r">
      <t c="1">
        <n x="152"/>
      </t>
    </mdx>
    <mdx n="0" f="r">
      <t c="1">
        <n x="153"/>
      </t>
    </mdx>
    <mdx n="0" f="r">
      <t c="1">
        <n x="154"/>
      </t>
    </mdx>
    <mdx n="0" f="r">
      <t c="1">
        <n x="155"/>
      </t>
    </mdx>
    <mdx n="0" f="r">
      <t c="1">
        <n x="156"/>
      </t>
    </mdx>
    <mdx n="0" f="r">
      <t c="1">
        <n x="157"/>
      </t>
    </mdx>
    <mdx n="0" f="r">
      <t c="1">
        <n x="158"/>
      </t>
    </mdx>
    <mdx n="0" f="r">
      <t c="1">
        <n x="159"/>
      </t>
    </mdx>
    <mdx n="0" f="r">
      <t c="1">
        <n x="160"/>
      </t>
    </mdx>
    <mdx n="0" f="r">
      <t c="1">
        <n x="161"/>
      </t>
    </mdx>
    <mdx n="0" f="r">
      <t c="1">
        <n x="162"/>
      </t>
    </mdx>
    <mdx n="0" f="r">
      <t c="1">
        <n x="163"/>
      </t>
    </mdx>
    <mdx n="0" f="r">
      <t c="1">
        <n x="164"/>
      </t>
    </mdx>
    <mdx n="0" f="r">
      <t c="1">
        <n x="165"/>
      </t>
    </mdx>
    <mdx n="0" f="r">
      <t c="1">
        <n x="166"/>
      </t>
    </mdx>
    <mdx n="0" f="r">
      <t c="1">
        <n x="167"/>
      </t>
    </mdx>
    <mdx n="0" f="r">
      <t c="1">
        <n x="168"/>
      </t>
    </mdx>
    <mdx n="0" f="r">
      <t c="1">
        <n x="169"/>
      </t>
    </mdx>
    <mdx n="0" f="r">
      <t c="1">
        <n x="170"/>
      </t>
    </mdx>
    <mdx n="0" f="r">
      <t c="1">
        <n x="171"/>
      </t>
    </mdx>
    <mdx n="0" f="r">
      <t c="1">
        <n x="172"/>
      </t>
    </mdx>
    <mdx n="0" f="r">
      <t c="1">
        <n x="173"/>
      </t>
    </mdx>
    <mdx n="0" f="r">
      <t c="1">
        <n x="174"/>
      </t>
    </mdx>
    <mdx n="0" f="r">
      <t c="1">
        <n x="175"/>
      </t>
    </mdx>
    <mdx n="0" f="r">
      <t c="1">
        <n x="176"/>
      </t>
    </mdx>
    <mdx n="0" f="r">
      <t c="1">
        <n x="177"/>
      </t>
    </mdx>
    <mdx n="0" f="r">
      <t c="1">
        <n x="178"/>
      </t>
    </mdx>
    <mdx n="0" f="r">
      <t c="1">
        <n x="179"/>
      </t>
    </mdx>
    <mdx n="0" f="r">
      <t c="1">
        <n x="180"/>
      </t>
    </mdx>
    <mdx n="0" f="r">
      <t c="1">
        <n x="181"/>
      </t>
    </mdx>
    <mdx n="0" f="r">
      <t c="1">
        <n x="182"/>
      </t>
    </mdx>
    <mdx n="0" f="v">
      <t c="6" si="3">
        <n x="2"/>
        <n x="63"/>
        <n x="184" s="1"/>
        <n x="183" s="1"/>
        <n x="185" s="1"/>
        <n x="1" s="1"/>
      </t>
    </mdx>
    <mdx n="0" f="v">
      <t c="6" si="3">
        <n x="2"/>
        <n x="35"/>
        <n x="184" s="1"/>
        <n x="183" s="1"/>
        <n x="185" s="1"/>
        <n x="4"/>
      </t>
    </mdx>
    <mdx n="0" f="v">
      <t c="6" si="3">
        <n x="2"/>
        <n x="35"/>
        <n x="184" s="1"/>
        <n x="183" s="1"/>
        <n x="185" s="1"/>
        <n x="1" s="1"/>
      </t>
    </mdx>
    <mdx n="0" f="v">
      <t c="6" si="3">
        <n x="2"/>
        <n x="33"/>
        <n x="184" s="1"/>
        <n x="183" s="1"/>
        <n x="185" s="1"/>
        <n x="4"/>
      </t>
    </mdx>
    <mdx n="0" f="v">
      <t c="6" si="3">
        <n x="2"/>
        <n x="48"/>
        <n x="184" s="1"/>
        <n x="183" s="1"/>
        <n x="185" s="1"/>
        <n x="1" s="1"/>
      </t>
    </mdx>
    <mdx n="0" f="v">
      <t c="6" si="3">
        <n x="2"/>
        <n x="89"/>
        <n x="184" s="1"/>
        <n x="183" s="1"/>
        <n x="185" s="1"/>
        <n x="1" s="1"/>
      </t>
    </mdx>
    <mdx n="0" f="v">
      <t c="6" si="3">
        <n x="2"/>
        <n x="63"/>
        <n x="184" s="1"/>
        <n x="183" s="1"/>
        <n x="185" s="1"/>
        <n x="4"/>
      </t>
    </mdx>
    <mdx n="0" f="v">
      <t c="6" si="3">
        <n x="2"/>
        <n x="33"/>
        <n x="184" s="1"/>
        <n x="183" s="1"/>
        <n x="185" s="1"/>
        <n x="1" s="1"/>
      </t>
    </mdx>
    <mdx n="0" f="v">
      <t c="6" si="3">
        <n x="2"/>
        <n x="48"/>
        <n x="184" s="1"/>
        <n x="183" s="1"/>
        <n x="185" s="1"/>
        <n x="4"/>
      </t>
    </mdx>
    <mdx n="0" f="v">
      <t c="6" si="3">
        <n x="2"/>
        <n x="89"/>
        <n x="184" s="1"/>
        <n x="183" s="1"/>
        <n x="185" s="1"/>
        <n x="4"/>
      </t>
    </mdx>
  </mdxMetadata>
  <valueMetadata count="19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bk>
      <rc t="1" v="68"/>
    </bk>
    <bk>
      <rc t="1" v="69"/>
    </bk>
    <bk>
      <rc t="1" v="70"/>
    </bk>
    <bk>
      <rc t="1" v="71"/>
    </bk>
    <bk>
      <rc t="1" v="72"/>
    </bk>
    <bk>
      <rc t="1" v="73"/>
    </bk>
    <bk>
      <rc t="1" v="74"/>
    </bk>
    <bk>
      <rc t="1" v="75"/>
    </bk>
    <bk>
      <rc t="1" v="76"/>
    </bk>
    <bk>
      <rc t="1" v="77"/>
    </bk>
    <bk>
      <rc t="1" v="78"/>
    </bk>
    <bk>
      <rc t="1" v="79"/>
    </bk>
    <bk>
      <rc t="1" v="80"/>
    </bk>
    <bk>
      <rc t="1" v="81"/>
    </bk>
    <bk>
      <rc t="1" v="82"/>
    </bk>
    <bk>
      <rc t="1" v="83"/>
    </bk>
    <bk>
      <rc t="1" v="84"/>
    </bk>
    <bk>
      <rc t="1" v="85"/>
    </bk>
    <bk>
      <rc t="1" v="86"/>
    </bk>
    <bk>
      <rc t="1" v="87"/>
    </bk>
    <bk>
      <rc t="1" v="88"/>
    </bk>
    <bk>
      <rc t="1" v="89"/>
    </bk>
    <bk>
      <rc t="1" v="90"/>
    </bk>
    <bk>
      <rc t="1" v="91"/>
    </bk>
    <bk>
      <rc t="1" v="92"/>
    </bk>
    <bk>
      <rc t="1" v="93"/>
    </bk>
    <bk>
      <rc t="1" v="94"/>
    </bk>
    <bk>
      <rc t="1" v="95"/>
    </bk>
    <bk>
      <rc t="1" v="96"/>
    </bk>
    <bk>
      <rc t="1" v="97"/>
    </bk>
    <bk>
      <rc t="1" v="98"/>
    </bk>
    <bk>
      <rc t="1" v="99"/>
    </bk>
    <bk>
      <rc t="1" v="100"/>
    </bk>
    <bk>
      <rc t="1" v="101"/>
    </bk>
    <bk>
      <rc t="1" v="102"/>
    </bk>
    <bk>
      <rc t="1" v="103"/>
    </bk>
    <bk>
      <rc t="1" v="104"/>
    </bk>
    <bk>
      <rc t="1" v="105"/>
    </bk>
    <bk>
      <rc t="1" v="106"/>
    </bk>
    <bk>
      <rc t="1" v="107"/>
    </bk>
    <bk>
      <rc t="1" v="108"/>
    </bk>
    <bk>
      <rc t="1" v="109"/>
    </bk>
    <bk>
      <rc t="1" v="110"/>
    </bk>
    <bk>
      <rc t="1" v="111"/>
    </bk>
    <bk>
      <rc t="1" v="112"/>
    </bk>
    <bk>
      <rc t="1" v="113"/>
    </bk>
    <bk>
      <rc t="1" v="114"/>
    </bk>
    <bk>
      <rc t="1" v="115"/>
    </bk>
    <bk>
      <rc t="1" v="116"/>
    </bk>
    <bk>
      <rc t="1" v="117"/>
    </bk>
    <bk>
      <rc t="1" v="118"/>
    </bk>
    <bk>
      <rc t="1" v="119"/>
    </bk>
    <bk>
      <rc t="1" v="120"/>
    </bk>
    <bk>
      <rc t="1" v="121"/>
    </bk>
    <bk>
      <rc t="1" v="122"/>
    </bk>
    <bk>
      <rc t="1" v="123"/>
    </bk>
    <bk>
      <rc t="1" v="124"/>
    </bk>
    <bk>
      <rc t="1" v="125"/>
    </bk>
    <bk>
      <rc t="1" v="126"/>
    </bk>
    <bk>
      <rc t="1" v="127"/>
    </bk>
    <bk>
      <rc t="1" v="128"/>
    </bk>
    <bk>
      <rc t="1" v="129"/>
    </bk>
    <bk>
      <rc t="1" v="130"/>
    </bk>
    <bk>
      <rc t="1" v="131"/>
    </bk>
    <bk>
      <rc t="1" v="132"/>
    </bk>
    <bk>
      <rc t="1" v="133"/>
    </bk>
    <bk>
      <rc t="1" v="134"/>
    </bk>
    <bk>
      <rc t="1" v="135"/>
    </bk>
    <bk>
      <rc t="1" v="136"/>
    </bk>
    <bk>
      <rc t="1" v="137"/>
    </bk>
    <bk>
      <rc t="1" v="138"/>
    </bk>
    <bk>
      <rc t="1" v="139"/>
    </bk>
    <bk>
      <rc t="1" v="140"/>
    </bk>
    <bk>
      <rc t="1" v="141"/>
    </bk>
    <bk>
      <rc t="1" v="142"/>
    </bk>
    <bk>
      <rc t="1" v="143"/>
    </bk>
    <bk>
      <rc t="1" v="144"/>
    </bk>
    <bk>
      <rc t="1" v="145"/>
    </bk>
    <bk>
      <rc t="1" v="146"/>
    </bk>
    <bk>
      <rc t="1" v="147"/>
    </bk>
    <bk>
      <rc t="1" v="148"/>
    </bk>
    <bk>
      <rc t="1" v="149"/>
    </bk>
    <bk>
      <rc t="1" v="150"/>
    </bk>
    <bk>
      <rc t="1" v="151"/>
    </bk>
    <bk>
      <rc t="1" v="152"/>
    </bk>
    <bk>
      <rc t="1" v="153"/>
    </bk>
    <bk>
      <rc t="1" v="154"/>
    </bk>
    <bk>
      <rc t="1" v="155"/>
    </bk>
    <bk>
      <rc t="1" v="156"/>
    </bk>
    <bk>
      <rc t="1" v="157"/>
    </bk>
    <bk>
      <rc t="1" v="158"/>
    </bk>
    <bk>
      <rc t="1" v="159"/>
    </bk>
    <bk>
      <rc t="1" v="160"/>
    </bk>
    <bk>
      <rc t="1" v="161"/>
    </bk>
    <bk>
      <rc t="1" v="162"/>
    </bk>
    <bk>
      <rc t="1" v="163"/>
    </bk>
    <bk>
      <rc t="1" v="164"/>
    </bk>
    <bk>
      <rc t="1" v="165"/>
    </bk>
    <bk>
      <rc t="1" v="166"/>
    </bk>
    <bk>
      <rc t="1" v="167"/>
    </bk>
    <bk>
      <rc t="1" v="168"/>
    </bk>
    <bk>
      <rc t="1" v="169"/>
    </bk>
    <bk>
      <rc t="1" v="170"/>
    </bk>
    <bk>
      <rc t="1" v="171"/>
    </bk>
    <bk>
      <rc t="1" v="172"/>
    </bk>
    <bk>
      <rc t="1" v="173"/>
    </bk>
    <bk>
      <rc t="1" v="174"/>
    </bk>
    <bk>
      <rc t="1" v="175"/>
    </bk>
    <bk>
      <rc t="1" v="176"/>
    </bk>
    <bk>
      <rc t="1" v="177"/>
    </bk>
    <bk>
      <rc t="1" v="178"/>
    </bk>
    <bk>
      <rc t="1" v="179"/>
    </bk>
    <bk>
      <rc t="1" v="180"/>
    </bk>
    <bk>
      <rc t="1" v="181"/>
    </bk>
    <bk>
      <rc t="1" v="182"/>
    </bk>
    <bk>
      <rc t="1" v="183"/>
    </bk>
    <bk>
      <rc t="1" v="184"/>
    </bk>
    <bk>
      <rc t="1" v="185"/>
    </bk>
    <bk>
      <rc t="1" v="186"/>
    </bk>
    <bk>
      <rc t="1" v="187"/>
    </bk>
    <bk>
      <rc t="1" v="188"/>
    </bk>
    <bk>
      <rc t="1" v="189"/>
    </bk>
  </valueMetadata>
</metadata>
</file>

<file path=xl/sharedStrings.xml><?xml version="1.0" encoding="utf-8"?>
<sst xmlns="http://schemas.openxmlformats.org/spreadsheetml/2006/main" count="10" uniqueCount="8">
  <si>
    <t>Year</t>
  </si>
  <si>
    <t>City</t>
  </si>
  <si>
    <t>Rank</t>
  </si>
  <si>
    <t>Revenue0</t>
  </si>
  <si>
    <t>Revenue last year</t>
  </si>
  <si>
    <t>2012</t>
  </si>
  <si>
    <t xml:space="preserve">Revenue   </t>
  </si>
  <si>
    <t>Rank Last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</si>
</sst>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4" x14ac:knownFonts="1">
    <font>
      <sz val="11"/>
      <color theme="1"/>
      <name val="Calibri"/>
      <family val="2"/>
      <scheme val="minor"/>
    </font>
    <font>
      <b/>
      <sz val="15"/>
      <color theme="3"/>
      <name val="Calibri"/>
      <family val="2"/>
      <scheme val="minor"/>
    </font>
    <font>
      <b/>
      <sz val="13"/>
      <color theme="3"/>
      <name val="Calibri"/>
      <family val="2"/>
      <scheme val="minor"/>
    </font>
    <font>
      <sz val="16"/>
      <color theme="1"/>
      <name val="Calibri"/>
      <family val="2"/>
      <scheme val="minor"/>
    </font>
  </fonts>
  <fills count="2">
    <fill>
      <patternFill patternType="none"/>
    </fill>
    <fill>
      <patternFill patternType="gray125"/>
    </fill>
  </fills>
  <borders count="9">
    <border>
      <left/>
      <right/>
      <top/>
      <bottom/>
      <diagonal/>
    </border>
    <border>
      <left/>
      <right/>
      <top/>
      <bottom style="thick">
        <color theme="4"/>
      </bottom>
      <diagonal/>
    </border>
    <border>
      <left/>
      <right/>
      <top/>
      <bottom style="thick">
        <color theme="4"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1" applyNumberFormat="0" applyFill="0" applyAlignment="0" applyProtection="0"/>
    <xf numFmtId="0" fontId="2" fillId="0" borderId="2" applyNumberFormat="0" applyFill="0" applyAlignment="0" applyProtection="0"/>
  </cellStyleXfs>
  <cellXfs count="13">
    <xf numFmtId="0" fontId="0" fillId="0" borderId="0" xfId="0"/>
    <xf numFmtId="0" fontId="2" fillId="0" borderId="2" xfId="2"/>
    <xf numFmtId="164" fontId="0" fillId="0" borderId="0" xfId="0" applyNumberFormat="1"/>
    <xf numFmtId="0" fontId="2" fillId="0" borderId="2" xfId="2" applyAlignment="1">
      <alignment horizontal="right"/>
    </xf>
    <xf numFmtId="0" fontId="1" fillId="0" borderId="3" xfId="1" applyBorder="1" applyAlignment="1">
      <alignment horizontal="center" vertical="center"/>
    </xf>
    <xf numFmtId="0" fontId="1" fillId="0" borderId="4" xfId="1" applyBorder="1" applyAlignment="1">
      <alignment horizontal="center" vertical="center"/>
    </xf>
    <xf numFmtId="0" fontId="1" fillId="0" borderId="5" xfId="1" applyBorder="1" applyAlignment="1">
      <alignment horizontal="center" vertical="center"/>
    </xf>
    <xf numFmtId="0" fontId="1" fillId="0" borderId="6" xfId="1" applyBorder="1" applyAlignment="1">
      <alignment horizontal="center" vertical="center"/>
    </xf>
    <xf numFmtId="0" fontId="1" fillId="0" borderId="7" xfId="1" applyBorder="1" applyAlignment="1">
      <alignment horizontal="center" vertical="center"/>
    </xf>
    <xf numFmtId="0" fontId="1" fillId="0" borderId="8" xfId="1" applyBorder="1" applyAlignment="1">
      <alignment horizontal="center" vertical="center"/>
    </xf>
    <xf numFmtId="0" fontId="2" fillId="0" borderId="2" xfId="2" applyAlignment="1">
      <alignment horizontal="center"/>
    </xf>
    <xf numFmtId="0" fontId="3" fillId="0" borderId="0" xfId="0" pivotButton="1" applyFont="1"/>
    <xf numFmtId="0" fontId="3" fillId="0" borderId="0" xfId="0" applyFont="1"/>
  </cellXfs>
  <cellStyles count="3">
    <cellStyle name="Heading 1" xfId="1" builtinId="16"/>
    <cellStyle name="Heading 2" xfId="2" builtinId="1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J26" s="5"/>
        <tr r="J26" s="5"/>
        <tr r="J26" s="5"/>
        <tr r="J26" s="5"/>
        <tr r="J26" s="5"/>
        <tr r="J24" s="5"/>
        <tr r="J24" s="5"/>
        <tr r="J24" s="5"/>
        <tr r="J24" s="5"/>
        <tr r="J24" s="5"/>
        <tr r="H22" s="5"/>
        <tr r="H22" s="5"/>
        <tr r="H22" s="5"/>
        <tr r="H22" s="5"/>
        <tr r="J23" s="5"/>
        <tr r="J23" s="5"/>
        <tr r="J23" s="5"/>
        <tr r="J23" s="5"/>
        <tr r="J23" s="5"/>
        <tr r="H26" s="5"/>
        <tr r="H26" s="5"/>
        <tr r="H26" s="5"/>
        <tr r="H26" s="5"/>
        <tr r="H24" s="5"/>
        <tr r="H24" s="5"/>
        <tr r="H24" s="5"/>
        <tr r="H24" s="5"/>
        <tr r="J22" s="5"/>
        <tr r="J22" s="5"/>
        <tr r="J22" s="5"/>
        <tr r="J22" s="5"/>
        <tr r="J22" s="5"/>
        <tr r="H25" s="5"/>
        <tr r="H25" s="5"/>
        <tr r="H25" s="5"/>
        <tr r="H25" s="5"/>
        <tr r="J25" s="5"/>
        <tr r="J25" s="5"/>
        <tr r="J25" s="5"/>
        <tr r="J25" s="5"/>
        <tr r="J25" s="5"/>
        <tr r="H23" s="5"/>
        <tr r="H23" s="5"/>
        <tr r="H23" s="5"/>
        <tr r="H23" s="5"/>
        <tr r="I120" s="3"/>
        <tr r="I120" s="3"/>
        <tr r="I120" s="3"/>
        <tr r="I120" s="3"/>
        <tr r="I152" s="3"/>
        <tr r="I152" s="3"/>
        <tr r="I152" s="3"/>
        <tr r="I152" s="3"/>
        <tr r="F33" s="3"/>
        <tr r="F33" s="3"/>
        <tr r="F33" s="3"/>
        <tr r="F33" s="3"/>
        <tr r="I71" s="3"/>
        <tr r="I71" s="3"/>
        <tr r="I71" s="3"/>
        <tr r="I71" s="3"/>
        <tr r="I100" s="3"/>
        <tr r="I100" s="3"/>
        <tr r="I100" s="3"/>
        <tr r="I100" s="3"/>
        <tr r="I115" s="3"/>
        <tr r="I115" s="3"/>
        <tr r="I115" s="3"/>
        <tr r="I115" s="3"/>
        <tr r="F65" s="3"/>
        <tr r="F65" s="3"/>
        <tr r="F65" s="3"/>
        <tr r="F65" s="3"/>
        <tr r="I104" s="3"/>
        <tr r="I104" s="3"/>
        <tr r="I104" s="3"/>
        <tr r="I104" s="3"/>
        <tr r="I168" s="3"/>
        <tr r="I168" s="3"/>
        <tr r="I168" s="3"/>
        <tr r="I168" s="3"/>
        <tr r="I165" s="3"/>
        <tr r="I165" s="3"/>
        <tr r="I165" s="3"/>
        <tr r="I165" s="3"/>
        <tr r="I35" s="3"/>
        <tr r="I35" s="3"/>
        <tr r="I35" s="3"/>
        <tr r="I35" s="3"/>
        <tr r="F119" s="3"/>
        <tr r="F119" s="3"/>
        <tr r="F119" s="3"/>
        <tr r="F119" s="3"/>
        <tr r="F34" s="3"/>
        <tr r="F34" s="3"/>
        <tr r="F34" s="3"/>
        <tr r="F34" s="3"/>
        <tr r="I105" s="3"/>
        <tr r="I105" s="3"/>
        <tr r="I105" s="3"/>
        <tr r="I105" s="3"/>
        <tr r="I22" s="3"/>
        <tr r="I22" s="3"/>
        <tr r="I22" s="3"/>
        <tr r="I22" s="3"/>
        <tr r="F128" s="3"/>
        <tr r="F128" s="3"/>
        <tr r="F128" s="3"/>
        <tr r="F128" s="3"/>
        <tr r="I89" s="3"/>
        <tr r="I89" s="3"/>
        <tr r="I89" s="3"/>
        <tr r="I89" s="3"/>
        <tr r="F62" s="3"/>
        <tr r="F62" s="3"/>
        <tr r="F62" s="3"/>
        <tr r="F62" s="3"/>
        <tr r="F112" s="3"/>
        <tr r="F112" s="3"/>
        <tr r="F112" s="3"/>
        <tr r="F112" s="3"/>
        <tr r="I132" s="3"/>
        <tr r="I132" s="3"/>
        <tr r="I132" s="3"/>
        <tr r="I132" s="3"/>
        <tr r="F118" s="3"/>
        <tr r="F118" s="3"/>
        <tr r="F118" s="3"/>
        <tr r="F118" s="3"/>
        <tr r="I50" s="3"/>
        <tr r="I50" s="3"/>
        <tr r="I50" s="3"/>
        <tr r="I50" s="3"/>
        <tr r="F126" s="3"/>
        <tr r="F126" s="3"/>
        <tr r="F126" s="3"/>
        <tr r="F126" s="3"/>
        <tr r="I30" s="3"/>
        <tr r="I30" s="3"/>
        <tr r="I30" s="3"/>
        <tr r="I30" s="3"/>
        <tr r="I72" s="3"/>
        <tr r="I72" s="3"/>
        <tr r="I72" s="3"/>
        <tr r="I72" s="3"/>
        <tr r="F154" s="3"/>
        <tr r="F154" s="3"/>
        <tr r="F154" s="3"/>
        <tr r="F154" s="3"/>
        <tr r="I162" s="3"/>
        <tr r="I162" s="3"/>
        <tr r="I162" s="3"/>
        <tr r="I162" s="3"/>
        <tr r="I129" s="3"/>
        <tr r="I129" s="3"/>
        <tr r="I129" s="3"/>
        <tr r="I129" s="3"/>
        <tr r="I150" s="3"/>
        <tr r="I150" s="3"/>
        <tr r="I150" s="3"/>
        <tr r="I150" s="3"/>
        <tr r="F74" s="3"/>
        <tr r="F74" s="3"/>
        <tr r="F74" s="3"/>
        <tr r="F74" s="3"/>
        <tr r="F131" s="3"/>
        <tr r="F131" s="3"/>
        <tr r="F131" s="3"/>
        <tr r="F131" s="3"/>
        <tr r="I84" s="3"/>
        <tr r="I84" s="3"/>
        <tr r="I84" s="3"/>
        <tr r="I84" s="3"/>
        <tr r="I23" s="3"/>
        <tr r="I23" s="3"/>
        <tr r="I23" s="3"/>
        <tr r="I23" s="3"/>
        <tr r="I11" s="3"/>
        <tr r="I11" s="3"/>
        <tr r="I11" s="3"/>
        <tr r="I11" s="3"/>
        <tr r="F83" s="3"/>
        <tr r="F83" s="3"/>
        <tr r="F83" s="3"/>
        <tr r="F83" s="3"/>
        <tr r="F38" s="3"/>
        <tr r="F38" s="3"/>
        <tr r="F38" s="3"/>
        <tr r="F38" s="3"/>
        <tr r="F127" s="3"/>
        <tr r="F127" s="3"/>
        <tr r="F127" s="3"/>
        <tr r="F127" s="3"/>
        <tr r="I51" s="3"/>
        <tr r="I51" s="3"/>
        <tr r="I51" s="3"/>
        <tr r="I51" s="3"/>
        <tr r="F108" s="3"/>
        <tr r="F108" s="3"/>
        <tr r="F108" s="3"/>
        <tr r="F108" s="3"/>
        <tr r="I103" s="3"/>
        <tr r="I103" s="3"/>
        <tr r="I103" s="3"/>
        <tr r="I103" s="3"/>
        <tr r="I75" s="3"/>
        <tr r="I75" s="3"/>
        <tr r="I75" s="3"/>
        <tr r="I75" s="3"/>
        <tr r="F173" s="3"/>
        <tr r="F173" s="3"/>
        <tr r="F173" s="3"/>
        <tr r="F173" s="3"/>
        <tr r="I37" s="3"/>
        <tr r="I37" s="3"/>
        <tr r="I37" s="3"/>
        <tr r="I37" s="3"/>
        <tr r="I151" s="3"/>
        <tr r="I151" s="3"/>
        <tr r="I151" s="3"/>
        <tr r="I151" s="3"/>
        <tr r="I147" s="3"/>
        <tr r="I147" s="3"/>
        <tr r="I147" s="3"/>
        <tr r="I147" s="3"/>
        <tr r="I124" s="3"/>
        <tr r="I124" s="3"/>
        <tr r="I124" s="3"/>
        <tr r="I124" s="3"/>
        <tr r="I166" s="3"/>
        <tr r="I166" s="3"/>
        <tr r="I166" s="3"/>
        <tr r="I166" s="3"/>
        <tr r="I80" s="3"/>
        <tr r="I80" s="3"/>
        <tr r="I80" s="3"/>
        <tr r="I80" s="3"/>
        <tr r="I97" s="3"/>
        <tr r="I97" s="3"/>
        <tr r="I97" s="3"/>
        <tr r="I97" s="3"/>
        <tr r="I61" s="3"/>
        <tr r="I61" s="3"/>
        <tr r="I61" s="3"/>
        <tr r="I61" s="3"/>
        <tr r="F56" s="3"/>
        <tr r="F56" s="3"/>
        <tr r="F56" s="3"/>
        <tr r="F56" s="3"/>
        <tr r="F57" s="3"/>
        <tr r="F57" s="3"/>
        <tr r="F57" s="3"/>
        <tr r="F57" s="3"/>
        <tr r="I160" s="3"/>
        <tr r="I160" s="3"/>
        <tr r="I160" s="3"/>
        <tr r="I160" s="3"/>
        <tr r="I26" s="3"/>
        <tr r="I26" s="3"/>
        <tr r="I26" s="3"/>
        <tr r="I26" s="3"/>
        <tr r="F133" s="3"/>
        <tr r="F133" s="3"/>
        <tr r="F133" s="3"/>
        <tr r="F133" s="3"/>
        <tr r="F42" s="3"/>
        <tr r="F42" s="3"/>
        <tr r="F42" s="3"/>
        <tr r="F42" s="3"/>
        <tr r="F178" s="3"/>
        <tr r="F178" s="3"/>
        <tr r="F178" s="3"/>
        <tr r="F178" s="3"/>
        <tr r="I113" s="3"/>
        <tr r="I113" s="3"/>
        <tr r="I113" s="3"/>
        <tr r="I113" s="3"/>
        <tr r="F48" s="3"/>
        <tr r="F48" s="3"/>
        <tr r="F48" s="3"/>
        <tr r="F48" s="3"/>
        <tr r="F41" s="3"/>
        <tr r="F41" s="3"/>
        <tr r="F41" s="3"/>
        <tr r="F41" s="3"/>
        <tr r="F120" s="3"/>
        <tr r="F120" s="3"/>
        <tr r="F120" s="3"/>
        <tr r="F120" s="3"/>
        <tr r="F26" s="3"/>
        <tr r="F26" s="3"/>
        <tr r="F26" s="3"/>
        <tr r="F26" s="3"/>
        <tr r="I28" s="3"/>
        <tr r="I28" s="3"/>
        <tr r="I28" s="3"/>
        <tr r="I28" s="3"/>
        <tr r="F14" s="3"/>
        <tr r="F14" s="3"/>
        <tr r="F14" s="3"/>
        <tr r="F14" s="3"/>
        <tr r="I9" s="3"/>
        <tr r="I9" s="3"/>
        <tr r="I9" s="3"/>
        <tr r="I9" s="3"/>
        <tr r="I99" s="3"/>
        <tr r="I99" s="3"/>
        <tr r="I99" s="3"/>
        <tr r="I99" s="3"/>
        <tr r="I106" s="3"/>
        <tr r="I106" s="3"/>
        <tr r="I106" s="3"/>
        <tr r="I106" s="3"/>
        <tr r="F152" s="3"/>
        <tr r="F152" s="3"/>
        <tr r="F152" s="3"/>
        <tr r="F152" s="3"/>
        <tr r="I133" s="3"/>
        <tr r="I133" s="3"/>
        <tr r="I133" s="3"/>
        <tr r="I133" s="3"/>
        <tr r="I177" s="3"/>
        <tr r="I177" s="3"/>
        <tr r="I177" s="3"/>
        <tr r="I177" s="3"/>
        <tr r="I98" s="3"/>
        <tr r="I98" s="3"/>
        <tr r="I98" s="3"/>
        <tr r="I98" s="3"/>
        <tr r="F45" s="3"/>
        <tr r="F45" s="3"/>
        <tr r="F45" s="3"/>
        <tr r="F45" s="3"/>
        <tr r="I86" s="3"/>
        <tr r="I86" s="3"/>
        <tr r="I86" s="3"/>
        <tr r="I86" s="3"/>
        <tr r="F10" s="3"/>
        <tr r="F10" s="3"/>
        <tr r="F10" s="3"/>
        <tr r="F10" s="3"/>
        <tr r="I33" s="3"/>
        <tr r="I33" s="3"/>
        <tr r="I33" s="3"/>
        <tr r="I33" s="3"/>
        <tr r="I42" s="3"/>
        <tr r="I42" s="3"/>
        <tr r="I42" s="3"/>
        <tr r="I42" s="3"/>
        <tr r="I73" s="3"/>
        <tr r="I73" s="3"/>
        <tr r="I73" s="3"/>
        <tr r="I73" s="3"/>
        <tr r="F142" s="3"/>
        <tr r="F142" s="3"/>
        <tr r="F142" s="3"/>
        <tr r="F142" s="3"/>
        <tr r="I130" s="3"/>
        <tr r="I130" s="3"/>
        <tr r="I130" s="3"/>
        <tr r="I130" s="3"/>
        <tr r="F109" s="3"/>
        <tr r="F109" s="3"/>
        <tr r="F109" s="3"/>
        <tr r="F109" s="3"/>
        <tr r="I76" s="3"/>
        <tr r="I76" s="3"/>
        <tr r="I76" s="3"/>
        <tr r="I76" s="3"/>
        <tr r="F71" s="3"/>
        <tr r="F71" s="3"/>
        <tr r="F71" s="3"/>
        <tr r="F71" s="3"/>
        <tr r="I178" s="3"/>
        <tr r="I178" s="3"/>
        <tr r="I178" s="3"/>
        <tr r="I178" s="3"/>
        <tr r="I52" s="3"/>
        <tr r="I52" s="3"/>
        <tr r="I52" s="3"/>
        <tr r="I52" s="3"/>
        <tr r="I158" s="3"/>
        <tr r="I158" s="3"/>
        <tr r="I158" s="3"/>
        <tr r="I158" s="3"/>
        <tr r="F18" s="3"/>
        <tr r="F18" s="3"/>
        <tr r="F18" s="3"/>
        <tr r="F18" s="3"/>
        <tr r="I19" s="3"/>
        <tr r="I19" s="3"/>
        <tr r="I19" s="3"/>
        <tr r="I19" s="3"/>
        <tr r="F100" s="3"/>
        <tr r="F100" s="3"/>
        <tr r="F100" s="3"/>
        <tr r="F100" s="3"/>
        <tr r="I95" s="3"/>
        <tr r="I95" s="3"/>
        <tr r="I95" s="3"/>
        <tr r="I95" s="3"/>
        <tr r="F113" s="3"/>
        <tr r="F113" s="3"/>
        <tr r="F113" s="3"/>
        <tr r="F113" s="3"/>
        <tr r="F17" s="3"/>
        <tr r="F17" s="3"/>
        <tr r="F17" s="3"/>
        <tr r="F17" s="3"/>
        <tr r="I29" s="3"/>
        <tr r="I29" s="3"/>
        <tr r="I29" s="3"/>
        <tr r="I29" s="3"/>
        <tr r="F24" s="3"/>
        <tr r="F24" s="3"/>
        <tr r="F24" s="3"/>
        <tr r="F24" s="3"/>
        <tr r="F115" s="3"/>
        <tr r="F115" s="3"/>
        <tr r="F115" s="3"/>
        <tr r="F115" s="3"/>
        <tr r="I5" s="3"/>
        <tr r="I5" s="3"/>
        <tr r="I5" s="3"/>
        <tr r="I5" s="3"/>
        <tr r="F111" s="3"/>
        <tr r="F111" s="3"/>
        <tr r="F111" s="3"/>
        <tr r="F111" s="3"/>
        <tr r="I146" s="3"/>
        <tr r="I146" s="3"/>
        <tr r="I146" s="3"/>
        <tr r="I146" s="3"/>
        <tr r="I65" s="3"/>
        <tr r="I65" s="3"/>
        <tr r="I65" s="3"/>
        <tr r="I65" s="3"/>
        <tr r="F53" s="3"/>
        <tr r="F53" s="3"/>
        <tr r="F53" s="3"/>
        <tr r="F53" s="3"/>
        <tr r="I48" s="3"/>
        <tr r="I48" s="3"/>
        <tr r="I48" s="3"/>
        <tr r="I48" s="3"/>
        <tr r="F123" s="3"/>
        <tr r="F123" s="3"/>
        <tr r="F123" s="3"/>
        <tr r="F123" s="3"/>
        <tr r="I68" s="3"/>
        <tr r="I68" s="3"/>
        <tr r="I68" s="3"/>
        <tr r="I68" s="3"/>
        <tr r="I157" s="3"/>
        <tr r="I157" s="3"/>
        <tr r="I157" s="3"/>
        <tr r="I157" s="3"/>
        <tr r="I14" s="3"/>
        <tr r="I14" s="3"/>
        <tr r="I14" s="3"/>
        <tr r="I14" s="3"/>
        <tr r="F177" s="3"/>
        <tr r="F177" s="3"/>
        <tr r="F177" s="3"/>
        <tr r="F177" s="3"/>
        <tr r="F73" s="3"/>
        <tr r="F73" s="3"/>
        <tr r="F73" s="3"/>
        <tr r="F73" s="3"/>
        <tr r="F52" s="3"/>
        <tr r="F52" s="3"/>
        <tr r="F52" s="3"/>
        <tr r="F52" s="3"/>
        <tr r="I17" s="3"/>
        <tr r="I17" s="3"/>
        <tr r="I17" s="3"/>
        <tr r="I17" s="3"/>
        <tr r="I123" s="3"/>
        <tr r="I123" s="3"/>
        <tr r="I123" s="3"/>
        <tr r="I123" s="3"/>
        <tr r="F104" s="3"/>
        <tr r="F104" s="3"/>
        <tr r="F104" s="3"/>
        <tr r="F104" s="3"/>
        <tr r="I77" s="3"/>
        <tr r="I77" s="3"/>
        <tr r="I77" s="3"/>
        <tr r="I77" s="3"/>
        <tr r="F96" s="3"/>
        <tr r="F96" s="3"/>
        <tr r="F96" s="3"/>
        <tr r="F96" s="3"/>
        <tr r="F6" s="3"/>
        <tr r="F6" s="3"/>
        <tr r="F6" s="3"/>
        <tr r="F6" s="3"/>
        <tr r="I176" s="3"/>
        <tr r="I176" s="3"/>
        <tr r="I176" s="3"/>
        <tr r="I176" s="3"/>
        <tr r="I169" s="3"/>
        <tr r="I169" s="3"/>
        <tr r="I169" s="3"/>
        <tr r="I169" s="3"/>
        <tr r="I21" s="3"/>
        <tr r="I21" s="3"/>
        <tr r="I21" s="3"/>
        <tr r="I21" s="3"/>
        <tr r="F110" s="3"/>
        <tr r="F110" s="3"/>
        <tr r="F110" s="3"/>
        <tr r="F110" s="3"/>
        <tr r="I117" s="3"/>
        <tr r="I117" s="3"/>
        <tr r="I117" s="3"/>
        <tr r="I117" s="3"/>
        <tr r="I67" s="3"/>
        <tr r="I67" s="3"/>
        <tr r="I67" s="3"/>
        <tr r="I67" s="3"/>
        <tr r="F46" s="3"/>
        <tr r="F46" s="3"/>
        <tr r="F46" s="3"/>
        <tr r="F46" s="3"/>
        <tr r="I143" s="3"/>
        <tr r="I143" s="3"/>
        <tr r="I143" s="3"/>
        <tr r="I143" s="3"/>
        <tr r="I78" s="3"/>
        <tr r="I78" s="3"/>
        <tr r="I78" s="3"/>
        <tr r="I78" s="3"/>
        <tr r="F66" s="3"/>
        <tr r="F66" s="3"/>
        <tr r="F66" s="3"/>
        <tr r="F66" s="3"/>
        <tr r="F3" s="3"/>
        <tr r="F3" s="3"/>
        <tr r="F3" s="3"/>
        <tr r="F3" s="3"/>
        <tr r="F12" s="3"/>
        <tr r="F12" s="3"/>
        <tr r="F12" s="3"/>
        <tr r="F12" s="3"/>
        <tr r="F20" s="3"/>
        <tr r="F20" s="3"/>
        <tr r="F20" s="3"/>
        <tr r="F20" s="3"/>
        <tr r="F134" s="3"/>
        <tr r="F134" s="3"/>
        <tr r="F134" s="3"/>
        <tr r="F134" s="3"/>
        <tr r="F122" s="3"/>
        <tr r="F122" s="3"/>
        <tr r="F122" s="3"/>
        <tr r="F122" s="3"/>
        <tr r="I15" s="3"/>
        <tr r="I15" s="3"/>
        <tr r="I15" s="3"/>
        <tr r="I15" s="3"/>
        <tr r="I149" s="3"/>
        <tr r="I149" s="3"/>
        <tr r="I149" s="3"/>
        <tr r="I149" s="3"/>
        <tr r="I63" s="3"/>
        <tr r="I63" s="3"/>
        <tr r="I63" s="3"/>
        <tr r="I63" s="3"/>
        <tr r="F171" s="3"/>
        <tr r="F171" s="3"/>
        <tr r="F171" s="3"/>
        <tr r="F171" s="3"/>
        <tr r="I44" s="3"/>
        <tr r="I44" s="3"/>
        <tr r="I44" s="3"/>
        <tr r="I44" s="3"/>
        <tr r="I39" s="3"/>
        <tr r="I39" s="3"/>
        <tr r="I39" s="3"/>
        <tr r="I39" s="3"/>
        <tr r="F138" s="3"/>
        <tr r="F138" s="3"/>
        <tr r="F138" s="3"/>
        <tr r="F138" s="3"/>
        <tr r="F92" s="3"/>
        <tr r="F92" s="3"/>
        <tr r="F92" s="3"/>
        <tr r="F92" s="3"/>
        <tr r="F148" s="3"/>
        <tr r="F148" s="3"/>
        <tr r="F148" s="3"/>
        <tr r="F148" s="3"/>
        <tr r="F87" s="3"/>
        <tr r="F87" s="3"/>
        <tr r="F87" s="3"/>
        <tr r="F87" s="3"/>
        <tr r="I81" s="3"/>
        <tr r="I81" s="3"/>
        <tr r="I81" s="3"/>
        <tr r="I81" s="3"/>
        <tr r="F60" s="3"/>
        <tr r="F60" s="3"/>
        <tr r="F60" s="3"/>
        <tr r="F60" s="3"/>
        <tr r="I102" s="3"/>
        <tr r="I102" s="3"/>
        <tr r="I102" s="3"/>
        <tr r="I102" s="3"/>
        <tr r="F16" s="3"/>
        <tr r="F16" s="3"/>
        <tr r="F16" s="3"/>
        <tr r="F16" s="3"/>
        <tr r="F153" s="3"/>
        <tr r="F153" s="3"/>
        <tr r="F153" s="3"/>
        <tr r="F153" s="3"/>
        <tr r="I172" s="3"/>
        <tr r="I172" s="3"/>
        <tr r="I172" s="3"/>
        <tr r="I172" s="3"/>
        <tr r="I167" s="3"/>
        <tr r="I167" s="3"/>
        <tr r="I167" s="3"/>
        <tr r="I167" s="3"/>
        <tr r="I145" s="3"/>
        <tr r="I145" s="3"/>
        <tr r="I145" s="3"/>
        <tr r="I145" s="3"/>
        <tr r="F79" s="3"/>
        <tr r="F79" s="3"/>
        <tr r="F79" s="3"/>
        <tr r="F79" s="3"/>
        <tr r="I101" s="3"/>
        <tr r="I101" s="3"/>
        <tr r="I101" s="3"/>
        <tr r="I101" s="3"/>
        <tr r="F40" s="3"/>
        <tr r="F40" s="3"/>
        <tr r="F40" s="3"/>
        <tr r="F40" s="3"/>
        <tr r="I91" s="3"/>
        <tr r="I91" s="3"/>
        <tr r="I91" s="3"/>
        <tr r="I91" s="3"/>
        <tr r="I13" s="3"/>
        <tr r="I13" s="3"/>
        <tr r="I13" s="3"/>
        <tr r="I13" s="3"/>
        <tr r="I55" s="3"/>
        <tr r="I55" s="3"/>
        <tr r="I55" s="3"/>
        <tr r="I55" s="3"/>
        <tr r="F144" s="3"/>
        <tr r="F144" s="3"/>
        <tr r="F144" s="3"/>
        <tr r="F144" s="3"/>
        <tr r="I41" s="3"/>
        <tr r="I41" s="3"/>
        <tr r="I41" s="3"/>
        <tr r="I41" s="3"/>
        <tr r="F106" s="3"/>
        <tr r="F106" s="3"/>
        <tr r="F106" s="3"/>
        <tr r="F106" s="3"/>
        <tr r="F86" s="3"/>
        <tr r="F86" s="3"/>
        <tr r="F86" s="3"/>
        <tr r="F86" s="3"/>
        <tr r="F76" s="3"/>
        <tr r="F76" s="3"/>
        <tr r="F76" s="3"/>
        <tr r="F76" s="3"/>
        <tr r="F95" s="3"/>
        <tr r="F95" s="3"/>
        <tr r="F95" s="3"/>
        <tr r="F95" s="3"/>
        <tr r="I111" s="3"/>
        <tr r="I111" s="3"/>
        <tr r="I111" s="3"/>
        <tr r="I111" s="3"/>
        <tr r="F68" s="3"/>
        <tr r="F68" s="3"/>
        <tr r="F68" s="3"/>
        <tr r="F68" s="3"/>
        <tr r="I96" s="3"/>
        <tr r="I96" s="3"/>
        <tr r="I96" s="3"/>
        <tr r="I96" s="3"/>
        <tr r="F176" s="3"/>
        <tr r="F176" s="3"/>
        <tr r="F176" s="3"/>
        <tr r="F176" s="3"/>
        <tr r="F169" s="3"/>
        <tr r="F169" s="3"/>
        <tr r="F169" s="3"/>
        <tr r="F169" s="3"/>
        <tr r="I110" s="3"/>
        <tr r="I110" s="3"/>
        <tr r="I110" s="3"/>
        <tr r="I110" s="3"/>
        <tr r="F117" s="3"/>
        <tr r="F117" s="3"/>
        <tr r="F117" s="3"/>
        <tr r="F117" s="3"/>
        <tr r="F67" s="3"/>
        <tr r="F67" s="3"/>
        <tr r="F67" s="3"/>
        <tr r="F67" s="3"/>
        <tr r="I46" s="3"/>
        <tr r="I46" s="3"/>
        <tr r="I46" s="3"/>
        <tr r="I46" s="3"/>
        <tr r="F143" s="3"/>
        <tr r="F143" s="3"/>
        <tr r="F143" s="3"/>
        <tr r="F143" s="3"/>
        <tr r="F78" s="3"/>
        <tr r="F78" s="3"/>
        <tr r="F78" s="3"/>
        <tr r="F78" s="3"/>
        <tr r="I66" s="3"/>
        <tr r="I66" s="3"/>
        <tr r="I66" s="3"/>
        <tr r="I66" s="3"/>
        <tr r="I3" s="3"/>
        <tr r="I3" s="3"/>
        <tr r="I3" s="3"/>
        <tr r="I3" s="3"/>
        <tr r="I12" s="3"/>
        <tr r="I12" s="3"/>
        <tr r="I12" s="3"/>
        <tr r="I12" s="3"/>
        <tr r="I20" s="3"/>
        <tr r="I20" s="3"/>
        <tr r="I20" s="3"/>
        <tr r="I20" s="3"/>
        <tr r="I134" s="3"/>
        <tr r="I134" s="3"/>
        <tr r="I134" s="3"/>
        <tr r="I134" s="3"/>
        <tr r="I122" s="3"/>
        <tr r="I122" s="3"/>
        <tr r="I122" s="3"/>
        <tr r="I122" s="3"/>
        <tr r="F15" s="3"/>
        <tr r="F15" s="3"/>
        <tr r="F15" s="3"/>
        <tr r="F15" s="3"/>
        <tr r="F149" s="3"/>
        <tr r="F149" s="3"/>
        <tr r="F149" s="3"/>
        <tr r="F149" s="3"/>
        <tr r="F63" s="3"/>
        <tr r="F63" s="3"/>
        <tr r="F63" s="3"/>
        <tr r="F63" s="3"/>
        <tr r="I171" s="3"/>
        <tr r="I171" s="3"/>
        <tr r="I171" s="3"/>
        <tr r="I171" s="3"/>
        <tr r="F44" s="3"/>
        <tr r="F44" s="3"/>
        <tr r="F44" s="3"/>
        <tr r="F44" s="3"/>
        <tr r="F39" s="3"/>
        <tr r="F39" s="3"/>
        <tr r="F39" s="3"/>
        <tr r="F39" s="3"/>
        <tr r="I138" s="3"/>
        <tr r="I138" s="3"/>
        <tr r="I138" s="3"/>
        <tr r="I138" s="3"/>
        <tr r="I92" s="3"/>
        <tr r="I92" s="3"/>
        <tr r="I92" s="3"/>
        <tr r="I92" s="3"/>
        <tr r="I148" s="3"/>
        <tr r="I148" s="3"/>
        <tr r="I148" s="3"/>
        <tr r="I148" s="3"/>
        <tr r="I87" s="3"/>
        <tr r="I87" s="3"/>
        <tr r="I87" s="3"/>
        <tr r="I87" s="3"/>
        <tr r="F81" s="3"/>
        <tr r="F81" s="3"/>
        <tr r="F81" s="3"/>
        <tr r="F81" s="3"/>
        <tr r="I60" s="3"/>
        <tr r="I60" s="3"/>
        <tr r="I60" s="3"/>
        <tr r="I60" s="3"/>
        <tr r="F102" s="3"/>
        <tr r="F102" s="3"/>
        <tr r="F102" s="3"/>
        <tr r="F102" s="3"/>
        <tr r="I16" s="3"/>
        <tr r="I16" s="3"/>
        <tr r="I16" s="3"/>
        <tr r="I16" s="3"/>
        <tr r="I153" s="3"/>
        <tr r="I153" s="3"/>
        <tr r="I153" s="3"/>
        <tr r="I153" s="3"/>
        <tr r="F172" s="3"/>
        <tr r="F172" s="3"/>
        <tr r="F172" s="3"/>
        <tr r="F172" s="3"/>
        <tr r="F167" s="3"/>
        <tr r="F167" s="3"/>
        <tr r="F167" s="3"/>
        <tr r="F167" s="3"/>
        <tr r="F145" s="3"/>
        <tr r="F145" s="3"/>
        <tr r="F145" s="3"/>
        <tr r="F145" s="3"/>
        <tr r="I79" s="3"/>
        <tr r="I79" s="3"/>
        <tr r="I79" s="3"/>
        <tr r="I79" s="3"/>
        <tr r="F101" s="3"/>
        <tr r="F101" s="3"/>
        <tr r="F101" s="3"/>
        <tr r="F101" s="3"/>
        <tr r="I40" s="3"/>
        <tr r="I40" s="3"/>
        <tr r="I40" s="3"/>
        <tr r="I40" s="3"/>
        <tr r="F91" s="3"/>
        <tr r="F91" s="3"/>
        <tr r="F91" s="3"/>
        <tr r="F91" s="3"/>
        <tr r="F13" s="3"/>
        <tr r="F13" s="3"/>
        <tr r="F13" s="3"/>
        <tr r="F13" s="3"/>
        <tr r="F55" s="3"/>
        <tr r="F55" s="3"/>
        <tr r="F55" s="3"/>
        <tr r="F55" s="3"/>
        <tr r="I144" s="3"/>
        <tr r="I144" s="3"/>
        <tr r="I144" s="3"/>
        <tr r="I144" s="3"/>
        <tr r="F99" s="3"/>
        <tr r="F99" s="3"/>
        <tr r="F99" s="3"/>
        <tr r="F99" s="3"/>
        <tr r="I45" s="3"/>
        <tr r="I45" s="3"/>
        <tr r="I45" s="3"/>
        <tr r="I45" s="3"/>
        <tr r="F130" s="3"/>
        <tr r="F130" s="3"/>
        <tr r="F130" s="3"/>
        <tr r="F130" s="3"/>
        <tr r="I18" s="3"/>
        <tr r="I18" s="3"/>
        <tr r="I18" s="3"/>
        <tr r="I18" s="3"/>
        <tr r="F5" s="3"/>
        <tr r="F5" s="3"/>
        <tr r="F5" s="3"/>
        <tr r="F5" s="3"/>
        <tr r="F157" s="3"/>
        <tr r="F157" s="3"/>
        <tr r="F157" s="3"/>
        <tr r="F157" s="3"/>
        <tr r="F77" s="3"/>
        <tr r="F77" s="3"/>
        <tr r="F77" s="3"/>
        <tr r="F77" s="3"/>
        <tr r="I6" s="3"/>
        <tr r="I6" s="3"/>
        <tr r="I6" s="3"/>
        <tr r="I6" s="3"/>
        <tr r="F21" s="3"/>
        <tr r="F21" s="3"/>
        <tr r="F21" s="3"/>
        <tr r="F21" s="3"/>
        <tr r="F125" s="3"/>
        <tr r="F125" s="3"/>
        <tr r="F125" s="3"/>
        <tr r="F125" s="3"/>
        <tr r="I155" s="3"/>
        <tr r="I155" s="3"/>
        <tr r="I155" s="3"/>
        <tr r="I155" s="3"/>
        <tr r="I54" s="3"/>
        <tr r="I54" s="3"/>
        <tr r="I54" s="3"/>
        <tr r="I54" s="3"/>
        <tr r="F168" s="3"/>
        <tr r="F168" s="3"/>
        <tr r="F168" s="3"/>
        <tr r="F168" s="3"/>
        <tr r="F137" s="3"/>
        <tr r="F137" s="3"/>
        <tr r="F137" s="3"/>
        <tr r="F137" s="3"/>
        <tr r="I141" s="3"/>
        <tr r="I141" s="3"/>
        <tr r="I141" s="3"/>
        <tr r="I141" s="3"/>
        <tr r="F8" s="3"/>
        <tr r="F8" s="3"/>
        <tr r="F8" s="3"/>
        <tr r="F8" s="3"/>
        <tr r="F90" s="3"/>
        <tr r="F90" s="3"/>
        <tr r="F90" s="3"/>
        <tr r="F90" s="3"/>
        <tr r="F161" s="3"/>
        <tr r="F161" s="3"/>
        <tr r="F161" s="3"/>
        <tr r="F161" s="3"/>
        <tr r="I64" s="3"/>
        <tr r="I64" s="3"/>
        <tr r="I64" s="3"/>
        <tr r="I64" s="3"/>
        <tr r="F170" s="3"/>
        <tr r="F170" s="3"/>
        <tr r="F170" s="3"/>
        <tr r="F170" s="3"/>
        <tr r="F70" s="3"/>
        <tr r="F70" s="3"/>
        <tr r="F70" s="3"/>
        <tr r="F70" s="3"/>
        <tr r="I58" s="3"/>
        <tr r="I58" s="3"/>
        <tr r="I58" s="3"/>
        <tr r="I58" s="3"/>
        <tr r="F156" s="3"/>
        <tr r="F156" s="3"/>
        <tr r="F156" s="3"/>
        <tr r="F156" s="3"/>
        <tr r="I85" s="3"/>
        <tr r="I85" s="3"/>
        <tr r="I85" s="3"/>
        <tr r="I85" s="3"/>
        <tr r="F174" s="3"/>
        <tr r="F174" s="3"/>
        <tr r="F174" s="3"/>
        <tr r="F174" s="3"/>
        <tr r="F7" s="3"/>
        <tr r="F7" s="3"/>
        <tr r="F7" s="3"/>
        <tr r="F7" s="3"/>
        <tr r="I114" s="3"/>
        <tr r="I114" s="3"/>
        <tr r="I114" s="3"/>
        <tr r="I114" s="3"/>
        <tr r="F27" s="3"/>
        <tr r="F27" s="3"/>
        <tr r="F27" s="3"/>
        <tr r="F27" s="3"/>
        <tr r="F94" s="3"/>
        <tr r="F94" s="3"/>
        <tr r="F94" s="3"/>
        <tr r="F94" s="3"/>
        <tr r="F136" s="3"/>
        <tr r="F136" s="3"/>
        <tr r="F136" s="3"/>
        <tr r="F136" s="3"/>
        <tr r="F139" s="3"/>
        <tr r="F139" s="3"/>
        <tr r="F139" s="3"/>
        <tr r="F139" s="3"/>
        <tr r="I36" s="3"/>
        <tr r="I36" s="3"/>
        <tr r="I36" s="3"/>
        <tr r="I36" s="3"/>
        <tr r="F31" s="3"/>
        <tr r="F31" s="3"/>
        <tr r="F31" s="3"/>
        <tr r="F31" s="3"/>
        <tr r="F43" s="3"/>
        <tr r="F43" s="3"/>
        <tr r="F43" s="3"/>
        <tr r="F43" s="3"/>
        <tr r="F32" s="3"/>
        <tr r="F32" s="3"/>
        <tr r="F32" s="3"/>
        <tr r="F32" s="3"/>
        <tr r="F140" s="3"/>
        <tr r="F140" s="3"/>
        <tr r="F140" s="3"/>
        <tr r="F140" s="3"/>
        <tr r="I135" s="3"/>
        <tr r="I135" s="3"/>
        <tr r="I135" s="3"/>
        <tr r="I135" s="3"/>
        <tr r="I49" s="3"/>
        <tr r="I49" s="3"/>
        <tr r="I49" s="3"/>
        <tr r="I49" s="3"/>
        <tr r="F116" s="3"/>
        <tr r="F116" s="3"/>
        <tr r="F116" s="3"/>
        <tr r="F116" s="3"/>
        <tr r="I47" s="3"/>
        <tr r="I47" s="3"/>
        <tr r="I47" s="3"/>
        <tr r="I47" s="3"/>
        <tr r="I82" s="3"/>
        <tr r="I82" s="3"/>
        <tr r="I82" s="3"/>
        <tr r="I82" s="3"/>
        <tr r="I121" s="3"/>
        <tr r="I121" s="3"/>
        <tr r="I121" s="3"/>
        <tr r="I121" s="3"/>
        <tr r="I164" s="3"/>
        <tr r="I164" s="3"/>
        <tr r="I164" s="3"/>
        <tr r="I164" s="3"/>
        <tr r="I159" s="3"/>
        <tr r="I159" s="3"/>
        <tr r="I159" s="3"/>
        <tr r="I159" s="3"/>
        <tr r="F25" s="3"/>
        <tr r="F25" s="3"/>
        <tr r="F25" s="3"/>
        <tr r="F25" s="3"/>
        <tr r="F4" s="3"/>
        <tr r="F4" s="3"/>
        <tr r="F4" s="3"/>
        <tr r="F4" s="3"/>
        <tr r="F93" s="3"/>
        <tr r="F93" s="3"/>
        <tr r="F93" s="3"/>
        <tr r="F93" s="3"/>
        <tr r="I88" s="3"/>
        <tr r="I88" s="3"/>
        <tr r="I88" s="3"/>
        <tr r="I88" s="3"/>
        <tr r="F59" s="3"/>
        <tr r="F59" s="3"/>
        <tr r="F59" s="3"/>
        <tr r="F59" s="3"/>
        <tr r="F69" s="3"/>
        <tr r="F69" s="3"/>
        <tr r="F69" s="3"/>
        <tr r="F69" s="3"/>
        <tr r="F175" s="3"/>
        <tr r="F175" s="3"/>
        <tr r="F175" s="3"/>
        <tr r="F175" s="3"/>
        <tr r="I107" s="3"/>
        <tr r="I107" s="3"/>
        <tr r="I107" s="3"/>
        <tr r="I107" s="3"/>
        <tr r="F163" s="3"/>
        <tr r="F163" s="3"/>
        <tr r="F163" s="3"/>
        <tr r="F163" s="3"/>
        <tr r="F9" s="3"/>
        <tr r="F9" s="3"/>
        <tr r="F9" s="3"/>
        <tr r="F9" s="3"/>
        <tr r="I10" s="3"/>
        <tr r="I10" s="3"/>
        <tr r="I10" s="3"/>
        <tr r="I10" s="3"/>
        <tr r="I109" s="3"/>
        <tr r="I109" s="3"/>
        <tr r="I109" s="3"/>
        <tr r="I109" s="3"/>
        <tr r="F19" s="3"/>
        <tr r="F19" s="3"/>
        <tr r="F19" s="3"/>
        <tr r="F19" s="3"/>
        <tr r="F29" s="3"/>
        <tr r="F29" s="3"/>
        <tr r="F29" s="3"/>
        <tr r="F29" s="3"/>
        <tr r="F146" s="3"/>
        <tr r="F146" s="3"/>
        <tr r="F146" s="3"/>
        <tr r="F146" s="3"/>
        <tr r="F155" s="3"/>
        <tr r="F155" s="3"/>
        <tr r="F155" s="3"/>
        <tr r="F155" s="3"/>
        <tr r="I137" s="3"/>
        <tr r="I137" s="3"/>
        <tr r="I137" s="3"/>
        <tr r="I137" s="3"/>
        <tr r="I8" s="3"/>
        <tr r="I8" s="3"/>
        <tr r="I8" s="3"/>
        <tr r="I8" s="3"/>
        <tr r="I90" s="3"/>
        <tr r="I90" s="3"/>
        <tr r="I90" s="3"/>
        <tr r="I90" s="3"/>
        <tr r="I161" s="3"/>
        <tr r="I161" s="3"/>
        <tr r="I161" s="3"/>
        <tr r="I161" s="3"/>
        <tr r="F64" s="3"/>
        <tr r="F64" s="3"/>
        <tr r="F64" s="3"/>
        <tr r="F64" s="3"/>
        <tr r="I170" s="3"/>
        <tr r="I170" s="3"/>
        <tr r="I170" s="3"/>
        <tr r="I170" s="3"/>
        <tr r="I70" s="3"/>
        <tr r="I70" s="3"/>
        <tr r="I70" s="3"/>
        <tr r="I70" s="3"/>
        <tr r="F58" s="3"/>
        <tr r="F58" s="3"/>
        <tr r="F58" s="3"/>
        <tr r="F58" s="3"/>
        <tr r="I156" s="3"/>
        <tr r="I156" s="3"/>
        <tr r="I156" s="3"/>
        <tr r="I156" s="3"/>
        <tr r="F85" s="3"/>
        <tr r="F85" s="3"/>
        <tr r="F85" s="3"/>
        <tr r="F85" s="3"/>
        <tr r="I174" s="3"/>
        <tr r="I174" s="3"/>
        <tr r="I174" s="3"/>
        <tr r="I174" s="3"/>
        <tr r="I7" s="3"/>
        <tr r="I7" s="3"/>
        <tr r="I7" s="3"/>
        <tr r="I7" s="3"/>
        <tr r="F114" s="3"/>
        <tr r="F114" s="3"/>
        <tr r="F114" s="3"/>
        <tr r="F114" s="3"/>
        <tr r="I27" s="3"/>
        <tr r="I27" s="3"/>
        <tr r="I27" s="3"/>
        <tr r="I27" s="3"/>
        <tr r="I94" s="3"/>
        <tr r="I94" s="3"/>
        <tr r="I94" s="3"/>
        <tr r="I94" s="3"/>
        <tr r="I136" s="3"/>
        <tr r="I136" s="3"/>
        <tr r="I136" s="3"/>
        <tr r="I136" s="3"/>
        <tr r="I139" s="3"/>
        <tr r="I139" s="3"/>
        <tr r="I139" s="3"/>
        <tr r="I139" s="3"/>
        <tr r="F36" s="3"/>
        <tr r="F36" s="3"/>
        <tr r="F36" s="3"/>
        <tr r="F36" s="3"/>
        <tr r="I31" s="3"/>
        <tr r="I31" s="3"/>
        <tr r="I31" s="3"/>
        <tr r="I31" s="3"/>
        <tr r="I43" s="3"/>
        <tr r="I43" s="3"/>
        <tr r="I43" s="3"/>
        <tr r="I43" s="3"/>
        <tr r="I32" s="3"/>
        <tr r="I32" s="3"/>
        <tr r="I32" s="3"/>
        <tr r="I32" s="3"/>
        <tr r="I140" s="3"/>
        <tr r="I140" s="3"/>
        <tr r="I140" s="3"/>
        <tr r="I140" s="3"/>
        <tr r="F135" s="3"/>
        <tr r="F135" s="3"/>
        <tr r="F135" s="3"/>
        <tr r="F135" s="3"/>
        <tr r="F49" s="3"/>
        <tr r="F49" s="3"/>
        <tr r="F49" s="3"/>
        <tr r="F49" s="3"/>
        <tr r="I116" s="3"/>
        <tr r="I116" s="3"/>
        <tr r="I116" s="3"/>
        <tr r="I116" s="3"/>
        <tr r="F47" s="3"/>
        <tr r="F47" s="3"/>
        <tr r="F47" s="3"/>
        <tr r="F47" s="3"/>
        <tr r="F82" s="3"/>
        <tr r="F82" s="3"/>
        <tr r="F82" s="3"/>
        <tr r="F82" s="3"/>
        <tr r="F121" s="3"/>
        <tr r="F121" s="3"/>
        <tr r="F121" s="3"/>
        <tr r="F121" s="3"/>
        <tr r="F164" s="3"/>
        <tr r="F164" s="3"/>
        <tr r="F164" s="3"/>
        <tr r="F164" s="3"/>
        <tr r="F159" s="3"/>
        <tr r="F159" s="3"/>
        <tr r="F159" s="3"/>
        <tr r="F159" s="3"/>
        <tr r="I25" s="3"/>
        <tr r="I25" s="3"/>
        <tr r="I25" s="3"/>
        <tr r="I25" s="3"/>
        <tr r="I4" s="3"/>
        <tr r="I4" s="3"/>
        <tr r="I4" s="3"/>
        <tr r="I4" s="3"/>
        <tr r="I93" s="3"/>
        <tr r="I93" s="3"/>
        <tr r="I93" s="3"/>
        <tr r="I93" s="3"/>
        <tr r="F88" s="3"/>
        <tr r="F88" s="3"/>
        <tr r="F88" s="3"/>
        <tr r="F88" s="3"/>
        <tr r="I59" s="3"/>
        <tr r="I59" s="3"/>
        <tr r="I59" s="3"/>
        <tr r="I59" s="3"/>
        <tr r="I69" s="3"/>
        <tr r="I69" s="3"/>
        <tr r="I69" s="3"/>
        <tr r="I69" s="3"/>
        <tr r="I175" s="3"/>
        <tr r="I175" s="3"/>
        <tr r="I175" s="3"/>
        <tr r="I175" s="3"/>
        <tr r="F107" s="3"/>
        <tr r="F107" s="3"/>
        <tr r="F107" s="3"/>
        <tr r="F107" s="3"/>
        <tr r="I163" s="3"/>
        <tr r="I163" s="3"/>
        <tr r="I163" s="3"/>
        <tr r="I163" s="3"/>
        <tr r="F28" s="3"/>
        <tr r="F28" s="3"/>
        <tr r="F28" s="3"/>
        <tr r="F28" s="3"/>
        <tr r="F98" s="3"/>
        <tr r="F98" s="3"/>
        <tr r="F98" s="3"/>
        <tr r="F98" s="3"/>
        <tr r="I142" s="3"/>
        <tr r="I142" s="3"/>
        <tr r="I142" s="3"/>
        <tr r="I142" s="3"/>
        <tr r="F158" s="3"/>
        <tr r="F158" s="3"/>
        <tr r="F158" s="3"/>
        <tr r="F158" s="3"/>
        <tr r="I24" s="3"/>
        <tr r="I24" s="3"/>
        <tr r="I24" s="3"/>
        <tr r="I24" s="3"/>
        <tr r="I53" s="3"/>
        <tr r="I53" s="3"/>
        <tr r="I53" s="3"/>
        <tr r="I53" s="3"/>
        <tr r="I125" s="3"/>
        <tr r="I125" s="3"/>
        <tr r="I125" s="3"/>
        <tr r="I125" s="3"/>
        <tr r="F54" s="3"/>
        <tr r="F54" s="3"/>
        <tr r="F54" s="3"/>
        <tr r="F54" s="3"/>
        <tr r="F141" s="3"/>
        <tr r="F141" s="3"/>
        <tr r="F141" s="3"/>
        <tr r="F141" s="3"/>
        <tr r="F165" s="3"/>
        <tr r="F165" s="3"/>
        <tr r="F165" s="3"/>
        <tr r="F165" s="3"/>
        <tr r="F35" s="3"/>
        <tr r="F35" s="3"/>
        <tr r="F35" s="3"/>
        <tr r="F35" s="3"/>
        <tr r="I119" s="3"/>
        <tr r="I119" s="3"/>
        <tr r="I119" s="3"/>
        <tr r="I119" s="3"/>
        <tr r="I34" s="3"/>
        <tr r="I34" s="3"/>
        <tr r="I34" s="3"/>
        <tr r="I34" s="3"/>
        <tr r="F105" s="3"/>
        <tr r="F105" s="3"/>
        <tr r="F105" s="3"/>
        <tr r="F105" s="3"/>
        <tr r="F22" s="3"/>
        <tr r="F22" s="3"/>
        <tr r="F22" s="3"/>
        <tr r="F22" s="3"/>
        <tr r="I128" s="3"/>
        <tr r="I128" s="3"/>
        <tr r="I128" s="3"/>
        <tr r="I128" s="3"/>
        <tr r="F89" s="3"/>
        <tr r="F89" s="3"/>
        <tr r="F89" s="3"/>
        <tr r="F89" s="3"/>
        <tr r="I62" s="3"/>
        <tr r="I62" s="3"/>
        <tr r="I62" s="3"/>
        <tr r="I62" s="3"/>
        <tr r="I112" s="3"/>
        <tr r="I112" s="3"/>
        <tr r="I112" s="3"/>
        <tr r="I112" s="3"/>
        <tr r="F132" s="3"/>
        <tr r="F132" s="3"/>
        <tr r="F132" s="3"/>
        <tr r="F132" s="3"/>
        <tr r="I118" s="3"/>
        <tr r="I118" s="3"/>
        <tr r="I118" s="3"/>
        <tr r="I118" s="3"/>
        <tr r="F50" s="3"/>
        <tr r="F50" s="3"/>
        <tr r="F50" s="3"/>
        <tr r="F50" s="3"/>
        <tr r="I126" s="3"/>
        <tr r="I126" s="3"/>
        <tr r="I126" s="3"/>
        <tr r="I126" s="3"/>
        <tr r="F30" s="3"/>
        <tr r="F30" s="3"/>
        <tr r="F30" s="3"/>
        <tr r="F30" s="3"/>
        <tr r="F72" s="3"/>
        <tr r="F72" s="3"/>
        <tr r="F72" s="3"/>
        <tr r="F72" s="3"/>
        <tr r="I154" s="3"/>
        <tr r="I154" s="3"/>
        <tr r="I154" s="3"/>
        <tr r="I154" s="3"/>
        <tr r="F162" s="3"/>
        <tr r="F162" s="3"/>
        <tr r="F162" s="3"/>
        <tr r="F162" s="3"/>
        <tr r="F129" s="3"/>
        <tr r="F129" s="3"/>
        <tr r="F129" s="3"/>
        <tr r="F129" s="3"/>
        <tr r="F150" s="3"/>
        <tr r="F150" s="3"/>
        <tr r="F150" s="3"/>
        <tr r="F150" s="3"/>
        <tr r="I74" s="3"/>
        <tr r="I74" s="3"/>
        <tr r="I74" s="3"/>
        <tr r="I74" s="3"/>
        <tr r="I131" s="3"/>
        <tr r="I131" s="3"/>
        <tr r="I131" s="3"/>
        <tr r="I131" s="3"/>
        <tr r="F84" s="3"/>
        <tr r="F84" s="3"/>
        <tr r="F84" s="3"/>
        <tr r="F84" s="3"/>
        <tr r="F23" s="3"/>
        <tr r="F23" s="3"/>
        <tr r="F23" s="3"/>
        <tr r="F23" s="3"/>
        <tr r="F11" s="3"/>
        <tr r="F11" s="3"/>
        <tr r="F11" s="3"/>
        <tr r="F11" s="3"/>
        <tr r="I83" s="3"/>
        <tr r="I83" s="3"/>
        <tr r="I83" s="3"/>
        <tr r="I83" s="3"/>
        <tr r="I38" s="3"/>
        <tr r="I38" s="3"/>
        <tr r="I38" s="3"/>
        <tr r="I38" s="3"/>
        <tr r="I127" s="3"/>
        <tr r="I127" s="3"/>
        <tr r="I127" s="3"/>
        <tr r="I127" s="3"/>
        <tr r="F51" s="3"/>
        <tr r="F51" s="3"/>
        <tr r="F51" s="3"/>
        <tr r="F51" s="3"/>
        <tr r="I108" s="3"/>
        <tr r="I108" s="3"/>
        <tr r="I108" s="3"/>
        <tr r="I108" s="3"/>
        <tr r="F103" s="3"/>
        <tr r="F103" s="3"/>
        <tr r="F103" s="3"/>
        <tr r="F103" s="3"/>
        <tr r="F75" s="3"/>
        <tr r="F75" s="3"/>
        <tr r="F75" s="3"/>
        <tr r="F75" s="3"/>
        <tr r="I173" s="3"/>
        <tr r="I173" s="3"/>
        <tr r="I173" s="3"/>
        <tr r="I173" s="3"/>
        <tr r="F37" s="3"/>
        <tr r="F37" s="3"/>
        <tr r="F37" s="3"/>
        <tr r="F37" s="3"/>
        <tr r="F151" s="3"/>
        <tr r="F151" s="3"/>
        <tr r="F151" s="3"/>
        <tr r="F151" s="3"/>
        <tr r="F147" s="3"/>
        <tr r="F147" s="3"/>
        <tr r="F147" s="3"/>
        <tr r="F147" s="3"/>
        <tr r="F124" s="3"/>
        <tr r="F124" s="3"/>
        <tr r="F124" s="3"/>
        <tr r="F124" s="3"/>
        <tr r="F166" s="3"/>
        <tr r="F166" s="3"/>
        <tr r="F166" s="3"/>
        <tr r="F166" s="3"/>
        <tr r="F80" s="3"/>
        <tr r="F80" s="3"/>
        <tr r="F80" s="3"/>
        <tr r="F80" s="3"/>
        <tr r="F97" s="3"/>
        <tr r="F97" s="3"/>
        <tr r="F97" s="3"/>
        <tr r="F97" s="3"/>
        <tr r="F61" s="3"/>
        <tr r="F61" s="3"/>
        <tr r="F61" s="3"/>
        <tr r="F61" s="3"/>
        <tr r="I56" s="3"/>
        <tr r="I56" s="3"/>
        <tr r="I56" s="3"/>
        <tr r="I56" s="3"/>
        <tr r="I57" s="3"/>
        <tr r="I57" s="3"/>
        <tr r="I57" s="3"/>
        <tr r="I57" s="3"/>
        <tr r="F160" s="3"/>
        <tr r="F160" s="3"/>
        <tr r="F160" s="3"/>
        <tr r="F160" s="3"/>
        <tr r="E2" s="3"/>
        <tr r="F2" s="3"/>
        <tr r="E163" s="3"/>
        <tr r="E144" s="3"/>
        <tr r="E157" s="3"/>
        <tr r="E160" s="3"/>
        <tr r="E107" s="3"/>
        <tr r="E55" s="3"/>
        <tr r="E68" s="3"/>
        <tr r="E57" s="3"/>
        <tr r="E175" s="3"/>
        <tr r="E13" s="3"/>
        <tr r="E123" s="3"/>
        <tr r="E56" s="3"/>
        <tr r="E69" s="3"/>
        <tr r="E91" s="3"/>
        <tr r="E48" s="3"/>
        <tr r="E61" s="3"/>
        <tr r="E59" s="3"/>
        <tr r="E40" s="3"/>
        <tr r="E53" s="3"/>
        <tr r="E97" s="3"/>
        <tr r="E88" s="3"/>
        <tr r="E101" s="3"/>
        <tr r="E65" s="3"/>
        <tr r="E80" s="3"/>
        <tr r="E93" s="3"/>
        <tr r="E79" s="3"/>
        <tr r="E146" s="3"/>
        <tr r="E166" s="3"/>
        <tr r="E4" s="3"/>
        <tr r="E145" s="3"/>
        <tr r="E111" s="3"/>
        <tr r="E124" s="3"/>
        <tr r="E25" s="3"/>
        <tr r="E167" s="3"/>
        <tr r="E5" s="3"/>
        <tr r="E147" s="3"/>
        <tr r="E159" s="3"/>
        <tr r="E172" s="3"/>
        <tr r="E115" s="3"/>
        <tr r="E151" s="3"/>
        <tr r="E164" s="3"/>
        <tr r="E153" s="3"/>
        <tr r="E24" s="3"/>
        <tr r="E37" s="3"/>
        <tr r="E121" s="3"/>
        <tr r="E16" s="3"/>
        <tr r="E29" s="3"/>
        <tr r="E173" s="3"/>
        <tr r="E82" s="3"/>
        <tr r="E102" s="3"/>
        <tr r="E17" s="3"/>
        <tr r="E75" s="3"/>
        <tr r="E47" s="3"/>
        <tr r="E60" s="3"/>
        <tr r="E113" s="3"/>
        <tr r="E103" s="3"/>
        <tr r="E116" s="3"/>
        <tr r="E81" s="3"/>
        <tr r="E95" s="3"/>
        <tr r="E108" s="3"/>
        <tr r="E49" s="3"/>
        <tr r="E87" s="3"/>
        <tr r="E100" s="3"/>
        <tr r="E51" s="3"/>
        <tr r="E135" s="3"/>
        <tr r="E148" s="3"/>
        <tr r="E19" s="3"/>
        <tr r="E127" s="3"/>
        <tr r="E140" s="3"/>
        <tr r="E92" s="3"/>
        <tr r="E18" s="3"/>
        <tr r="E38" s="3"/>
        <tr r="E32" s="3"/>
        <tr r="E138" s="3"/>
        <tr r="E158" s="3"/>
        <tr r="E83" s="3"/>
        <tr r="E43" s="3"/>
        <tr r="E39" s="3"/>
        <tr r="E52" s="3"/>
        <tr r="E11" s="3"/>
        <tr r="E31" s="3"/>
        <tr r="E44" s="3"/>
        <tr r="E178" s="3"/>
        <tr r="E23" s="3"/>
        <tr r="E36" s="3"/>
        <tr r="E171" s="3"/>
        <tr r="E71" s="3"/>
        <tr r="E84" s="3"/>
        <tr r="E139" s="3"/>
        <tr r="E63" s="3"/>
        <tr r="E76" s="3"/>
        <tr r="E131" s="3"/>
        <tr r="E136" s="3"/>
        <tr r="E149" s="3"/>
        <tr r="E109" s="3"/>
        <tr r="E74" s="3"/>
        <tr r="E94" s="3"/>
        <tr r="E15" s="3"/>
        <tr r="E130" s="3"/>
        <tr r="E150" s="3"/>
        <tr r="E27" s="3"/>
        <tr r="E122" s="3"/>
        <tr r="E142" s="3"/>
        <tr r="E129" s="3"/>
        <tr r="E114" s="3"/>
        <tr r="E134" s="3"/>
        <tr r="E73" s="3"/>
        <tr r="E162" s="3"/>
        <tr r="E7" s="3"/>
        <tr r="E20" s="3"/>
        <tr r="E42" s="3"/>
        <tr r="E154" s="3"/>
        <tr r="E174" s="3"/>
        <tr r="E12" s="3"/>
        <tr r="E33" s="3"/>
        <tr r="E72" s="3"/>
        <tr r="E85" s="3"/>
        <tr r="E3" s="3"/>
        <tr r="E10" s="3"/>
        <tr r="E30" s="3"/>
        <tr r="E156" s="3"/>
        <tr r="E66" s="3"/>
        <tr r="E86" s="3"/>
        <tr r="E126" s="3"/>
        <tr r="E58" s="3"/>
        <tr r="E78" s="3"/>
        <tr r="E45" s="3"/>
        <tr r="E50" s="3"/>
        <tr r="E70" s="3"/>
        <tr r="E143" s="3"/>
        <tr r="E98" s="3"/>
        <tr r="E118" s="3"/>
        <tr r="E170" s="3"/>
        <tr r="E46" s="3"/>
        <tr r="E177" s="3"/>
        <tr r="E132" s="3"/>
        <tr r="E64" s="3"/>
        <tr r="E67" s="3"/>
        <tr r="E133" s="3"/>
        <tr r="E112" s="3"/>
        <tr r="E161" s="3"/>
        <tr r="E117" s="3"/>
        <tr r="E152" s="3"/>
        <tr r="E62" s="3"/>
        <tr r="E90" s="3"/>
        <tr r="E110" s="3"/>
        <tr r="E106" s="3"/>
        <tr r="E89" s="3"/>
        <tr r="E8" s="3"/>
        <tr r="E21" s="3"/>
        <tr r="E99" s="3"/>
        <tr r="E128" s="3"/>
        <tr r="E141" s="3"/>
        <tr r="E169" s="3"/>
        <tr r="E9" s="3"/>
        <tr r="E22" s="3"/>
        <tr r="E137" s="3"/>
        <tr r="E176" s="3"/>
        <tr r="E14" s="3"/>
        <tr r="E105" s="3"/>
        <tr r="E168" s="3"/>
        <tr r="E6" s="3"/>
        <tr r="E28" s="3"/>
        <tr r="E34" s="3"/>
        <tr r="E54" s="3"/>
        <tr r="E96" s="3"/>
        <tr r="E26" s="3"/>
        <tr r="E119" s="3"/>
        <tr r="E155" s="3"/>
        <tr r="E77" s="3"/>
        <tr r="E120" s="3"/>
        <tr r="E35" s="3"/>
        <tr r="E125" s="3"/>
        <tr r="E104" s="3"/>
        <tr r="E41" s="3"/>
        <tr r="E165" s="3"/>
        <tr r="J21" s="5"/>
        <tr r="H21" s="5"/>
        <tr r="C18" s="5"/>
        <tr r="M3" s="3"/>
      </tp>
    </main>
  </volType>
</volTypes>
</file>

<file path=xl/_rels/workbook.xml.rels><?xml version="1.0" encoding="UTF-8" standalone="yes"?>
<Relationships xmlns="http://schemas.openxmlformats.org/package/2006/relationships"><Relationship Id="rId13" Type="http://schemas.openxmlformats.org/officeDocument/2006/relationships/sheetMetadata" Target="metadata.xml"/><Relationship Id="rId18" Type="http://schemas.openxmlformats.org/officeDocument/2006/relationships/customXml" Target="../customXml/item3.xml"/><Relationship Id="rId26" Type="http://schemas.openxmlformats.org/officeDocument/2006/relationships/customXml" Target="../customXml/item11.xml"/><Relationship Id="rId39" Type="http://schemas.openxmlformats.org/officeDocument/2006/relationships/volatileDependencies" Target="volatileDependencies.xml"/><Relationship Id="rId21" Type="http://schemas.openxmlformats.org/officeDocument/2006/relationships/customXml" Target="../customXml/item6.xml"/><Relationship Id="rId34" Type="http://schemas.openxmlformats.org/officeDocument/2006/relationships/customXml" Target="../customXml/item19.xml"/><Relationship Id="rId7" Type="http://schemas.microsoft.com/office/2007/relationships/slicerCache" Target="slicerCaches/slicerCache2.xml"/><Relationship Id="rId12" Type="http://schemas.openxmlformats.org/officeDocument/2006/relationships/sharedStrings" Target="sharedString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38" Type="http://schemas.openxmlformats.org/officeDocument/2006/relationships/customXml" Target="../customXml/item23.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tyles" Target="styles.xml"/><Relationship Id="rId24" Type="http://schemas.openxmlformats.org/officeDocument/2006/relationships/customXml" Target="../customXml/item9.xml"/><Relationship Id="rId32" Type="http://schemas.openxmlformats.org/officeDocument/2006/relationships/customXml" Target="../customXml/item17.xml"/><Relationship Id="rId37" Type="http://schemas.openxmlformats.org/officeDocument/2006/relationships/customXml" Target="../customXml/item22.xml"/><Relationship Id="rId5" Type="http://schemas.openxmlformats.org/officeDocument/2006/relationships/pivotCacheDefinition" Target="pivotCache/pivotCacheDefinition3.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36" Type="http://schemas.openxmlformats.org/officeDocument/2006/relationships/customXml" Target="../customXml/item21.xml"/><Relationship Id="rId10" Type="http://schemas.openxmlformats.org/officeDocument/2006/relationships/connections" Target="connections.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pivotCacheDefinition" Target="pivotCache/pivotCacheDefinition2.xml"/><Relationship Id="rId9" Type="http://schemas.openxmlformats.org/officeDocument/2006/relationships/theme" Target="theme/theme1.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microsoft.com/office/2007/relationships/slicerCache" Target="slicerCaches/slicerCache3.xml"/><Relationship Id="rId3" Type="http://schemas.openxmlformats.org/officeDocument/2006/relationships/pivotCacheDefinition" Target="pivotCache/pivotCacheDefinition1.xml"/></Relationships>
</file>

<file path=xl/drawings/drawing1.xml><?xml version="1.0" encoding="utf-8"?>
<xdr:wsDr xmlns:xdr="http://schemas.openxmlformats.org/drawingml/2006/spreadsheetDrawing" xmlns:a="http://schemas.openxmlformats.org/drawingml/2006/main">
  <xdr:twoCellAnchor editAs="oneCell">
    <xdr:from>
      <xdr:col>3</xdr:col>
      <xdr:colOff>152400</xdr:colOff>
      <xdr:row>3</xdr:row>
      <xdr:rowOff>9525</xdr:rowOff>
    </xdr:from>
    <xdr:to>
      <xdr:col>6</xdr:col>
      <xdr:colOff>95250</xdr:colOff>
      <xdr:row>16</xdr:row>
      <xdr:rowOff>57150</xdr:rowOff>
    </xdr:to>
    <mc:AlternateContent xmlns:mc="http://schemas.openxmlformats.org/markup-compatibility/2006" xmlns:a14="http://schemas.microsoft.com/office/drawing/2010/main">
      <mc:Choice Requires="a14">
        <xdr:graphicFrame macro="">
          <xdr:nvGraphicFramePr>
            <xdr:cNvPr id="3" name="Country">
              <a:extLst>
                <a:ext uri="{FF2B5EF4-FFF2-40B4-BE49-F238E27FC236}">
                  <a16:creationId xmlns:a16="http://schemas.microsoft.com/office/drawing/2014/main" id="{76126ACC-DC8C-4DF5-B32E-098008EB9659}"/>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2371725" y="581025"/>
              <a:ext cx="1828800" cy="2524125"/>
            </a:xfrm>
            <a:prstGeom prst="rect">
              <a:avLst/>
            </a:prstGeom>
            <a:solidFill>
              <a:prstClr val="white"/>
            </a:solidFill>
            <a:ln w="1">
              <a:solidFill>
                <a:prstClr val="green"/>
              </a:solidFill>
            </a:ln>
          </xdr:spPr>
          <xdr:txBody>
            <a:bodyPr vertOverflow="clip" horzOverflow="clip"/>
            <a:lstStyle/>
            <a:p>
              <a:r>
                <a:rPr lang="LID4096"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209551</xdr:colOff>
      <xdr:row>3</xdr:row>
      <xdr:rowOff>28575</xdr:rowOff>
    </xdr:from>
    <xdr:to>
      <xdr:col>9</xdr:col>
      <xdr:colOff>676275</xdr:colOff>
      <xdr:row>16</xdr:row>
      <xdr:rowOff>76200</xdr:rowOff>
    </xdr:to>
    <mc:AlternateContent xmlns:mc="http://schemas.openxmlformats.org/markup-compatibility/2006" xmlns:a14="http://schemas.microsoft.com/office/drawing/2010/main">
      <mc:Choice Requires="a14">
        <xdr:graphicFrame macro="">
          <xdr:nvGraphicFramePr>
            <xdr:cNvPr id="4" name="Category">
              <a:extLst>
                <a:ext uri="{FF2B5EF4-FFF2-40B4-BE49-F238E27FC236}">
                  <a16:creationId xmlns:a16="http://schemas.microsoft.com/office/drawing/2014/main" id="{A7522096-B42B-4BD5-B98A-F7106BFAEEC7}"/>
                </a:ext>
              </a:extLst>
            </xdr:cNvPr>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4772026" y="600075"/>
              <a:ext cx="1781174" cy="2524125"/>
            </a:xfrm>
            <a:prstGeom prst="rect">
              <a:avLst/>
            </a:prstGeom>
            <a:solidFill>
              <a:prstClr val="white"/>
            </a:solidFill>
            <a:ln w="1">
              <a:solidFill>
                <a:prstClr val="green"/>
              </a:solidFill>
            </a:ln>
          </xdr:spPr>
          <xdr:txBody>
            <a:bodyPr vertOverflow="clip" horzOverflow="clip"/>
            <a:lstStyle/>
            <a:p>
              <a:r>
                <a:rPr lang="LID4096"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142875</xdr:colOff>
      <xdr:row>3</xdr:row>
      <xdr:rowOff>28575</xdr:rowOff>
    </xdr:from>
    <xdr:to>
      <xdr:col>12</xdr:col>
      <xdr:colOff>323850</xdr:colOff>
      <xdr:row>16</xdr:row>
      <xdr:rowOff>76200</xdr:rowOff>
    </xdr:to>
    <mc:AlternateContent xmlns:mc="http://schemas.openxmlformats.org/markup-compatibility/2006" xmlns:a14="http://schemas.microsoft.com/office/drawing/2010/main">
      <mc:Choice Requires="a14">
        <xdr:graphicFrame macro="">
          <xdr:nvGraphicFramePr>
            <xdr:cNvPr id="5" name="Color">
              <a:extLst>
                <a:ext uri="{FF2B5EF4-FFF2-40B4-BE49-F238E27FC236}">
                  <a16:creationId xmlns:a16="http://schemas.microsoft.com/office/drawing/2014/main" id="{D23E1665-F85E-47E9-A48A-CA349832DE7C}"/>
                </a:ext>
              </a:extLst>
            </xdr:cNvPr>
            <xdr:cNvGraphicFramePr/>
          </xdr:nvGraphicFramePr>
          <xdr:xfrm>
            <a:off x="0" y="0"/>
            <a:ext cx="0" cy="0"/>
          </xdr:xfrm>
          <a:graphic>
            <a:graphicData uri="http://schemas.microsoft.com/office/drawing/2010/slicer">
              <sle:slicer xmlns:sle="http://schemas.microsoft.com/office/drawing/2010/slicer" name="Color"/>
            </a:graphicData>
          </a:graphic>
        </xdr:graphicFrame>
      </mc:Choice>
      <mc:Fallback xmlns="">
        <xdr:sp macro="" textlink="">
          <xdr:nvSpPr>
            <xdr:cNvPr id="0" name=""/>
            <xdr:cNvSpPr>
              <a:spLocks noTextEdit="1"/>
            </xdr:cNvSpPr>
          </xdr:nvSpPr>
          <xdr:spPr>
            <a:xfrm>
              <a:off x="6962775" y="600075"/>
              <a:ext cx="1828800" cy="2524125"/>
            </a:xfrm>
            <a:prstGeom prst="rect">
              <a:avLst/>
            </a:prstGeom>
            <a:solidFill>
              <a:prstClr val="white"/>
            </a:solidFill>
            <a:ln w="1">
              <a:solidFill>
                <a:prstClr val="green"/>
              </a:solidFill>
            </a:ln>
          </xdr:spPr>
          <xdr:txBody>
            <a:bodyPr vertOverflow="clip" horzOverflow="clip"/>
            <a:lstStyle/>
            <a:p>
              <a:r>
                <a:rPr lang="LID4096"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saveData="0" refreshedBy="Dany Hoter" refreshedDate="43365.457514351852" backgroundQuery="1" createdVersion="3" refreshedVersion="6" minRefreshableVersion="3" recordCount="0" tupleCache="1" supportSubquery="1" supportAdvancedDrill="1" xr:uid="{BFFDB379-4385-41BE-8BCE-F55F6471D12E}">
  <cacheSource type="external" connectionId="5"/>
  <cacheFields count="6">
    <cacheField name="[Calendar].[Year].[Year]" caption="Year" numFmtId="0" hierarchy="2" level="1">
      <sharedItems count="4">
        <s v="[Calendar].[Year].&amp;[2013]" c="2013"/>
        <s v="[Calendar].[Year].&amp;[2012]" c="2012"/>
        <s v="[Calendar].[Year].&amp;[2011]" c="2011"/>
        <s v="[Calendar].[Year].&amp;[2010]" c="2010"/>
      </sharedItems>
    </cacheField>
    <cacheField name="[Customers].[City].[City]" caption="City" numFmtId="0" hierarchy="3" level="1">
      <sharedItems count="176">
        <s v="[Customers].[City].&amp;[Ballard]" c="Ballard"/>
        <s v="[Customers].[City].&amp;[Barstow]" c="Barstow"/>
        <s v="[Customers].[City].&amp;[Basingstoke Hants]" c="Basingstoke Hants"/>
        <s v="[Customers].[City].&amp;[Baytown]" c="Baytown"/>
        <s v="[Customers].[City].&amp;[Beaverton]" c="Beaverton"/>
        <s v="[Customers].[City].&amp;[Bell Gardens]" c="Bell Gardens"/>
        <s v="[Customers].[City].&amp;[Bellevue]" c="Bellevue"/>
        <s v="[Customers].[City].&amp;[Bellflower]" c="Bellflower"/>
        <s v="[Customers].[City].&amp;[Bellingham]" c="Bellingham"/>
        <s v="[Customers].[City].&amp;[Bendigo]" c="Bendigo"/>
        <s v="[Customers].[City].&amp;[Berkeley]" c="Berkeley"/>
        <s v="[Customers].[City].&amp;[Berks]" c="Berks"/>
        <s v="[Customers].[City].&amp;[Berkshire]" c="Berkshire"/>
        <s v="[Customers].[City].&amp;[Berlin]" c="Berlin"/>
        <s v="[Customers].[City].&amp;[Beverly Hills]" c="Beverly Hills"/>
        <s v="[Customers].[City].&amp;[Billericay]" c="Billericay"/>
        <s v="[Customers].[City].&amp;[Billings]" c="Billings"/>
        <s v="[Customers].[City].&amp;[Biloxi]" c="Biloxi"/>
        <s v="[Customers].[City].&amp;[Birmingham]" c="Birmingham"/>
        <s v="[Customers].[City].&amp;[Bluffton]" c="Bluffton"/>
        <s v="[Customers].[City].&amp;[Bobigny]" c="Bobigny"/>
        <s v="[Customers].[City].&amp;[Bonn]" c="Bonn"/>
        <s v="[Customers].[City].&amp;[Bothell]" c="Bothell"/>
        <s v="[Customers].[City].&amp;[Bottrop]" c="Bottrop"/>
        <s v="[Customers].[City].&amp;[Boulogne-Billancourt]" c="Boulogne-Billancourt"/>
        <s v="[Customers].[City].&amp;[Boulogne-sur-Mer]" c="Boulogne-sur-Mer"/>
        <s v="[Customers].[City].&amp;[Bountiful]" c="Bountiful"/>
        <s v="[Customers].[City].&amp;[Bracknell]" c="Bracknell"/>
        <s v="[Customers].[City].&amp;[Bradenton]" c="Bradenton"/>
        <s v="[Customers].[City].&amp;[Braintree]" c="Braintree"/>
        <s v="[Customers].[City].&amp;[Branch]" c="Branch"/>
        <s v="[Customers].[City].&amp;[Branson]" c="Branson"/>
        <s v="[Customers].[City].&amp;[Braunschweig]" c="Braunschweig"/>
        <s v="[Customers].[City].&amp;[Bremerton]" c="Bremerton"/>
        <s v="[Customers].[City].&amp;[Brisbane]" c="Brisbane"/>
        <s v="[Customers].[City].&amp;[Burbank]" c="Burbank"/>
        <s v="[Customers].[City].&amp;[Burien]" c="Burien"/>
        <s v="[Customers].[City].&amp;[Burlingame]" c="Burlingame"/>
        <s v="[Customers].[City].&amp;[Burnaby]" c="Burnaby"/>
        <s v="[Customers].[City].&amp;[Bury]" c="Bury"/>
        <s v="[Customers].[City].&amp;[Calgary]" c="Calgary"/>
        <s v="[Customers].[City].&amp;[Caloundra]" c="Caloundra"/>
        <s v="[Customers].[City].&amp;[Camarillo]" c="Camarillo"/>
        <s v="[Customers].[City].&amp;[Campbellsville]" c="Campbellsville"/>
        <s v="[Customers].[City].&amp;[Canoga Park]" c="Canoga Park"/>
        <s v="[Customers].[City].&amp;[Carol Stream]" c="Carol Stream"/>
        <s v="[Customers].[City].&amp;[Carrollton]" c="Carrollton"/>
        <s v="[Customers].[City].&amp;[Carson]" c="Carson"/>
        <s v="[Customers].[City].&amp;[Casper]" c="Casper"/>
        <s v="[Customers].[City].&amp;[Cedar City]" c="Cedar City"/>
        <s v="[Customers].[City].&amp;[Cedar Park]" c="Cedar Park"/>
        <s v="[Customers].[City].&amp;[Central Valley]" c="Central Valley"/>
        <s v="[Customers].[City].&amp;[Cergy]" c="Cergy"/>
        <s v="[Customers].[City].&amp;[Cerritos]" c="Cerritos"/>
        <s v="[Customers].[City].&amp;[Chandler]" c="Chandler"/>
        <s v="[Customers].[City].&amp;[Chantilly]" c="Chantilly"/>
        <s v="[Customers].[City].&amp;[Charlotte]" c="Charlotte"/>
        <s v="[Customers].[City].&amp;[Chatou]" c="Chatou"/>
        <s v="[Customers].[City].&amp;[Cheektowaga]" c="Cheektowaga"/>
        <s v="[Customers].[City].&amp;[Cheltenham]" c="Cheltenham"/>
        <s v="[Customers].[City].&amp;[Cheyenne]" c="Cheyenne"/>
        <s v="[Customers].[City].&amp;[Chicago]" c="Chicago"/>
        <s v="[Customers].[City].&amp;[Chula Vista]" c="Chula Vista"/>
        <s v="[Customers].[City].&amp;[Cincinnati]" c="Cincinnati"/>
        <s v="[Customers].[City].&amp;[Citrus Heights]" c="Citrus Heights"/>
        <s v="[Customers].[City].&amp;[City Of Commerce]" c="City Of Commerce"/>
        <s v="[Customers].[City].&amp;[Clackamas]" c="Clackamas"/>
        <s v="[Customers].[City].&amp;[Clay]" c="Clay"/>
        <s v="[Customers].[City].&amp;[Clearwater]" c="Clearwater"/>
        <s v="[Customers].[City].&amp;[Cliffside]" c="Cliffside"/>
        <s v="[Customers].[City].&amp;[Cloverdale]" c="Cloverdale"/>
        <s v="[Customers].[City].&amp;[Coffs Harbour]" c="Coffs Harbour"/>
        <s v="[Customers].[City].&amp;[College Station]" c="College Station"/>
        <s v="[Customers].[City].&amp;[Colma]" c="Colma"/>
        <s v="[Customers].[City].&amp;[Colombes]" c="Colombes"/>
        <s v="[Customers].[City].&amp;[Colomiers]" c="Colomiers"/>
        <s v="[Customers].[City].&amp;[Columbus]" c="Columbus"/>
        <s v="[Customers].[City].&amp;[Concord]" c="Concord"/>
        <s v="[Customers].[City].&amp;[Coronado]" c="Coronado"/>
        <s v="[Customers].[City].&amp;[Corvallis]" c="Corvallis"/>
        <s v="[Customers].[City].&amp;[Courbevoie]" c="Courbevoie"/>
        <s v="[Customers].[City].&amp;[Cranbourne]" c="Cranbourne"/>
        <s v="[Customers].[City].&amp;[Croix]" c="Croix"/>
        <s v="[Customers].[City].&amp;[Daly City]" c="Daly City"/>
        <s v="[Customers].[City].&amp;[Darlinghurst]" c="Darlinghurst"/>
        <s v="[Customers].[City].&amp;[Darmstadt]" c="Darmstadt"/>
        <s v="[Customers].[City].&amp;[Downey]" c="Downey"/>
        <s v="[Customers].[City].&amp;[Drancy]" c="Drancy"/>
        <s v="[Customers].[City].&amp;[Dresden]" c="Dresden"/>
        <s v="[Customers].[City].&amp;[Duesseldorf]" c="Duesseldorf"/>
        <s v="[Customers].[City].&amp;[Dunkerque]" c="Dunkerque"/>
        <s v="[Customers].[City].&amp;[East Brisbane]" c="East Brisbane"/>
        <s v="[Customers].[City].&amp;[Edmonds]" c="Edmonds"/>
        <s v="[Customers].[City].&amp;[Eilenburg]" c="Eilenburg"/>
        <s v="[Customers].[City].&amp;[El Cajon]" c="El Cajon"/>
        <s v="[Customers].[City].&amp;[Erlangen]" c="Erlangen"/>
        <s v="[Customers].[City].&amp;[Esher-Molesey]" c="Esher-Molesey"/>
        <s v="[Customers].[City].&amp;[Essen]" c="Essen"/>
        <s v="[Customers].[City].&amp;[Everett]" c="Everett"/>
        <s v="[Customers].[City].&amp;[Findon]" c="Findon"/>
        <s v="[Customers].[City].&amp;[Frankfurt]" c="Frankfurt"/>
        <s v="[Customers].[City].&amp;[Frankfurt am Main]" c="Frankfurt am Main"/>
        <s v="[Customers].[City].&amp;[Fremont]" c="Fremont"/>
        <s v="[Customers].[City].&amp;[Geelong]" c="Geelong"/>
        <s v="[Customers].[City].&amp;[Glendale]" c="Glendale"/>
        <s v="[Customers].[City].&amp;[Gloucestershire]" c="Gloucestershire"/>
        <s v="[Customers].[City].&amp;[Gold Coast]" c="Gold Coast"/>
        <s v="[Customers].[City].&amp;[Goulburn]" c="Goulburn"/>
        <s v="[Customers].[City].&amp;[Grevenbroich]" c="Grevenbroich"/>
        <s v="[Customers].[City].&amp;[Grossmont]" c="Grossmont"/>
        <s v="[Customers].[City].&amp;[Hamburg]" c="Hamburg"/>
        <s v="[Customers].[City].&amp;[Haney]" c="Haney"/>
        <s v="[Customers].[City].&amp;[Hannover]" c="Hannover"/>
        <s v="[Customers].[City].&amp;[Hawthorne]" c="Hawthorne"/>
        <s v="[Customers].[City].&amp;[Hervey Bay]" c="Hervey Bay"/>
        <s v="[Customers].[City].&amp;[Hobart]" c="Hobart"/>
        <s v="[Customers].[City].&amp;[Hof]" c="Hof"/>
        <s v="[Customers].[City].&amp;[Imperial Beach]" c="Imperial Beach"/>
        <s v="[Customers].[City].&amp;[Ingolstadt]" c="Ingolstadt"/>
        <s v="[Customers].[City].&amp;[Issaquah]" c="Issaquah"/>
        <s v="[Customers].[City].&amp;[Kassel]" c="Kassel"/>
        <s v="[Customers].[City].&amp;[Kiel]" c="Kiel"/>
        <s v="[Customers].[City].&amp;[Kirkby]" c="Kirkby"/>
        <s v="[Customers].[City].&amp;[Kirkland]" c="Kirkland"/>
        <s v="[Customers].[City].&amp;[La Jolla]" c="La Jolla"/>
        <s v="[Customers].[City].&amp;[Lake Oswego]" c="Lake Oswego"/>
        <s v="[Customers].[City].&amp;[Lakewood]" c="Lakewood"/>
        <s v="[Customers].[City].&amp;[Lancaster]" c="Lancaster"/>
        <s v="[Customers].[City].&amp;[Lane Cove]" c="Lane Cove"/>
        <s v="[Customers].[City].&amp;[Langford]" c="Langford"/>
        <s v="[Customers].[City].&amp;[Langley]" c="Langley"/>
        <s v="[Customers].[City].&amp;[Lebanon]" c="Lebanon"/>
        <s v="[Customers].[City].&amp;[Leipzig]" c="Leipzig"/>
        <s v="[Customers].[City].&amp;[Lemon Grove]" c="Lemon Grove"/>
        <s v="[Customers].[City].&amp;[Les Ulis]" c="Les Ulis"/>
        <s v="[Customers].[City].&amp;[Lieusaint]" c="Lieusaint"/>
        <s v="[Customers].[City].&amp;[Lille]" c="Lille"/>
        <s v="[Customers].[City].&amp;[Lincoln Acres]" c="Lincoln Acres"/>
        <s v="[Customers].[City].&amp;[Liverpool]" c="Liverpool"/>
        <s v="[Customers].[City].&amp;[London]" c="London"/>
        <s v="[Customers].[City].&amp;[Long Beach]" c="Long Beach"/>
        <s v="[Customers].[City].&amp;[Los Angeles]" c="Los Angeles"/>
        <s v="[Customers].[City].&amp;[Lynnwood]" c="Lynnwood"/>
        <s v="[Customers].[City].&amp;[Malabar]" c="Malabar"/>
        <s v="[Customers].[City].&amp;[Marysville]" c="Marysville"/>
        <s v="[Customers].[City].&amp;[Matraville]" c="Matraville"/>
        <s v="[Customers].[City].&amp;[Melbourne]" c="Melbourne"/>
        <s v="[Customers].[City].&amp;[Melton]" c="Melton"/>
        <s v="[Customers].[City].&amp;[Metchosin]" c="Metchosin"/>
        <s v="[Customers].[City].&amp;[Metz]" c="Metz"/>
        <s v="[Customers].[City].&amp;[Mill Valley]" c="Mill Valley"/>
        <s v="[Customers].[City].&amp;[Milsons Point]" c="Milsons Point"/>
        <s v="[Customers].[City].&amp;[Milton Keynes]" c="Milton Keynes"/>
        <s v="[Customers].[City].&amp;[Milwaukie]" c="Milwaukie"/>
        <s v="[Customers].[City].&amp;[Morangis]" c="Morangis"/>
        <s v="[Customers].[City].&amp;[Mühlheim]" c="Mühlheim"/>
        <s v="[Customers].[City].&amp;[München]" c="München"/>
        <s v="[Customers].[City].&amp;[Münster]" c="Münster"/>
        <s v="[Customers].[City].&amp;[N. Vancouver]" c="N. Vancouver"/>
        <s v="[Customers].[City].&amp;[National City]" c="National City"/>
        <s v="[Customers].[City].&amp;[Neunkirchen]" c="Neunkirchen"/>
        <s v="[Customers].[City].&amp;[Newcastle]" c="Newcastle"/>
        <s v="[Customers].[City].&amp;[Newcastle upon Tyne]" c="Newcastle upon Tyne"/>
        <s v="[Customers].[City].&amp;[Newport Beach]" c="Newport Beach"/>
        <s v="[Customers].[City].&amp;[Newton]" c="Newton"/>
        <s v="[Customers].[City].&amp;[North Ryde]" c="North Ryde"/>
        <s v="[Customers].[City].&amp;[North Sydney]" c="North Sydney"/>
        <s v="[Customers].[City].&amp;[Novato]" c="Novato"/>
        <s v="[Customers].[City].&amp;[Oak Bay]" c="Oak Bay"/>
        <s v="[Customers].[City].&amp;[Oakland]" c="Oakland"/>
        <s v="[Customers].[City].&amp;[Offenbach]" c="Offenbach"/>
        <s v="[Customers].[City].&amp;[Olympia]" c="Olympia"/>
        <s v="[Customers].[City].&amp;[Oregon City]" c="Oregon City"/>
        <s v="[Customers].[City].&amp;[Orleans]" c="Orleans"/>
        <s v="[Customers].[City].&amp;[Orly]" c="Orly"/>
        <s v="[Customers].[City].&amp;[Oxford]" c="Oxford"/>
      </sharedItems>
    </cacheField>
    <cacheField name="[Products].[Category].[Category]" caption="Category" numFmtId="0" hierarchy="10" level="1">
      <sharedItems count="6">
        <s v="[Products].[Category].&amp;[Road Bikes]" c="Road Bikes"/>
        <s v="[Products].[Category].&amp;[Mountain Bikes]" c="Mountain Bikes"/>
        <s v="[Products].[Category].&amp;[Jerseys]" c="Jerseys"/>
        <s v="[Products].[Category].&amp;[Helmets]" c="Helmets"/>
        <s v="[Products].[Category].&amp;[Touring Bikes]" c="Touring Bikes"/>
        <s v="[Products].[Category].&amp;[Tires and Tubes]" c="Tires and Tubes"/>
      </sharedItems>
    </cacheField>
    <cacheField name="[Customers].[Country].[Country]" caption="Country" numFmtId="0" hierarchy="4" level="1">
      <sharedItems count="6">
        <s v="[Customers].[Country].&amp;[United States]" c="United States"/>
        <s v="[Customers].[Country].&amp;[Australia]" c="Australia"/>
        <s v="[Customers].[Country].&amp;[Germany]" c="Germany"/>
        <s v="[Customers].[Country].&amp;[United Kingdom]" c="United Kingdom"/>
        <s v="[Customers].[Country].&amp;[France]" c="France"/>
        <s v="[Customers].[Country].&amp;[Canada]" c="Canada"/>
      </sharedItems>
    </cacheField>
    <cacheField name="[Measures].[MeasuresLevel]" caption="MeasuresLevel" numFmtId="0" hierarchy="9">
      <sharedItems count="1">
        <s v="[Measures].[Revenue]" c="Revenue"/>
      </sharedItems>
    </cacheField>
    <cacheField name="[Products].[Color].[Color]" caption="Color" numFmtId="0" hierarchy="11" level="1">
      <sharedItems count="6">
        <s v="[Products].[Color].&amp;[Red]" c="Red"/>
        <s v="[Products].[Color].&amp;[Multi]" c="Multi"/>
        <s v="[Products].[Color].&amp;[Blue]" c="Blue"/>
        <s v="[Products].[Color].&amp;[Black]" c="Black"/>
        <s v="[Products].[Color].&amp;[Silver]" c="Silver"/>
        <s v="[Products].[Color].&amp;[Yellow]" c="Yellow"/>
      </sharedItems>
    </cacheField>
  </cacheFields>
  <cacheHierarchies count="48">
    <cacheHierarchy uniqueName="[Calendar].[Date]" caption="Date" attribute="1" time="1" keyAttribute="1" defaultMemberUniqueName="[Calendar].[Date].[All]" allUniqueName="[Calendar].[Date].[All]" dimensionUniqueName="[Calendar]" displayFolder="" count="2" memberValueDatatype="7" unbalanced="0"/>
    <cacheHierarchy uniqueName="[Calendar].[Month]" caption="Month" attribute="1" time="1" defaultMemberUniqueName="[Calendar].[Month].[All]" allUniqueName="[Calendar].[Month].[All]" dimensionUniqueName="[Calendar]" displayFolder="" count="2" memberValueDatatype="130" unbalanced="0"/>
    <cacheHierarchy uniqueName="[Calendar].[Year]" caption="Year" attribute="1" time="1" defaultMemberUniqueName="[Calendar].[Year].[All]" allUniqueName="[Calendar].[Year].[All]" dimensionUniqueName="[Calendar]" displayFolder="" count="2" memberValueDatatype="20" unbalanced="0">
      <fieldsUsage count="2">
        <fieldUsage x="-1"/>
        <fieldUsage x="0"/>
      </fieldsUsage>
    </cacheHierarchy>
    <cacheHierarchy uniqueName="[Customers].[City]" caption="City" attribute="1" defaultMemberUniqueName="[Customers].[City].[All]" allUniqueName="[Customers].[City].[All]" dimensionUniqueName="[Customers]" displayFolder="" count="2" memberValueDatatype="130" unbalanced="0">
      <fieldsUsage count="2">
        <fieldUsage x="-1"/>
        <fieldUsage x="1"/>
      </fieldsUsage>
    </cacheHierarchy>
    <cacheHierarchy uniqueName="[Customers].[Country]" caption="Country" attribute="1" defaultMemberUniqueName="[Customers].[Country].[All]" allUniqueName="[Customers].[Country].[All]" allCaption="All" dimensionUniqueName="[Customers]" displayFolder="" count="2" memberValueDatatype="130" unbalanced="0">
      <fieldsUsage count="2">
        <fieldUsage x="-1"/>
        <fieldUsage x="3"/>
      </fieldsUsage>
    </cacheHierarchy>
    <cacheHierarchy uniqueName="[Customers].[CustomerKey]" caption="CustomerKey" attribute="1" defaultMemberUniqueName="[Customers].[CustomerKey].[All]" allUniqueName="[Customers].[CustomerKey].[All]" dimensionUniqueName="[Customers]" displayFolder="" count="2" memberValueDatatype="20" unbalanced="0"/>
    <cacheHierarchy uniqueName="[Customers].[FirstName]" caption="FirstName" attribute="1" defaultMemberUniqueName="[Customers].[FirstName].[All]" allUniqueName="[Customers].[FirstName].[All]" dimensionUniqueName="[Customers]" displayFolder="" count="2" memberValueDatatype="130" unbalanced="0"/>
    <cacheHierarchy uniqueName="[Customers].[LastName]" caption="LastName" attribute="1" defaultMemberUniqueName="[Customers].[LastName].[All]" allUniqueName="[Customers].[LastName].[All]" dimensionUniqueName="[Customers]" displayFolder="" count="2" memberValueDatatype="130" unbalanced="0"/>
    <cacheHierarchy uniqueName="[Customers].[State]" caption="State" attribute="1" defaultMemberUniqueName="[Customers].[State].[All]" allUniqueName="[Customers].[State].[All]" dimensionUniqueName="[Customers]" displayFolder="" count="2" memberValueDatatype="130" unbalanced="0"/>
    <cacheHierarchy uniqueName="[Measures]" caption="Measures" attribute="1" keyAttribute="1" defaultMemberUniqueName="[Measures].[__No measures defined]" dimensionUniqueName="[Measures]" displayFolder="" measures="1" count="1" memberValueDatatype="130" unbalanced="0">
      <fieldsUsage count="1">
        <fieldUsage x="4"/>
      </fieldsUsage>
    </cacheHierarchy>
    <cacheHierarchy uniqueName="[Products].[Category]" caption="Category" attribute="1" defaultMemberUniqueName="[Products].[Category].[All]" allUniqueName="[Products].[Category].[All]" allCaption="All" dimensionUniqueName="[Products]" displayFolder="" count="2" memberValueDatatype="130" unbalanced="0">
      <fieldsUsage count="2">
        <fieldUsage x="-1"/>
        <fieldUsage x="2"/>
      </fieldsUsage>
    </cacheHierarchy>
    <cacheHierarchy uniqueName="[Products].[Color]" caption="Color" attribute="1" defaultMemberUniqueName="[Products].[Color].[All]" allUniqueName="[Products].[Color].[All]" allCaption="All" dimensionUniqueName="[Products]" displayFolder="" count="2" memberValueDatatype="130" unbalanced="0">
      <fieldsUsage count="2">
        <fieldUsage x="-1"/>
        <fieldUsage x="5"/>
      </fieldsUsage>
    </cacheHierarchy>
    <cacheHierarchy uniqueName="[Sales].[CarrierTrackingNumber]" caption="CarrierTrackingNumber" attribute="1" defaultMemberUniqueName="[Sales].[CarrierTrackingNumber].[All]" allUniqueName="[Sales].[CarrierTrackingNumber].[All]" dimensionUniqueName="[Sales]" displayFolder="" count="2" memberValueDatatype="130" unbalanced="0"/>
    <cacheHierarchy uniqueName="[Sales].[CurrencyKey]" caption="CurrencyKey" attribute="1" defaultMemberUniqueName="[Sales].[CurrencyKey].[All]" allUniqueName="[Sales].[CurrencyKey].[All]" dimensionUniqueName="[Sales]" displayFolder="" count="2" memberValueDatatype="20" unbalanced="0"/>
    <cacheHierarchy uniqueName="[Sales].[CustomerPONumber]" caption="CustomerPONumber" attribute="1" defaultMemberUniqueName="[Sales].[CustomerPONumber].[All]" allUniqueName="[Sales].[CustomerPONumber].[All]" dimensionUniqueName="[Sales]" displayFolder="" count="2" memberValueDatatype="130" unbalanced="0"/>
    <cacheHierarchy uniqueName="[Sales].[DiscountAmount]" caption="DiscountAmount" attribute="1" defaultMemberUniqueName="[Sales].[DiscountAmount].[All]" allUniqueName="[Sales].[DiscountAmount].[All]" dimensionUniqueName="[Sales]" displayFolder="" count="2" memberValueDatatype="5" unbalanced="0"/>
    <cacheHierarchy uniqueName="[Sales].[DueDate]" caption="DueDate" attribute="1" time="1" defaultMemberUniqueName="[Sales].[DueDate].[All]" allUniqueName="[Sales].[DueDate].[All]" dimensionUniqueName="[Sales]" displayFolder="" count="2" memberValueDatatype="7" unbalanced="0"/>
    <cacheHierarchy uniqueName="[Sales].[DueDateKey]" caption="DueDateKey" attribute="1" defaultMemberUniqueName="[Sales].[DueDateKey].[All]" allUniqueName="[Sales].[DueDateKey].[All]" dimensionUniqueName="[Sales]" displayFolder="" count="2" memberValueDatatype="20" unbalanced="0"/>
    <cacheHierarchy uniqueName="[Sales].[EnglishProductSubcategoryName]" caption="EnglishProductSubcategoryName" attribute="1" defaultMemberUniqueName="[Sales].[EnglishProductSubcategoryName].[All]" allUniqueName="[Sales].[EnglishProductSubcategoryName].[All]" dimensionUniqueName="[Sales]" displayFolder="" count="2" memberValueDatatype="130" unbalanced="0"/>
    <cacheHierarchy uniqueName="[Sales].[ExtendedAmount]" caption="ExtendedAmount" attribute="1" defaultMemberUniqueName="[Sales].[ExtendedAmount].[All]" allUniqueName="[Sales].[ExtendedAmount].[All]" dimensionUniqueName="[Sales]" displayFolder="" count="2" memberValueDatatype="5" unbalanced="0"/>
    <cacheHierarchy uniqueName="[Sales].[Freight]" caption="Freight" attribute="1" defaultMemberUniqueName="[Sales].[Freight].[All]" allUniqueName="[Sales].[Freight].[All]" dimensionUniqueName="[Sales]" displayFolder="" count="2" memberValueDatatype="5" unbalanced="0"/>
    <cacheHierarchy uniqueName="[Sales].[OrderDateKey]" caption="OrderDateKey" attribute="1" defaultMemberUniqueName="[Sales].[OrderDateKey].[All]" allUniqueName="[Sales].[OrderDateKey].[All]" dimensionUniqueName="[Sales]" displayFolder="" count="2" memberValueDatatype="20" unbalanced="0"/>
    <cacheHierarchy uniqueName="[Sales].[OrderQuantity]" caption="OrderQuantity" attribute="1" defaultMemberUniqueName="[Sales].[OrderQuantity].[All]" allUniqueName="[Sales].[OrderQuantity].[All]" dimensionUniqueName="[Sales]" displayFolder="" count="2" memberValueDatatype="20" unbalanced="0"/>
    <cacheHierarchy uniqueName="[Sales].[ProductStandardCost]" caption="ProductStandardCost" attribute="1" defaultMemberUniqueName="[Sales].[ProductStandardCost].[All]" allUniqueName="[Sales].[ProductStandardCost].[All]" dimensionUniqueName="[Sales]" displayFolder="" count="2" memberValueDatatype="5" unbalanced="0"/>
    <cacheHierarchy uniqueName="[Sales].[PromotionKey]" caption="PromotionKey" attribute="1" defaultMemberUniqueName="[Sales].[PromotionKey].[All]" allUniqueName="[Sales].[PromotionKey].[All]" dimensionUniqueName="[Sales]" displayFolder="" count="2" memberValueDatatype="20" unbalanced="0"/>
    <cacheHierarchy uniqueName="[Sales].[RevisionNumber]" caption="RevisionNumber" attribute="1" defaultMemberUniqueName="[Sales].[RevisionNumber].[All]" allUniqueName="[Sales].[RevisionNumber].[All]" dimensionUniqueName="[Sales]" displayFolder="" count="2" memberValueDatatype="20" unbalanced="0"/>
    <cacheHierarchy uniqueName="[Sales].[SalesAmount]" caption="SalesAmount" attribute="1" defaultMemberUniqueName="[Sales].[SalesAmount].[All]" allUniqueName="[Sales].[SalesAmount].[All]" dimensionUniqueName="[Sales]" displayFolder="" count="2" memberValueDatatype="5" unbalanced="0"/>
    <cacheHierarchy uniqueName="[Sales].[SalesOrderLineNumber]" caption="SalesOrderLineNumber" attribute="1" defaultMemberUniqueName="[Sales].[SalesOrderLineNumber].[All]" allUniqueName="[Sales].[SalesOrderLineNumber].[All]" dimensionUniqueName="[Sales]" displayFolder="" count="2" memberValueDatatype="20" unbalanced="0"/>
    <cacheHierarchy uniqueName="[Sales].[SalesOrderNumber]" caption="SalesOrderNumber" attribute="1" defaultMemberUniqueName="[Sales].[SalesOrderNumber].[All]" allUniqueName="[Sales].[SalesOrderNumber].[All]" dimensionUniqueName="[Sales]" displayFolder="" count="2" memberValueDatatype="130" unbalanced="0"/>
    <cacheHierarchy uniqueName="[Sales].[SalesTerritoryKey]" caption="SalesTerritoryKey" attribute="1" defaultMemberUniqueName="[Sales].[SalesTerritoryKey].[All]" allUniqueName="[Sales].[SalesTerritoryKey].[All]" dimensionUniqueName="[Sales]" displayFolder="" count="2" memberValueDatatype="20" unbalanced="0"/>
    <cacheHierarchy uniqueName="[Sales].[ShipDate]" caption="ShipDate" attribute="1" time="1" defaultMemberUniqueName="[Sales].[ShipDate].[All]" allUniqueName="[Sales].[ShipDate].[All]" dimensionUniqueName="[Sales]" displayFolder="" count="2" memberValueDatatype="7" unbalanced="0"/>
    <cacheHierarchy uniqueName="[Sales].[ShipDateKey]" caption="ShipDateKey" attribute="1" defaultMemberUniqueName="[Sales].[ShipDateKey].[All]" allUniqueName="[Sales].[ShipDateKey].[All]" dimensionUniqueName="[Sales]" displayFolder="" count="2" memberValueDatatype="20" unbalanced="0"/>
    <cacheHierarchy uniqueName="[Sales].[TaxAmt]" caption="TaxAmt" attribute="1" defaultMemberUniqueName="[Sales].[TaxAmt].[All]" allUniqueName="[Sales].[TaxAmt].[All]" dimensionUniqueName="[Sales]" displayFolder="" count="2" memberValueDatatype="5" unbalanced="0"/>
    <cacheHierarchy uniqueName="[Sales].[TotalProductCost]" caption="TotalProductCost" attribute="1" defaultMemberUniqueName="[Sales].[TotalProductCost].[All]" allUniqueName="[Sales].[TotalProductCost].[All]" dimensionUniqueName="[Sales]" displayFolder="" count="2" memberValueDatatype="5" unbalanced="0"/>
    <cacheHierarchy uniqueName="[Sales].[UnitPrice]" caption="UnitPrice" attribute="1" defaultMemberUniqueName="[Sales].[UnitPrice].[All]" allUniqueName="[Sales].[UnitPrice].[All]" dimensionUniqueName="[Sales]" displayFolder="" count="2" memberValueDatatype="5" unbalanced="0"/>
    <cacheHierarchy uniqueName="[Sales].[UnitPriceDiscountPct]" caption="UnitPriceDiscountPct" attribute="1" defaultMemberUniqueName="[Sales].[UnitPriceDiscountPct].[All]" allUniqueName="[Sales].[UnitPriceDiscountPct].[All]" dimensionUniqueName="[Sales]" displayFolder="" count="2" memberValueDatatype="5" unbalanced="0"/>
    <cacheHierarchy uniqueName="[Calendar].[MOnthNo]" caption="MOnthNo" attribute="1" time="1" defaultMemberUniqueName="[Calendar].[MOnthNo].[All]" allUniqueName="[Calendar].[MOnthNo].[All]" dimensionUniqueName="[Calendar]" displayFolder="" count="2" memberValueDatatype="20" unbalanced="0" hidden="1"/>
    <cacheHierarchy uniqueName="[Products].[ProductKey]" caption="ProductKey" attribute="1" defaultMemberUniqueName="[Products].[ProductKey].[All]" allUniqueName="[Products].[ProductKey].[All]" dimensionUniqueName="[Products]" displayFolder="" count="2" memberValueDatatype="20" unbalanced="0" hidden="1"/>
    <cacheHierarchy uniqueName="[Sales].[CustomerKey]" caption="CustomerKey" attribute="1" defaultMemberUniqueName="[Sales].[CustomerKey].[All]" allUniqueName="[Sales].[CustomerKey].[All]" dimensionUniqueName="[Sales]" displayFolder="" count="2" memberValueDatatype="20" unbalanced="0" hidden="1"/>
    <cacheHierarchy uniqueName="[Sales].[OrderDate]" caption="OrderDate" attribute="1" time="1" defaultMemberUniqueName="[Sales].[OrderDate].[All]" allUniqueName="[Sales].[OrderDate].[All]" dimensionUniqueName="[Sales]" displayFolder="" count="2" memberValueDatatype="7" unbalanced="0" hidden="1"/>
    <cacheHierarchy uniqueName="[Sales].[ProductKey]" caption="ProductKey" attribute="1" defaultMemberUniqueName="[Sales].[ProductKey].[All]" allUniqueName="[Sales].[ProductKey].[All]" dimensionUniqueName="[Sales]" displayFolder="" count="2" memberValueDatatype="20" unbalanced="0" hidden="1"/>
    <cacheHierarchy uniqueName="[Measures].[Sum of SalesAmount]" caption="Sum of SalesAmount" measure="1" displayFolder="" measureGroup="Sales" count="0">
      <extLst>
        <ext xmlns:x15="http://schemas.microsoft.com/office/spreadsheetml/2010/11/main" uri="{B97F6D7D-B522-45F9-BDA1-12C45D357490}">
          <x15:cacheHierarchy aggregatedColumn="26"/>
        </ext>
      </extLst>
    </cacheHierarchy>
    <cacheHierarchy uniqueName="[Measures].[Revenue]" caption="Revenue" measure="1" displayFolder="" measureGroup="Customers" count="0"/>
    <cacheHierarchy uniqueName="[Measures].[__XL_Count Calendar]" caption="__XL_Count Calendar" measure="1" displayFolder="" measureGroup="Calendar" count="0" hidden="1"/>
    <cacheHierarchy uniqueName="[Measures].[__XL_Count Products]" caption="__XL_Count Products" measure="1" displayFolder="" measureGroup="Products" count="0" hidden="1"/>
    <cacheHierarchy uniqueName="[Measures].[__XL_Count Customers]" caption="__XL_Count Customers" measure="1" displayFolder="" measureGroup="Customers" count="0" hidden="1"/>
    <cacheHierarchy uniqueName="[Measures].[__XL_Count Sales]" caption="__XL_Count Sales" measure="1" displayFolder="" measureGroup="Sales" count="0" hidden="1"/>
    <cacheHierarchy uniqueName="[Measures].[__No measures defined]" caption="__No measures defined" measure="1" displayFolder="" count="0" hidden="1"/>
  </cacheHierarchies>
  <kpis count="0"/>
  <tupleCache>
    <entries count="18612">
      <m in="0">
        <tpls c="6">
          <tpl hier="2" item="0"/>
          <tpl fld="1" item="138"/>
          <tpl hier="4" item="5"/>
          <tpl fld="4" item="0"/>
          <tpl hier="10" item="2"/>
          <tpl hier="11" item="3"/>
        </tpls>
      </m>
      <m in="0">
        <tpls c="6">
          <tpl hier="2" item="0"/>
          <tpl fld="1" item="147"/>
          <tpl hier="4" item="5"/>
          <tpl fld="4" item="0"/>
          <tpl hier="10" item="2"/>
          <tpl hier="11" item="3"/>
        </tpls>
      </m>
      <n v="23935.03" in="0">
        <tpls c="6">
          <tpl hier="2" item="0"/>
          <tpl fld="1" item="140"/>
          <tpl hier="4" item="5"/>
          <tpl fld="4" item="0"/>
          <tpl hier="10" item="2"/>
          <tpl hier="11" item="3"/>
        </tpls>
      </n>
      <n v="14525.859999999999" in="0">
        <tpls c="6">
          <tpl hier="2" item="0"/>
          <tpl fld="1" item="141"/>
          <tpl hier="4" item="5"/>
          <tpl fld="4" item="0"/>
          <tpl hier="10" item="2"/>
          <tpl hier="11" item="3"/>
        </tpls>
      </n>
      <n v="19912.039999999997" in="0">
        <tpls c="6">
          <tpl hier="2" item="0"/>
          <tpl fld="1" item="149"/>
          <tpl hier="4" item="5"/>
          <tpl fld="4" item="0"/>
          <tpl hier="10" item="2"/>
          <tpl hier="11" item="3"/>
        </tpls>
      </n>
      <n v="7465.2999999999993" in="0">
        <tpls c="6">
          <tpl hier="2" item="0"/>
          <tpl fld="1" item="157"/>
          <tpl hier="4" item="5"/>
          <tpl fld="4" item="0"/>
          <tpl hier="10" item="2"/>
          <tpl hier="11" item="3"/>
        </tpls>
      </n>
      <m in="0">
        <tpls c="6">
          <tpl hier="2" item="0"/>
          <tpl fld="1" item="165"/>
          <tpl hier="4" item="5"/>
          <tpl fld="4" item="0"/>
          <tpl hier="10" item="2"/>
          <tpl hier="11" item="3"/>
        </tpls>
      </m>
      <n v="18089.699999999997" in="0">
        <tpls c="6">
          <tpl hier="2" item="0"/>
          <tpl fld="1" item="173"/>
          <tpl hier="4" item="5"/>
          <tpl fld="4" item="0"/>
          <tpl hier="10" item="2"/>
          <tpl hier="11" item="3"/>
        </tpls>
      </n>
      <n v="19250.700000000008" in="0">
        <tpls c="6">
          <tpl hier="2" item="0"/>
          <tpl fld="1" item="142"/>
          <tpl hier="4" item="5"/>
          <tpl fld="4" item="0"/>
          <tpl hier="10" item="2"/>
          <tpl hier="11" item="3"/>
        </tpls>
      </n>
      <n v="13486.39" in="0">
        <tpls c="6">
          <tpl hier="2" item="0"/>
          <tpl fld="1" item="150"/>
          <tpl hier="4" item="5"/>
          <tpl fld="4" item="0"/>
          <tpl hier="10" item="2"/>
          <tpl hier="11" item="3"/>
        </tpls>
      </n>
      <m in="0">
        <tpls c="6">
          <tpl hier="2" item="0"/>
          <tpl fld="1" item="158"/>
          <tpl hier="4" item="5"/>
          <tpl fld="4" item="0"/>
          <tpl hier="10" item="2"/>
          <tpl hier="11" item="3"/>
        </tpls>
      </m>
      <m in="0">
        <tpls c="6">
          <tpl hier="2" item="0"/>
          <tpl fld="1" item="166"/>
          <tpl hier="4" item="5"/>
          <tpl fld="4" item="0"/>
          <tpl hier="10" item="2"/>
          <tpl hier="11" item="3"/>
        </tpls>
      </m>
      <m in="0">
        <tpls c="6">
          <tpl hier="2" item="0"/>
          <tpl fld="1" item="164"/>
          <tpl hier="4" item="5"/>
          <tpl fld="4" item="0"/>
          <tpl hier="10" item="2"/>
          <tpl hier="11" item="3"/>
        </tpls>
      </m>
      <n v="4481.96" in="0">
        <tpls c="6">
          <tpl hier="2" item="0"/>
          <tpl fld="1" item="174"/>
          <tpl hier="4" item="5"/>
          <tpl fld="4" item="0"/>
          <tpl hier="10" item="2"/>
          <tpl hier="11" item="3"/>
        </tpls>
      </n>
      <m in="0">
        <tpls c="6">
          <tpl hier="2" item="0"/>
          <tpl fld="1" item="143"/>
          <tpl hier="4" item="5"/>
          <tpl fld="4" item="0"/>
          <tpl hier="10" item="2"/>
          <tpl hier="11" item="3"/>
        </tpls>
      </m>
      <m in="0">
        <tpls c="6">
          <tpl hier="2" item="0"/>
          <tpl fld="1" item="151"/>
          <tpl hier="4" item="5"/>
          <tpl fld="4" item="0"/>
          <tpl hier="10" item="2"/>
          <tpl hier="11" item="3"/>
        </tpls>
      </m>
      <n v="18494.439999999999" in="0">
        <tpls c="6">
          <tpl hier="2" item="0"/>
          <tpl fld="1" item="159"/>
          <tpl hier="4" item="5"/>
          <tpl fld="4" item="0"/>
          <tpl hier="10" item="2"/>
          <tpl hier="11" item="3"/>
        </tpls>
      </n>
      <n v="21910.320000000003" in="0">
        <tpls c="6">
          <tpl hier="2" item="0"/>
          <tpl fld="1" item="167"/>
          <tpl hier="4" item="5"/>
          <tpl fld="4" item="0"/>
          <tpl hier="10" item="2"/>
          <tpl hier="11" item="3"/>
        </tpls>
      </n>
      <m in="0">
        <tpls c="6">
          <tpl hier="2" item="0"/>
          <tpl fld="1" item="175"/>
          <tpl hier="4" item="5"/>
          <tpl fld="4" item="0"/>
          <tpl hier="10" item="2"/>
          <tpl hier="11" item="3"/>
        </tpls>
      </m>
      <n v="19669.160000000011" in="0">
        <tpls c="6">
          <tpl hier="2" item="0"/>
          <tpl fld="1" item="144"/>
          <tpl hier="4" item="5"/>
          <tpl fld="4" item="0"/>
          <tpl hier="10" item="2"/>
          <tpl hier="11" item="3"/>
        </tpls>
      </n>
      <m in="0">
        <tpls c="6">
          <tpl hier="2" item="0"/>
          <tpl fld="1" item="152"/>
          <tpl hier="4" item="5"/>
          <tpl fld="4" item="0"/>
          <tpl hier="10" item="2"/>
          <tpl hier="11" item="3"/>
        </tpls>
      </m>
      <n v="18035.290000000005" in="0">
        <tpls c="6">
          <tpl hier="2" item="0"/>
          <tpl fld="1" item="160"/>
          <tpl hier="4" item="5"/>
          <tpl fld="4" item="0"/>
          <tpl hier="10" item="2"/>
          <tpl hier="11" item="3"/>
        </tpls>
      </n>
      <n v="14471.63" in="0">
        <tpls c="6">
          <tpl hier="2" item="0"/>
          <tpl fld="1" item="155"/>
          <tpl hier="4" item="5"/>
          <tpl fld="4" item="0"/>
          <tpl hier="10" item="2"/>
          <tpl hier="11" item="3"/>
        </tpls>
      </n>
      <n v="19790.69000000001" in="0">
        <tpls c="6">
          <tpl hier="2" item="0"/>
          <tpl fld="1" item="171"/>
          <tpl hier="4" item="5"/>
          <tpl fld="4" item="0"/>
          <tpl hier="10" item="2"/>
          <tpl hier="11" item="3"/>
        </tpls>
      </n>
      <n v="33465.550000000017" in="0">
        <tpls c="6">
          <tpl hier="2" item="0"/>
          <tpl fld="1" item="156"/>
          <tpl hier="4" item="5"/>
          <tpl fld="4" item="0"/>
          <tpl hier="10" item="2"/>
          <tpl hier="11" item="3"/>
        </tpls>
      </n>
      <m in="0">
        <tpls c="6">
          <tpl hier="2" item="0"/>
          <tpl fld="1" item="168"/>
          <tpl hier="4" item="5"/>
          <tpl fld="4" item="0"/>
          <tpl hier="10" item="2"/>
          <tpl hier="11" item="3"/>
        </tpls>
      </m>
      <m in="0">
        <tpls c="6">
          <tpl hier="2" item="0"/>
          <tpl fld="1" item="145"/>
          <tpl hier="4" item="5"/>
          <tpl fld="4" item="0"/>
          <tpl hier="10" item="2"/>
          <tpl hier="11" item="3"/>
        </tpls>
      </m>
      <n v="16429.22" in="0">
        <tpls c="6">
          <tpl hier="2" item="0"/>
          <tpl fld="1" item="153"/>
          <tpl hier="4" item="5"/>
          <tpl fld="4" item="0"/>
          <tpl hier="10" item="2"/>
          <tpl hier="11" item="3"/>
        </tpls>
      </n>
      <m in="0">
        <tpls c="6">
          <tpl hier="2" item="0"/>
          <tpl fld="1" item="161"/>
          <tpl hier="4" item="5"/>
          <tpl fld="4" item="0"/>
          <tpl hier="10" item="2"/>
          <tpl hier="11" item="3"/>
        </tpls>
      </m>
      <n v="17752.079999999998" in="0">
        <tpls c="6">
          <tpl hier="2" item="0"/>
          <tpl fld="1" item="169"/>
          <tpl hier="4" item="5"/>
          <tpl fld="4" item="0"/>
          <tpl hier="10" item="2"/>
          <tpl hier="11" item="3"/>
        </tpls>
      </n>
      <m in="0">
        <tpls c="6">
          <tpl hier="2" item="0"/>
          <tpl fld="1" item="146"/>
          <tpl hier="4" item="5"/>
          <tpl fld="4" item="0"/>
          <tpl hier="10" item="2"/>
          <tpl hier="11" item="3"/>
        </tpls>
      </m>
      <n v="6344.8099999999995" in="0">
        <tpls c="6">
          <tpl hier="2" item="0"/>
          <tpl fld="1" item="154"/>
          <tpl hier="4" item="5"/>
          <tpl fld="4" item="0"/>
          <tpl hier="10" item="2"/>
          <tpl hier="11" item="3"/>
        </tpls>
      </n>
      <m in="0">
        <tpls c="6">
          <tpl hier="2" item="0"/>
          <tpl fld="1" item="162"/>
          <tpl hier="4" item="5"/>
          <tpl fld="4" item="0"/>
          <tpl hier="10" item="2"/>
          <tpl hier="11" item="3"/>
        </tpls>
      </m>
      <n v="14552.47" in="0">
        <tpls c="6">
          <tpl hier="2" item="0"/>
          <tpl fld="1" item="170"/>
          <tpl hier="4" item="5"/>
          <tpl fld="4" item="0"/>
          <tpl hier="10" item="2"/>
          <tpl hier="11" item="3"/>
        </tpls>
      </n>
      <m in="0">
        <tpls c="6">
          <tpl hier="2" item="0"/>
          <tpl fld="1" item="139"/>
          <tpl hier="4" item="5"/>
          <tpl fld="4" item="0"/>
          <tpl hier="10" item="2"/>
          <tpl hier="11" item="3"/>
        </tpls>
      </m>
      <n v="14930.6" in="0">
        <tpls c="6">
          <tpl hier="2" item="0"/>
          <tpl fld="1" item="163"/>
          <tpl hier="4" item="5"/>
          <tpl fld="4" item="0"/>
          <tpl hier="10" item="2"/>
          <tpl hier="11" item="3"/>
        </tpls>
      </n>
      <m in="0">
        <tpls c="6">
          <tpl hier="2" item="0"/>
          <tpl fld="1" item="148"/>
          <tpl hier="4" item="5"/>
          <tpl fld="4" item="0"/>
          <tpl hier="10" item="2"/>
          <tpl hier="11" item="3"/>
        </tpls>
      </m>
      <n v="14728.23" in="0">
        <tpls c="6">
          <tpl hier="2" item="0"/>
          <tpl fld="1" item="172"/>
          <tpl hier="4" item="5"/>
          <tpl fld="4" item="0"/>
          <tpl hier="10" item="2"/>
          <tpl hier="11" item="3"/>
        </tpls>
      </n>
      <n v="5407.9025000000001" in="0">
        <tpls c="6">
          <tpl fld="0" item="1"/>
          <tpl fld="1" item="167"/>
          <tpl hier="4" item="5"/>
          <tpl fld="4" item="0"/>
          <tpl hier="10" item="2"/>
          <tpl hier="11" item="3"/>
        </tpls>
      </n>
      <n v="24122.627500000002" in="0">
        <tpls c="6">
          <tpl fld="0" item="1"/>
          <tpl fld="1" item="156"/>
          <tpl hier="4" item="5"/>
          <tpl fld="4" item="0"/>
          <tpl hier="10" item="2"/>
          <tpl hier="11" item="3"/>
        </tpls>
      </n>
      <n v="11462.4475" in="0">
        <tpls c="6">
          <tpl fld="0" item="1"/>
          <tpl fld="1" item="149"/>
          <tpl hier="4" item="5"/>
          <tpl fld="4" item="0"/>
          <tpl hier="10" item="2"/>
          <tpl hier="11" item="3"/>
        </tpls>
      </n>
      <n v="15440.717500000001" in="0">
        <tpls c="6">
          <tpl fld="0" item="1"/>
          <tpl fld="1" item="171"/>
          <tpl hier="4" item="5"/>
          <tpl fld="4" item="0"/>
          <tpl hier="10" item="2"/>
          <tpl hier="11" item="3"/>
        </tpls>
      </n>
      <n v="10988.9125" in="0">
        <tpls c="6">
          <tpl fld="0" item="1"/>
          <tpl fld="1" item="140"/>
          <tpl hier="4" item="5"/>
          <tpl fld="4" item="0"/>
          <tpl hier="10" item="2"/>
          <tpl hier="11" item="3"/>
        </tpls>
      </n>
      <m in="0">
        <tpls c="6">
          <tpl fld="0" item="1"/>
          <tpl fld="1" item="138"/>
          <tpl hier="4" item="5"/>
          <tpl fld="4" item="0"/>
          <tpl hier="10" item="2"/>
          <tpl hier="11" item="3"/>
        </tpls>
      </m>
      <m in="0">
        <tpls c="6">
          <tpl fld="0" item="1"/>
          <tpl fld="1" item="139"/>
          <tpl hier="4" item="5"/>
          <tpl fld="4" item="0"/>
          <tpl hier="10" item="2"/>
          <tpl hier="11" item="3"/>
        </tpls>
      </m>
      <m in="0">
        <tpls c="6">
          <tpl fld="0" item="1"/>
          <tpl fld="1" item="147"/>
          <tpl hier="4" item="5"/>
          <tpl fld="4" item="0"/>
          <tpl hier="10" item="2"/>
          <tpl hier="11" item="3"/>
        </tpls>
      </m>
      <n v="6929.5424999999996" in="0">
        <tpls c="6">
          <tpl fld="0" item="1"/>
          <tpl fld="1" item="155"/>
          <tpl hier="4" item="5"/>
          <tpl fld="4" item="0"/>
          <tpl hier="10" item="2"/>
          <tpl hier="11" item="3"/>
        </tpls>
      </n>
      <n v="3226.34" in="0">
        <tpls c="6">
          <tpl fld="0" item="1"/>
          <tpl fld="1" item="163"/>
          <tpl hier="4" item="5"/>
          <tpl fld="4" item="0"/>
          <tpl hier="10" item="2"/>
          <tpl hier="11" item="3"/>
        </tpls>
      </n>
      <n v="8988.0375000000004" in="0">
        <tpls c="6">
          <tpl fld="0" item="1"/>
          <tpl fld="1" item="170"/>
          <tpl hier="4" item="5"/>
          <tpl fld="4" item="0"/>
          <tpl hier="10" item="2"/>
          <tpl hier="11" item="3"/>
        </tpls>
      </n>
      <n v="2443.35" in="0">
        <tpls c="6">
          <tpl fld="0" item="1"/>
          <tpl fld="1" item="148"/>
          <tpl hier="4" item="5"/>
          <tpl fld="4" item="0"/>
          <tpl hier="10" item="2"/>
          <tpl hier="11" item="3"/>
        </tpls>
      </n>
      <n v="4624.9125000000004" in="0">
        <tpls c="6">
          <tpl fld="0" item="1"/>
          <tpl fld="1" item="164"/>
          <tpl hier="4" item="5"/>
          <tpl fld="4" item="0"/>
          <tpl hier="10" item="2"/>
          <tpl hier="11" item="3"/>
        </tpls>
      </n>
      <n v="10069.575000000001" in="0">
        <tpls c="6">
          <tpl fld="0" item="1"/>
          <tpl fld="1" item="172"/>
          <tpl hier="4" item="5"/>
          <tpl fld="4" item="0"/>
          <tpl hier="10" item="2"/>
          <tpl hier="11" item="3"/>
        </tpls>
      </n>
      <n v="1783.4275" in="0">
        <tpls c="6">
          <tpl fld="0" item="1"/>
          <tpl fld="1" item="141"/>
          <tpl hier="4" item="5"/>
          <tpl fld="4" item="0"/>
          <tpl hier="10" item="2"/>
          <tpl hier="11" item="3"/>
        </tpls>
      </n>
      <n v="2566.4175" in="0">
        <tpls c="6">
          <tpl fld="0" item="1"/>
          <tpl fld="1" item="157"/>
          <tpl hier="4" item="5"/>
          <tpl fld="4" item="0"/>
          <tpl hier="10" item="2"/>
          <tpl hier="11" item="3"/>
        </tpls>
      </n>
      <m in="0">
        <tpls c="6">
          <tpl fld="0" item="1"/>
          <tpl fld="1" item="165"/>
          <tpl hier="4" item="5"/>
          <tpl fld="4" item="0"/>
          <tpl hier="10" item="2"/>
          <tpl hier="11" item="3"/>
        </tpls>
      </m>
      <n v="14382.66" in="0">
        <tpls c="6">
          <tpl fld="0" item="1"/>
          <tpl fld="1" item="173"/>
          <tpl hier="4" item="5"/>
          <tpl fld="4" item="0"/>
          <tpl hier="10" item="2"/>
          <tpl hier="11" item="3"/>
        </tpls>
      </n>
      <m in="0">
        <tpls c="6">
          <tpl fld="0" item="1"/>
          <tpl fld="1" item="162"/>
          <tpl hier="4" item="5"/>
          <tpl fld="4" item="0"/>
          <tpl hier="10" item="2"/>
          <tpl hier="11" item="3"/>
        </tpls>
      </m>
      <n v="14998.2425" in="0">
        <tpls c="6">
          <tpl fld="0" item="1"/>
          <tpl fld="1" item="142"/>
          <tpl hier="4" item="5"/>
          <tpl fld="4" item="0"/>
          <tpl hier="10" item="2"/>
          <tpl hier="11" item="3"/>
        </tpls>
      </n>
      <n v="7712.5325000000003" in="0">
        <tpls c="6">
          <tpl fld="0" item="1"/>
          <tpl fld="1" item="150"/>
          <tpl hier="4" item="5"/>
          <tpl fld="4" item="0"/>
          <tpl hier="10" item="2"/>
          <tpl hier="11" item="3"/>
        </tpls>
      </n>
      <n v="2443.35" in="0">
        <tpls c="6">
          <tpl fld="0" item="1"/>
          <tpl fld="1" item="158"/>
          <tpl hier="4" item="5"/>
          <tpl fld="4" item="0"/>
          <tpl hier="10" item="2"/>
          <tpl hier="11" item="3"/>
        </tpls>
      </n>
      <m in="0">
        <tpls c="6">
          <tpl fld="0" item="1"/>
          <tpl fld="1" item="166"/>
          <tpl hier="4" item="5"/>
          <tpl fld="4" item="0"/>
          <tpl hier="10" item="2"/>
          <tpl hier="11" item="3"/>
        </tpls>
      </m>
      <n v="5146.1149999999998" in="0">
        <tpls c="6">
          <tpl fld="0" item="1"/>
          <tpl fld="1" item="174"/>
          <tpl hier="4" item="5"/>
          <tpl fld="4" item="0"/>
          <tpl hier="10" item="2"/>
          <tpl hier="11" item="3"/>
        </tpls>
      </n>
      <m in="0">
        <tpls c="6">
          <tpl fld="0" item="1"/>
          <tpl fld="1" item="143"/>
          <tpl hier="4" item="5"/>
          <tpl fld="4" item="0"/>
          <tpl hier="10" item="2"/>
          <tpl hier="11" item="3"/>
        </tpls>
      </m>
      <m in="0">
        <tpls c="6">
          <tpl fld="0" item="1"/>
          <tpl fld="1" item="151"/>
          <tpl hier="4" item="5"/>
          <tpl fld="4" item="0"/>
          <tpl hier="10" item="2"/>
          <tpl hier="11" item="3"/>
        </tpls>
      </m>
      <n v="3001.3125" in="0">
        <tpls c="6">
          <tpl fld="0" item="1"/>
          <tpl fld="1" item="159"/>
          <tpl hier="4" item="5"/>
          <tpl fld="4" item="0"/>
          <tpl hier="10" item="2"/>
          <tpl hier="11" item="3"/>
        </tpls>
      </n>
      <m in="0">
        <tpls c="6">
          <tpl fld="0" item="1"/>
          <tpl fld="1" item="175"/>
          <tpl hier="4" item="5"/>
          <tpl fld="4" item="0"/>
          <tpl hier="10" item="2"/>
          <tpl hier="11" item="3"/>
        </tpls>
      </m>
      <n v="10250.262500000001" in="0">
        <tpls c="6">
          <tpl fld="0" item="1"/>
          <tpl fld="1" item="154"/>
          <tpl hier="4" item="5"/>
          <tpl fld="4" item="0"/>
          <tpl hier="10" item="2"/>
          <tpl hier="11" item="3"/>
        </tpls>
      </n>
      <n v="10496.397499999999" in="0">
        <tpls c="6">
          <tpl fld="0" item="1"/>
          <tpl fld="1" item="144"/>
          <tpl hier="4" item="5"/>
          <tpl fld="4" item="0"/>
          <tpl hier="10" item="2"/>
          <tpl hier="11" item="3"/>
        </tpls>
      </n>
      <m in="0">
        <tpls c="6">
          <tpl fld="0" item="1"/>
          <tpl fld="1" item="152"/>
          <tpl hier="4" item="5"/>
          <tpl fld="4" item="0"/>
          <tpl hier="10" item="2"/>
          <tpl hier="11" item="3"/>
        </tpls>
      </m>
      <n v="10808.225" in="0">
        <tpls c="6">
          <tpl fld="0" item="1"/>
          <tpl fld="1" item="160"/>
          <tpl hier="4" item="5"/>
          <tpl fld="4" item="0"/>
          <tpl hier="10" item="2"/>
          <tpl hier="11" item="3"/>
        </tpls>
      </n>
      <n v="2181.5625" in="0">
        <tpls c="6">
          <tpl fld="0" item="1"/>
          <tpl fld="1" item="168"/>
          <tpl hier="4" item="5"/>
          <tpl fld="4" item="0"/>
          <tpl hier="10" item="2"/>
          <tpl hier="11" item="3"/>
        </tpls>
      </n>
      <m in="0">
        <tpls c="6">
          <tpl fld="0" item="1"/>
          <tpl fld="1" item="145"/>
          <tpl hier="4" item="5"/>
          <tpl fld="4" item="0"/>
          <tpl hier="10" item="2"/>
          <tpl hier="11" item="3"/>
        </tpls>
      </m>
      <n v="18925.134999999998" in="0">
        <tpls c="6">
          <tpl fld="0" item="1"/>
          <tpl fld="1" item="153"/>
          <tpl hier="4" item="5"/>
          <tpl fld="4" item="0"/>
          <tpl hier="10" item="2"/>
          <tpl hier="11" item="3"/>
        </tpls>
      </n>
      <m in="0">
        <tpls c="6">
          <tpl fld="0" item="1"/>
          <tpl fld="1" item="161"/>
          <tpl hier="4" item="5"/>
          <tpl fld="4" item="0"/>
          <tpl hier="10" item="2"/>
          <tpl hier="11" item="3"/>
        </tpls>
      </m>
      <n v="11193.08" in="0">
        <tpls c="6">
          <tpl fld="0" item="1"/>
          <tpl fld="1" item="169"/>
          <tpl hier="4" item="5"/>
          <tpl fld="4" item="0"/>
          <tpl hier="10" item="2"/>
          <tpl hier="11" item="3"/>
        </tpls>
      </n>
      <m in="0">
        <tpls c="6">
          <tpl fld="0" item="1"/>
          <tpl fld="1" item="146"/>
          <tpl hier="4" item="5"/>
          <tpl fld="4" item="0"/>
          <tpl hier="10" item="2"/>
          <tpl hier="11" item="3"/>
        </tpls>
      </m>
      <m in="0">
        <tpls c="6">
          <tpl fld="0" item="1"/>
          <tpl fld="1" item="139"/>
          <tpl hier="4" item="5"/>
          <tpl fld="4" item="0"/>
          <tpl hier="10" item="2"/>
          <tpl hier="11" item="6"/>
        </tpls>
      </m>
      <m in="0">
        <tpls c="6">
          <tpl fld="0" item="1"/>
          <tpl fld="1" item="147"/>
          <tpl hier="4" item="5"/>
          <tpl fld="4" item="0"/>
          <tpl hier="10" item="2"/>
          <tpl hier="11" item="6"/>
        </tpls>
      </m>
      <n v="3747.5425" in="0">
        <tpls c="6">
          <tpl fld="0" item="1"/>
          <tpl fld="1" item="155"/>
          <tpl hier="4" item="5"/>
          <tpl fld="4" item="0"/>
          <tpl hier="10" item="2"/>
          <tpl hier="11" item="6"/>
        </tpls>
      </n>
      <n v="3226.34" in="0">
        <tpls c="6">
          <tpl fld="0" item="1"/>
          <tpl fld="1" item="163"/>
          <tpl hier="4" item="5"/>
          <tpl fld="4" item="0"/>
          <tpl hier="10" item="2"/>
          <tpl hier="11" item="6"/>
        </tpls>
      </n>
      <n v="8113.0400000000009" in="0">
        <tpls c="6">
          <tpl fld="0" item="1"/>
          <tpl fld="1" item="171"/>
          <tpl hier="4" item="5"/>
          <tpl fld="4" item="0"/>
          <tpl hier="10" item="2"/>
          <tpl hier="11" item="6"/>
        </tpls>
      </n>
      <n v="2443.35" in="0">
        <tpls c="6">
          <tpl fld="0" item="1"/>
          <tpl fld="1" item="170"/>
          <tpl hier="4" item="5"/>
          <tpl fld="4" item="0"/>
          <tpl hier="10" item="2"/>
          <tpl hier="11" item="6"/>
        </tpls>
      </n>
      <n v="4624.9125000000004" in="0">
        <tpls c="6">
          <tpl fld="0" item="1"/>
          <tpl fld="1" item="140"/>
          <tpl hier="4" item="5"/>
          <tpl fld="4" item="0"/>
          <tpl hier="10" item="2"/>
          <tpl hier="11" item="6"/>
        </tpls>
      </n>
      <n v="2443.35" in="0">
        <tpls c="6">
          <tpl fld="0" item="1"/>
          <tpl fld="1" item="148"/>
          <tpl hier="4" item="5"/>
          <tpl fld="4" item="0"/>
          <tpl hier="10" item="2"/>
          <tpl hier="11" item="6"/>
        </tpls>
      </n>
      <n v="4886.7" in="0">
        <tpls c="6">
          <tpl fld="0" item="1"/>
          <tpl fld="1" item="156"/>
          <tpl hier="4" item="5"/>
          <tpl fld="4" item="0"/>
          <tpl hier="10" item="2"/>
          <tpl hier="11" item="6"/>
        </tpls>
      </n>
      <n v="2443.35" in="0">
        <tpls c="6">
          <tpl fld="0" item="1"/>
          <tpl fld="1" item="164"/>
          <tpl hier="4" item="5"/>
          <tpl fld="4" item="0"/>
          <tpl hier="10" item="2"/>
          <tpl hier="11" item="6"/>
        </tpls>
      </n>
      <n v="4886.7" in="0">
        <tpls c="6">
          <tpl fld="0" item="1"/>
          <tpl fld="1" item="172"/>
          <tpl hier="4" item="5"/>
          <tpl fld="4" item="0"/>
          <tpl hier="10" item="2"/>
          <tpl hier="11" item="6"/>
        </tpls>
      </n>
      <m in="0">
        <tpls c="6">
          <tpl fld="0" item="1"/>
          <tpl fld="1" item="141"/>
          <tpl hier="4" item="5"/>
          <tpl fld="4" item="0"/>
          <tpl hier="10" item="2"/>
          <tpl hier="11" item="6"/>
        </tpls>
      </m>
      <n v="9679.02" in="0">
        <tpls c="6">
          <tpl fld="0" item="1"/>
          <tpl fld="1" item="149"/>
          <tpl hier="4" item="5"/>
          <tpl fld="4" item="0"/>
          <tpl hier="10" item="2"/>
          <tpl hier="11" item="6"/>
        </tpls>
      </n>
      <m in="0">
        <tpls c="6">
          <tpl fld="0" item="1"/>
          <tpl fld="1" item="157"/>
          <tpl hier="4" item="5"/>
          <tpl fld="4" item="0"/>
          <tpl hier="10" item="2"/>
          <tpl hier="11" item="6"/>
        </tpls>
      </m>
      <m in="0">
        <tpls c="6">
          <tpl fld="0" item="1"/>
          <tpl fld="1" item="165"/>
          <tpl hier="4" item="5"/>
          <tpl fld="4" item="0"/>
          <tpl hier="10" item="2"/>
          <tpl hier="11" item="6"/>
        </tpls>
      </m>
      <n v="6452.68" in="0">
        <tpls c="6">
          <tpl fld="0" item="1"/>
          <tpl fld="1" item="173"/>
          <tpl hier="4" item="5"/>
          <tpl fld="4" item="0"/>
          <tpl hier="10" item="2"/>
          <tpl hier="11" item="6"/>
        </tpls>
      </n>
      <m in="0">
        <tpls c="6">
          <tpl fld="0" item="1"/>
          <tpl fld="1" item="162"/>
          <tpl hier="4" item="5"/>
          <tpl fld="4" item="0"/>
          <tpl hier="10" item="2"/>
          <tpl hier="11" item="6"/>
        </tpls>
      </m>
      <n v="6452.68" in="0">
        <tpls c="6">
          <tpl fld="0" item="1"/>
          <tpl fld="1" item="142"/>
          <tpl hier="4" item="5"/>
          <tpl fld="4" item="0"/>
          <tpl hier="10" item="2"/>
          <tpl hier="11" item="6"/>
        </tpls>
      </n>
      <n v="1565.98" in="0">
        <tpls c="6">
          <tpl fld="0" item="1"/>
          <tpl fld="1" item="150"/>
          <tpl hier="4" item="5"/>
          <tpl fld="4" item="0"/>
          <tpl hier="10" item="2"/>
          <tpl hier="11" item="6"/>
        </tpls>
      </n>
      <n v="2443.35" in="0">
        <tpls c="6">
          <tpl fld="0" item="1"/>
          <tpl fld="1" item="158"/>
          <tpl hier="4" item="5"/>
          <tpl fld="4" item="0"/>
          <tpl hier="10" item="2"/>
          <tpl hier="11" item="6"/>
        </tpls>
      </n>
      <m in="0">
        <tpls c="6">
          <tpl fld="0" item="1"/>
          <tpl fld="1" item="166"/>
          <tpl hier="4" item="5"/>
          <tpl fld="4" item="0"/>
          <tpl hier="10" item="2"/>
          <tpl hier="11" item="6"/>
        </tpls>
      </m>
      <n v="2964.5524999999998" in="0">
        <tpls c="6">
          <tpl fld="0" item="1"/>
          <tpl fld="1" item="174"/>
          <tpl hier="4" item="5"/>
          <tpl fld="4" item="0"/>
          <tpl hier="10" item="2"/>
          <tpl hier="11" item="6"/>
        </tpls>
      </n>
      <m in="0">
        <tpls c="6">
          <tpl fld="0" item="1"/>
          <tpl fld="1" item="143"/>
          <tpl hier="4" item="5"/>
          <tpl fld="4" item="0"/>
          <tpl hier="10" item="2"/>
          <tpl hier="11" item="6"/>
        </tpls>
      </m>
      <m in="0">
        <tpls c="6">
          <tpl fld="0" item="1"/>
          <tpl fld="1" item="151"/>
          <tpl hier="4" item="5"/>
          <tpl fld="4" item="0"/>
          <tpl hier="10" item="2"/>
          <tpl hier="11" item="6"/>
        </tpls>
      </m>
      <m in="0">
        <tpls c="6">
          <tpl fld="0" item="1"/>
          <tpl fld="1" item="159"/>
          <tpl hier="4" item="5"/>
          <tpl fld="4" item="0"/>
          <tpl hier="10" item="2"/>
          <tpl hier="11" item="6"/>
        </tpls>
      </m>
      <n v="2443.35" in="0">
        <tpls c="6">
          <tpl fld="0" item="1"/>
          <tpl fld="1" item="167"/>
          <tpl hier="4" item="5"/>
          <tpl fld="4" item="0"/>
          <tpl hier="10" item="2"/>
          <tpl hier="11" item="6"/>
        </tpls>
      </n>
      <m in="0">
        <tpls c="6">
          <tpl fld="0" item="1"/>
          <tpl fld="1" item="175"/>
          <tpl hier="4" item="5"/>
          <tpl fld="4" item="0"/>
          <tpl hier="10" item="2"/>
          <tpl hier="11" item="6"/>
        </tpls>
      </m>
      <n v="9249.8250000000007" in="0">
        <tpls c="6">
          <tpl fld="0" item="1"/>
          <tpl fld="1" item="154"/>
          <tpl hier="4" item="5"/>
          <tpl fld="4" item="0"/>
          <tpl hier="10" item="2"/>
          <tpl hier="11" item="6"/>
        </tpls>
      </n>
      <n v="3747.5425" in="0">
        <tpls c="6">
          <tpl fld="0" item="1"/>
          <tpl fld="1" item="144"/>
          <tpl hier="4" item="5"/>
          <tpl fld="4" item="0"/>
          <tpl hier="10" item="2"/>
          <tpl hier="11" item="6"/>
        </tpls>
      </n>
      <m in="0">
        <tpls c="6">
          <tpl fld="0" item="1"/>
          <tpl fld="1" item="152"/>
          <tpl hier="4" item="5"/>
          <tpl fld="4" item="0"/>
          <tpl hier="10" item="2"/>
          <tpl hier="11" item="6"/>
        </tpls>
      </m>
      <n v="2443.35" in="0">
        <tpls c="6">
          <tpl fld="0" item="1"/>
          <tpl fld="1" item="160"/>
          <tpl hier="4" item="5"/>
          <tpl fld="4" item="0"/>
          <tpl hier="10" item="2"/>
          <tpl hier="11" item="6"/>
        </tpls>
      </n>
      <m in="0">
        <tpls c="6">
          <tpl fld="0" item="1"/>
          <tpl fld="1" item="168"/>
          <tpl hier="4" item="5"/>
          <tpl fld="4" item="0"/>
          <tpl hier="10" item="2"/>
          <tpl hier="11" item="6"/>
        </tpls>
      </m>
      <m in="0">
        <tpls c="6">
          <tpl fld="0" item="1"/>
          <tpl fld="1" item="145"/>
          <tpl hier="4" item="5"/>
          <tpl fld="4" item="0"/>
          <tpl hier="10" item="2"/>
          <tpl hier="11" item="6"/>
        </tpls>
      </m>
      <n v="8896.0300000000007" in="0">
        <tpls c="6">
          <tpl fld="0" item="1"/>
          <tpl fld="1" item="153"/>
          <tpl hier="4" item="5"/>
          <tpl fld="4" item="0"/>
          <tpl hier="10" item="2"/>
          <tpl hier="11" item="6"/>
        </tpls>
      </n>
      <m in="0">
        <tpls c="6">
          <tpl fld="0" item="1"/>
          <tpl fld="1" item="161"/>
          <tpl hier="4" item="5"/>
          <tpl fld="4" item="0"/>
          <tpl hier="10" item="2"/>
          <tpl hier="11" item="6"/>
        </tpls>
      </m>
      <n v="1565.98" in="0">
        <tpls c="6">
          <tpl fld="0" item="1"/>
          <tpl fld="1" item="169"/>
          <tpl hier="4" item="5"/>
          <tpl fld="4" item="0"/>
          <tpl hier="10" item="2"/>
          <tpl hier="11" item="6"/>
        </tpls>
      </n>
      <m in="0">
        <tpls c="6">
          <tpl fld="0" item="1"/>
          <tpl fld="1" item="146"/>
          <tpl hier="4" item="5"/>
          <tpl fld="4" item="0"/>
          <tpl hier="10" item="2"/>
          <tpl hier="11" item="6"/>
        </tpls>
      </m>
      <m in="0">
        <tpls c="6">
          <tpl fld="0" item="1"/>
          <tpl fld="1" item="138"/>
          <tpl hier="4" item="5"/>
          <tpl fld="4" item="0"/>
          <tpl hier="10" item="2"/>
          <tpl hier="11" item="6"/>
        </tpls>
      </m>
      <m in="0">
        <tpls c="6">
          <tpl hier="2" item="0"/>
          <tpl fld="1" item="147"/>
          <tpl hier="4" item="5"/>
          <tpl fld="4" item="0"/>
          <tpl hier="10" item="2"/>
          <tpl hier="11" item="6"/>
        </tpls>
      </m>
      <m in="0">
        <tpls c="6">
          <tpl hier="2" item="0"/>
          <tpl fld="1" item="140"/>
          <tpl hier="4" item="5"/>
          <tpl fld="4" item="0"/>
          <tpl hier="10" item="2"/>
          <tpl hier="11" item="6"/>
        </tpls>
      </m>
      <m in="0">
        <tpls c="6">
          <tpl hier="2" item="0"/>
          <tpl fld="1" item="141"/>
          <tpl hier="4" item="5"/>
          <tpl fld="4" item="0"/>
          <tpl hier="10" item="2"/>
          <tpl hier="11" item="6"/>
        </tpls>
      </m>
      <m in="0">
        <tpls c="6">
          <tpl hier="2" item="0"/>
          <tpl fld="1" item="149"/>
          <tpl hier="4" item="5"/>
          <tpl fld="4" item="0"/>
          <tpl hier="10" item="2"/>
          <tpl hier="11" item="6"/>
        </tpls>
      </m>
      <m in="0">
        <tpls c="6">
          <tpl hier="2" item="0"/>
          <tpl fld="1" item="157"/>
          <tpl hier="4" item="5"/>
          <tpl fld="4" item="0"/>
          <tpl hier="10" item="2"/>
          <tpl hier="11" item="6"/>
        </tpls>
      </m>
      <m in="0">
        <tpls c="6">
          <tpl hier="2" item="0"/>
          <tpl fld="1" item="165"/>
          <tpl hier="4" item="5"/>
          <tpl fld="4" item="0"/>
          <tpl hier="10" item="2"/>
          <tpl hier="11" item="6"/>
        </tpls>
      </m>
      <n v="2443.35" in="0">
        <tpls c="6">
          <tpl hier="2" item="0"/>
          <tpl fld="1" item="173"/>
          <tpl hier="4" item="5"/>
          <tpl fld="4" item="0"/>
          <tpl hier="10" item="2"/>
          <tpl hier="11" item="6"/>
        </tpls>
      </n>
      <m in="0">
        <tpls c="6">
          <tpl hier="2" item="0"/>
          <tpl fld="1" item="142"/>
          <tpl hier="4" item="5"/>
          <tpl fld="4" item="0"/>
          <tpl hier="10" item="2"/>
          <tpl hier="11" item="6"/>
        </tpls>
      </m>
      <m in="0">
        <tpls c="6">
          <tpl hier="2" item="0"/>
          <tpl fld="1" item="150"/>
          <tpl hier="4" item="5"/>
          <tpl fld="4" item="0"/>
          <tpl hier="10" item="2"/>
          <tpl hier="11" item="6"/>
        </tpls>
      </m>
      <m in="0">
        <tpls c="6">
          <tpl hier="2" item="0"/>
          <tpl fld="1" item="158"/>
          <tpl hier="4" item="5"/>
          <tpl fld="4" item="0"/>
          <tpl hier="10" item="2"/>
          <tpl hier="11" item="6"/>
        </tpls>
      </m>
      <m in="0">
        <tpls c="6">
          <tpl hier="2" item="0"/>
          <tpl fld="1" item="166"/>
          <tpl hier="4" item="5"/>
          <tpl fld="4" item="0"/>
          <tpl hier="10" item="2"/>
          <tpl hier="11" item="6"/>
        </tpls>
      </m>
      <m in="0">
        <tpls c="6">
          <tpl hier="2" item="0"/>
          <tpl fld="1" item="164"/>
          <tpl hier="4" item="5"/>
          <tpl fld="4" item="0"/>
          <tpl hier="10" item="2"/>
          <tpl hier="11" item="6"/>
        </tpls>
      </m>
      <m in="0">
        <tpls c="6">
          <tpl hier="2" item="0"/>
          <tpl fld="1" item="174"/>
          <tpl hier="4" item="5"/>
          <tpl fld="4" item="0"/>
          <tpl hier="10" item="2"/>
          <tpl hier="11" item="6"/>
        </tpls>
      </m>
      <m in="0">
        <tpls c="6">
          <tpl hier="2" item="0"/>
          <tpl fld="1" item="143"/>
          <tpl hier="4" item="5"/>
          <tpl fld="4" item="0"/>
          <tpl hier="10" item="2"/>
          <tpl hier="11" item="6"/>
        </tpls>
      </m>
      <m in="0">
        <tpls c="6">
          <tpl hier="2" item="0"/>
          <tpl fld="1" item="151"/>
          <tpl hier="4" item="5"/>
          <tpl fld="4" item="0"/>
          <tpl hier="10" item="2"/>
          <tpl hier="11" item="6"/>
        </tpls>
      </m>
      <n v="2443.35" in="0">
        <tpls c="6">
          <tpl hier="2" item="0"/>
          <tpl fld="1" item="159"/>
          <tpl hier="4" item="5"/>
          <tpl fld="4" item="0"/>
          <tpl hier="10" item="2"/>
          <tpl hier="11" item="6"/>
        </tpls>
      </n>
      <m in="0">
        <tpls c="6">
          <tpl hier="2" item="0"/>
          <tpl fld="1" item="167"/>
          <tpl hier="4" item="5"/>
          <tpl fld="4" item="0"/>
          <tpl hier="10" item="2"/>
          <tpl hier="11" item="6"/>
        </tpls>
      </m>
      <m in="0">
        <tpls c="6">
          <tpl hier="2" item="0"/>
          <tpl fld="1" item="175"/>
          <tpl hier="4" item="5"/>
          <tpl fld="4" item="0"/>
          <tpl hier="10" item="2"/>
          <tpl hier="11" item="6"/>
        </tpls>
      </m>
      <m in="0">
        <tpls c="6">
          <tpl hier="2" item="0"/>
          <tpl fld="1" item="144"/>
          <tpl hier="4" item="5"/>
          <tpl fld="4" item="0"/>
          <tpl hier="10" item="2"/>
          <tpl hier="11" item="6"/>
        </tpls>
      </m>
      <m in="0">
        <tpls c="6">
          <tpl hier="2" item="0"/>
          <tpl fld="1" item="152"/>
          <tpl hier="4" item="5"/>
          <tpl fld="4" item="0"/>
          <tpl hier="10" item="2"/>
          <tpl hier="11" item="6"/>
        </tpls>
      </m>
      <m in="0">
        <tpls c="6">
          <tpl hier="2" item="0"/>
          <tpl fld="1" item="160"/>
          <tpl hier="4" item="5"/>
          <tpl fld="4" item="0"/>
          <tpl hier="10" item="2"/>
          <tpl hier="11" item="6"/>
        </tpls>
      </m>
      <m in="0">
        <tpls c="6">
          <tpl hier="2" item="0"/>
          <tpl fld="1" item="155"/>
          <tpl hier="4" item="5"/>
          <tpl fld="4" item="0"/>
          <tpl hier="10" item="2"/>
          <tpl hier="11" item="6"/>
        </tpls>
      </m>
      <m in="0">
        <tpls c="6">
          <tpl hier="2" item="0"/>
          <tpl fld="1" item="171"/>
          <tpl hier="4" item="5"/>
          <tpl fld="4" item="0"/>
          <tpl hier="10" item="2"/>
          <tpl hier="11" item="6"/>
        </tpls>
      </m>
      <m in="0">
        <tpls c="6">
          <tpl hier="2" item="0"/>
          <tpl fld="1" item="156"/>
          <tpl hier="4" item="5"/>
          <tpl fld="4" item="0"/>
          <tpl hier="10" item="2"/>
          <tpl hier="11" item="6"/>
        </tpls>
      </m>
      <m in="0">
        <tpls c="6">
          <tpl hier="2" item="0"/>
          <tpl fld="1" item="168"/>
          <tpl hier="4" item="5"/>
          <tpl fld="4" item="0"/>
          <tpl hier="10" item="2"/>
          <tpl hier="11" item="6"/>
        </tpls>
      </m>
      <m in="0">
        <tpls c="6">
          <tpl hier="2" item="0"/>
          <tpl fld="1" item="145"/>
          <tpl hier="4" item="5"/>
          <tpl fld="4" item="0"/>
          <tpl hier="10" item="2"/>
          <tpl hier="11" item="6"/>
        </tpls>
      </m>
      <n v="2443.35" in="0">
        <tpls c="6">
          <tpl hier="2" item="0"/>
          <tpl fld="1" item="153"/>
          <tpl hier="4" item="5"/>
          <tpl fld="4" item="0"/>
          <tpl hier="10" item="2"/>
          <tpl hier="11" item="6"/>
        </tpls>
      </n>
      <m in="0">
        <tpls c="6">
          <tpl hier="2" item="0"/>
          <tpl fld="1" item="161"/>
          <tpl hier="4" item="5"/>
          <tpl fld="4" item="0"/>
          <tpl hier="10" item="2"/>
          <tpl hier="11" item="6"/>
        </tpls>
      </m>
      <m in="0">
        <tpls c="6">
          <tpl hier="2" item="0"/>
          <tpl fld="1" item="169"/>
          <tpl hier="4" item="5"/>
          <tpl fld="4" item="0"/>
          <tpl hier="10" item="2"/>
          <tpl hier="11" item="6"/>
        </tpls>
      </m>
      <m in="0">
        <tpls c="6">
          <tpl hier="2" item="0"/>
          <tpl fld="1" item="146"/>
          <tpl hier="4" item="5"/>
          <tpl fld="4" item="0"/>
          <tpl hier="10" item="2"/>
          <tpl hier="11" item="6"/>
        </tpls>
      </m>
      <m in="0">
        <tpls c="6">
          <tpl hier="2" item="0"/>
          <tpl fld="1" item="154"/>
          <tpl hier="4" item="5"/>
          <tpl fld="4" item="0"/>
          <tpl hier="10" item="2"/>
          <tpl hier="11" item="6"/>
        </tpls>
      </m>
      <m in="0">
        <tpls c="6">
          <tpl hier="2" item="0"/>
          <tpl fld="1" item="162"/>
          <tpl hier="4" item="5"/>
          <tpl fld="4" item="0"/>
          <tpl hier="10" item="2"/>
          <tpl hier="11" item="6"/>
        </tpls>
      </m>
      <n v="2443.35" in="0">
        <tpls c="6">
          <tpl hier="2" item="0"/>
          <tpl fld="1" item="170"/>
          <tpl hier="4" item="5"/>
          <tpl fld="4" item="0"/>
          <tpl hier="10" item="2"/>
          <tpl hier="11" item="6"/>
        </tpls>
      </n>
      <m in="0">
        <tpls c="6">
          <tpl hier="2" item="0"/>
          <tpl fld="1" item="139"/>
          <tpl hier="4" item="5"/>
          <tpl fld="4" item="0"/>
          <tpl hier="10" item="2"/>
          <tpl hier="11" item="6"/>
        </tpls>
      </m>
      <m in="0">
        <tpls c="6">
          <tpl hier="2" item="0"/>
          <tpl fld="1" item="163"/>
          <tpl hier="4" item="5"/>
          <tpl fld="4" item="0"/>
          <tpl hier="10" item="2"/>
          <tpl hier="11" item="6"/>
        </tpls>
      </m>
      <m in="0">
        <tpls c="6">
          <tpl hier="2" item="0"/>
          <tpl fld="1" item="148"/>
          <tpl hier="4" item="5"/>
          <tpl fld="4" item="0"/>
          <tpl hier="10" item="2"/>
          <tpl hier="11" item="6"/>
        </tpls>
      </m>
      <n v="2443.35" in="0">
        <tpls c="6">
          <tpl hier="2" item="0"/>
          <tpl fld="1" item="172"/>
          <tpl hier="4" item="5"/>
          <tpl fld="4" item="0"/>
          <tpl hier="10" item="2"/>
          <tpl hier="11" item="6"/>
        </tpls>
      </n>
      <m in="0">
        <tpls c="6">
          <tpl hier="2" item="0"/>
          <tpl fld="1" item="138"/>
          <tpl hier="4" item="5"/>
          <tpl fld="4" item="0"/>
          <tpl hier="10" item="2"/>
          <tpl hier="11" item="6"/>
        </tpls>
      </m>
      <m in="0">
        <tpls c="6">
          <tpl fld="0" item="1"/>
          <tpl fld="1" item="139"/>
          <tpl hier="4" item="5"/>
          <tpl fld="4" item="0"/>
          <tpl hier="10" item="2"/>
          <tpl hier="11" item="7"/>
        </tpls>
      </m>
      <m in="0">
        <tpls c="6">
          <tpl fld="0" item="1"/>
          <tpl fld="1" item="147"/>
          <tpl hier="4" item="5"/>
          <tpl fld="4" item="0"/>
          <tpl hier="10" item="2"/>
          <tpl hier="11" item="7"/>
        </tpls>
      </m>
      <n v="4747.9799999999996" in="0">
        <tpls c="6">
          <tpl fld="0" item="1"/>
          <tpl fld="1" item="155"/>
          <tpl hier="4" item="5"/>
          <tpl fld="4" item="0"/>
          <tpl hier="10" item="2"/>
          <tpl hier="11" item="7"/>
        </tpls>
      </n>
      <n v="3226.34" in="0">
        <tpls c="6">
          <tpl fld="0" item="1"/>
          <tpl fld="1" item="163"/>
          <tpl hier="4" item="5"/>
          <tpl fld="4" item="0"/>
          <tpl hier="10" item="2"/>
          <tpl hier="11" item="7"/>
        </tpls>
      </n>
      <n v="8113.0400000000009" in="0">
        <tpls c="6">
          <tpl fld="0" item="1"/>
          <tpl fld="1" item="171"/>
          <tpl hier="4" item="5"/>
          <tpl fld="4" item="0"/>
          <tpl hier="10" item="2"/>
          <tpl hier="11" item="7"/>
        </tpls>
      </n>
      <n v="2443.35" in="0">
        <tpls c="6">
          <tpl fld="0" item="1"/>
          <tpl fld="1" item="170"/>
          <tpl hier="4" item="5"/>
          <tpl fld="4" item="0"/>
          <tpl hier="10" item="2"/>
          <tpl hier="11" item="7"/>
        </tpls>
      </n>
      <n v="6625.7875000000004" in="0">
        <tpls c="6">
          <tpl fld="0" item="1"/>
          <tpl fld="1" item="140"/>
          <tpl hier="4" item="5"/>
          <tpl fld="4" item="0"/>
          <tpl hier="10" item="2"/>
          <tpl hier="11" item="7"/>
        </tpls>
      </n>
      <n v="2443.35" in="0">
        <tpls c="6">
          <tpl fld="0" item="1"/>
          <tpl fld="1" item="148"/>
          <tpl hier="4" item="5"/>
          <tpl fld="4" item="0"/>
          <tpl hier="10" item="2"/>
          <tpl hier="11" item="7"/>
        </tpls>
      </n>
      <n v="5887.1374999999998" in="0">
        <tpls c="6">
          <tpl fld="0" item="1"/>
          <tpl fld="1" item="156"/>
          <tpl hier="4" item="5"/>
          <tpl fld="4" item="0"/>
          <tpl hier="10" item="2"/>
          <tpl hier="11" item="7"/>
        </tpls>
      </n>
      <n v="2443.35" in="0">
        <tpls c="6">
          <tpl fld="0" item="1"/>
          <tpl fld="1" item="164"/>
          <tpl hier="4" item="5"/>
          <tpl fld="4" item="0"/>
          <tpl hier="10" item="2"/>
          <tpl hier="11" item="7"/>
        </tpls>
      </n>
      <n v="7888.0125000000007" in="0">
        <tpls c="6">
          <tpl fld="0" item="1"/>
          <tpl fld="1" item="172"/>
          <tpl hier="4" item="5"/>
          <tpl fld="4" item="0"/>
          <tpl hier="10" item="2"/>
          <tpl hier="11" item="7"/>
        </tpls>
      </n>
      <n v="1000.4375" in="0">
        <tpls c="6">
          <tpl fld="0" item="1"/>
          <tpl fld="1" item="141"/>
          <tpl hier="4" item="5"/>
          <tpl fld="4" item="0"/>
          <tpl hier="10" item="2"/>
          <tpl hier="11" item="7"/>
        </tpls>
      </n>
      <n v="10679.4575" in="0">
        <tpls c="6">
          <tpl fld="0" item="1"/>
          <tpl fld="1" item="149"/>
          <tpl hier="4" item="5"/>
          <tpl fld="4" item="0"/>
          <tpl hier="10" item="2"/>
          <tpl hier="11" item="7"/>
        </tpls>
      </n>
      <n v="1000.4375" in="0">
        <tpls c="6">
          <tpl fld="0" item="1"/>
          <tpl fld="1" item="157"/>
          <tpl hier="4" item="5"/>
          <tpl fld="4" item="0"/>
          <tpl hier="10" item="2"/>
          <tpl hier="11" item="7"/>
        </tpls>
      </n>
      <m in="0">
        <tpls c="6">
          <tpl fld="0" item="1"/>
          <tpl fld="1" item="165"/>
          <tpl hier="4" item="5"/>
          <tpl fld="4" item="0"/>
          <tpl hier="10" item="2"/>
          <tpl hier="11" item="7"/>
        </tpls>
      </m>
      <n v="8453.5550000000003" in="0">
        <tpls c="6">
          <tpl fld="0" item="1"/>
          <tpl fld="1" item="173"/>
          <tpl hier="4" item="5"/>
          <tpl fld="4" item="0"/>
          <tpl hier="10" item="2"/>
          <tpl hier="11" item="7"/>
        </tpls>
      </n>
      <m in="0">
        <tpls c="6">
          <tpl fld="0" item="1"/>
          <tpl fld="1" item="162"/>
          <tpl hier="4" item="5"/>
          <tpl fld="4" item="0"/>
          <tpl hier="10" item="2"/>
          <tpl hier="11" item="7"/>
        </tpls>
      </m>
      <n v="8453.5550000000003" in="0">
        <tpls c="6">
          <tpl fld="0" item="1"/>
          <tpl fld="1" item="142"/>
          <tpl hier="4" item="5"/>
          <tpl fld="4" item="0"/>
          <tpl hier="10" item="2"/>
          <tpl hier="11" item="7"/>
        </tpls>
      </n>
      <n v="2566.4175" in="0">
        <tpls c="6">
          <tpl fld="0" item="1"/>
          <tpl fld="1" item="150"/>
          <tpl hier="4" item="5"/>
          <tpl fld="4" item="0"/>
          <tpl hier="10" item="2"/>
          <tpl hier="11" item="7"/>
        </tpls>
      </n>
      <n v="2443.35" in="0">
        <tpls c="6">
          <tpl fld="0" item="1"/>
          <tpl fld="1" item="158"/>
          <tpl hier="4" item="5"/>
          <tpl fld="4" item="0"/>
          <tpl hier="10" item="2"/>
          <tpl hier="11" item="7"/>
        </tpls>
      </n>
      <m in="0">
        <tpls c="6">
          <tpl fld="0" item="1"/>
          <tpl fld="1" item="166"/>
          <tpl hier="4" item="5"/>
          <tpl fld="4" item="0"/>
          <tpl hier="10" item="2"/>
          <tpl hier="11" item="7"/>
        </tpls>
      </m>
      <n v="2964.5524999999998" in="0">
        <tpls c="6">
          <tpl fld="0" item="1"/>
          <tpl fld="1" item="174"/>
          <tpl hier="4" item="5"/>
          <tpl fld="4" item="0"/>
          <tpl hier="10" item="2"/>
          <tpl hier="11" item="7"/>
        </tpls>
      </n>
      <m in="0">
        <tpls c="6">
          <tpl fld="0" item="1"/>
          <tpl fld="1" item="143"/>
          <tpl hier="4" item="5"/>
          <tpl fld="4" item="0"/>
          <tpl hier="10" item="2"/>
          <tpl hier="11" item="7"/>
        </tpls>
      </m>
      <m in="0">
        <tpls c="6">
          <tpl fld="0" item="1"/>
          <tpl fld="1" item="151"/>
          <tpl hier="4" item="5"/>
          <tpl fld="4" item="0"/>
          <tpl hier="10" item="2"/>
          <tpl hier="11" item="7"/>
        </tpls>
      </m>
      <n v="3001.3125" in="0">
        <tpls c="6">
          <tpl fld="0" item="1"/>
          <tpl fld="1" item="159"/>
          <tpl hier="4" item="5"/>
          <tpl fld="4" item="0"/>
          <tpl hier="10" item="2"/>
          <tpl hier="11" item="7"/>
        </tpls>
      </n>
      <n v="2443.35" in="0">
        <tpls c="6">
          <tpl fld="0" item="1"/>
          <tpl fld="1" item="167"/>
          <tpl hier="4" item="5"/>
          <tpl fld="4" item="0"/>
          <tpl hier="10" item="2"/>
          <tpl hier="11" item="7"/>
        </tpls>
      </n>
      <m in="0">
        <tpls c="6">
          <tpl fld="0" item="1"/>
          <tpl fld="1" item="175"/>
          <tpl hier="4" item="5"/>
          <tpl fld="4" item="0"/>
          <tpl hier="10" item="2"/>
          <tpl hier="11" item="7"/>
        </tpls>
      </m>
      <n v="10250.262500000001" in="0">
        <tpls c="6">
          <tpl fld="0" item="1"/>
          <tpl fld="1" item="154"/>
          <tpl hier="4" item="5"/>
          <tpl fld="4" item="0"/>
          <tpl hier="10" item="2"/>
          <tpl hier="11" item="7"/>
        </tpls>
      </n>
      <n v="6748.8549999999996" in="0">
        <tpls c="6">
          <tpl fld="0" item="1"/>
          <tpl fld="1" item="144"/>
          <tpl hier="4" item="5"/>
          <tpl fld="4" item="0"/>
          <tpl hier="10" item="2"/>
          <tpl hier="11" item="7"/>
        </tpls>
      </n>
      <m in="0">
        <tpls c="6">
          <tpl fld="0" item="1"/>
          <tpl fld="1" item="152"/>
          <tpl hier="4" item="5"/>
          <tpl fld="4" item="0"/>
          <tpl hier="10" item="2"/>
          <tpl hier="11" item="7"/>
        </tpls>
      </m>
      <n v="6445.1" in="0">
        <tpls c="6">
          <tpl fld="0" item="1"/>
          <tpl fld="1" item="160"/>
          <tpl hier="4" item="5"/>
          <tpl fld="4" item="0"/>
          <tpl hier="10" item="2"/>
          <tpl hier="11" item="7"/>
        </tpls>
      </n>
      <m in="0">
        <tpls c="6">
          <tpl fld="0" item="1"/>
          <tpl fld="1" item="168"/>
          <tpl hier="4" item="5"/>
          <tpl fld="4" item="0"/>
          <tpl hier="10" item="2"/>
          <tpl hier="11" item="7"/>
        </tpls>
      </m>
      <m in="0">
        <tpls c="6">
          <tpl fld="0" item="1"/>
          <tpl fld="1" item="145"/>
          <tpl hier="4" item="5"/>
          <tpl fld="4" item="0"/>
          <tpl hier="10" item="2"/>
          <tpl hier="11" item="7"/>
        </tpls>
      </m>
      <n v="11597.4575" in="0">
        <tpls c="6">
          <tpl fld="0" item="1"/>
          <tpl fld="1" item="153"/>
          <tpl hier="4" item="5"/>
          <tpl fld="4" item="0"/>
          <tpl hier="10" item="2"/>
          <tpl hier="11" item="7"/>
        </tpls>
      </n>
      <m in="0">
        <tpls c="6">
          <tpl fld="0" item="1"/>
          <tpl fld="1" item="161"/>
          <tpl hier="4" item="5"/>
          <tpl fld="4" item="0"/>
          <tpl hier="10" item="2"/>
          <tpl hier="11" item="7"/>
        </tpls>
      </m>
      <n v="6568.1674999999996" in="0">
        <tpls c="6">
          <tpl fld="0" item="1"/>
          <tpl fld="1" item="169"/>
          <tpl hier="4" item="5"/>
          <tpl fld="4" item="0"/>
          <tpl hier="10" item="2"/>
          <tpl hier="11" item="7"/>
        </tpls>
      </n>
      <m in="0">
        <tpls c="6">
          <tpl fld="0" item="1"/>
          <tpl fld="1" item="146"/>
          <tpl hier="4" item="5"/>
          <tpl fld="4" item="0"/>
          <tpl hier="10" item="2"/>
          <tpl hier="11" item="7"/>
        </tpls>
      </m>
      <m in="0">
        <tpls c="6">
          <tpl fld="0" item="1"/>
          <tpl fld="1" item="138"/>
          <tpl hier="4" item="5"/>
          <tpl fld="4" item="0"/>
          <tpl hier="10" item="2"/>
          <tpl hier="11" item="7"/>
        </tpls>
      </m>
      <m in="0">
        <tpls c="6">
          <tpl hier="2" item="0"/>
          <tpl fld="1" item="147"/>
          <tpl hier="4" item="5"/>
          <tpl fld="4" item="0"/>
          <tpl hier="10" item="2"/>
          <tpl hier="11" item="7"/>
        </tpls>
      </m>
      <n v="15268.4" in="0">
        <tpls c="6">
          <tpl hier="2" item="0"/>
          <tpl fld="1" item="140"/>
          <tpl hier="4" item="5"/>
          <tpl fld="4" item="0"/>
          <tpl hier="10" item="2"/>
          <tpl hier="11" item="7"/>
        </tpls>
      </n>
      <n v="11285.92" in="0">
        <tpls c="6">
          <tpl hier="2" item="0"/>
          <tpl fld="1" item="141"/>
          <tpl hier="4" item="5"/>
          <tpl fld="4" item="0"/>
          <tpl hier="10" item="2"/>
          <tpl hier="11" item="7"/>
        </tpls>
      </n>
      <n v="9625.44" in="0">
        <tpls c="6">
          <tpl hier="2" item="0"/>
          <tpl fld="1" item="149"/>
          <tpl hier="4" item="5"/>
          <tpl fld="4" item="0"/>
          <tpl hier="10" item="2"/>
          <tpl hier="11" item="7"/>
        </tpls>
      </n>
      <n v="3941.9700000000003" in="0">
        <tpls c="6">
          <tpl hier="2" item="0"/>
          <tpl fld="1" item="157"/>
          <tpl hier="4" item="5"/>
          <tpl fld="4" item="0"/>
          <tpl hier="10" item="2"/>
          <tpl hier="11" item="7"/>
        </tpls>
      </n>
      <m in="0">
        <tpls c="6">
          <tpl hier="2" item="0"/>
          <tpl fld="1" item="165"/>
          <tpl hier="4" item="5"/>
          <tpl fld="4" item="0"/>
          <tpl hier="10" item="2"/>
          <tpl hier="11" item="7"/>
        </tpls>
      </m>
      <n v="14849.76" in="0">
        <tpls c="6">
          <tpl hier="2" item="0"/>
          <tpl fld="1" item="173"/>
          <tpl hier="4" item="5"/>
          <tpl fld="4" item="0"/>
          <tpl hier="10" item="2"/>
          <tpl hier="11" item="7"/>
        </tpls>
      </n>
      <n v="13567.41" in="0">
        <tpls c="6">
          <tpl hier="2" item="0"/>
          <tpl fld="1" item="142"/>
          <tpl hier="4" item="5"/>
          <tpl fld="4" item="0"/>
          <tpl hier="10" item="2"/>
          <tpl hier="11" item="7"/>
        </tpls>
      </n>
      <n v="12406.41" in="0">
        <tpls c="6">
          <tpl hier="2" item="0"/>
          <tpl fld="1" item="150"/>
          <tpl hier="4" item="5"/>
          <tpl fld="4" item="0"/>
          <tpl hier="10" item="2"/>
          <tpl hier="11" item="7"/>
        </tpls>
      </n>
      <m in="0">
        <tpls c="6">
          <tpl hier="2" item="0"/>
          <tpl fld="1" item="158"/>
          <tpl hier="4" item="5"/>
          <tpl fld="4" item="0"/>
          <tpl hier="10" item="2"/>
          <tpl hier="11" item="7"/>
        </tpls>
      </m>
      <m in="0">
        <tpls c="6">
          <tpl hier="2" item="0"/>
          <tpl fld="1" item="166"/>
          <tpl hier="4" item="5"/>
          <tpl fld="4" item="0"/>
          <tpl hier="10" item="2"/>
          <tpl hier="11" item="7"/>
        </tpls>
      </m>
      <m in="0">
        <tpls c="6">
          <tpl hier="2" item="0"/>
          <tpl fld="1" item="164"/>
          <tpl hier="4" item="5"/>
          <tpl fld="4" item="0"/>
          <tpl hier="10" item="2"/>
          <tpl hier="11" item="7"/>
        </tpls>
      </m>
      <n v="3941.9700000000003" in="0">
        <tpls c="6">
          <tpl hier="2" item="0"/>
          <tpl fld="1" item="174"/>
          <tpl hier="4" item="5"/>
          <tpl fld="4" item="0"/>
          <tpl hier="10" item="2"/>
          <tpl hier="11" item="7"/>
        </tpls>
      </n>
      <m in="0">
        <tpls c="6">
          <tpl hier="2" item="0"/>
          <tpl fld="1" item="143"/>
          <tpl hier="4" item="5"/>
          <tpl fld="4" item="0"/>
          <tpl hier="10" item="2"/>
          <tpl hier="11" item="7"/>
        </tpls>
      </m>
      <m in="0">
        <tpls c="6">
          <tpl hier="2" item="0"/>
          <tpl fld="1" item="151"/>
          <tpl hier="4" item="5"/>
          <tpl fld="4" item="0"/>
          <tpl hier="10" item="2"/>
          <tpl hier="11" item="7"/>
        </tpls>
      </m>
      <n v="11447.779999999999" in="0">
        <tpls c="6">
          <tpl hier="2" item="0"/>
          <tpl fld="1" item="159"/>
          <tpl hier="4" item="5"/>
          <tpl fld="4" item="0"/>
          <tpl hier="10" item="2"/>
          <tpl hier="11" item="7"/>
        </tpls>
      </n>
      <n v="19210.370000000003" in="0">
        <tpls c="6">
          <tpl hier="2" item="0"/>
          <tpl fld="1" item="167"/>
          <tpl hier="4" item="5"/>
          <tpl fld="4" item="0"/>
          <tpl hier="10" item="2"/>
          <tpl hier="11" item="7"/>
        </tpls>
      </n>
      <m in="0">
        <tpls c="6">
          <tpl hier="2" item="0"/>
          <tpl fld="1" item="175"/>
          <tpl hier="4" item="5"/>
          <tpl fld="4" item="0"/>
          <tpl hier="10" item="2"/>
          <tpl hier="11" item="7"/>
        </tpls>
      </m>
      <n v="11825.91" in="0">
        <tpls c="6">
          <tpl hier="2" item="0"/>
          <tpl fld="1" item="144"/>
          <tpl hier="4" item="5"/>
          <tpl fld="4" item="0"/>
          <tpl hier="10" item="2"/>
          <tpl hier="11" item="7"/>
        </tpls>
      </n>
      <m in="0">
        <tpls c="6">
          <tpl hier="2" item="0"/>
          <tpl fld="1" item="152"/>
          <tpl hier="4" item="5"/>
          <tpl fld="4" item="0"/>
          <tpl hier="10" item="2"/>
          <tpl hier="11" item="7"/>
        </tpls>
      </m>
      <n v="3941.9700000000003" in="0">
        <tpls c="6">
          <tpl hier="2" item="0"/>
          <tpl fld="1" item="160"/>
          <tpl hier="4" item="5"/>
          <tpl fld="4" item="0"/>
          <tpl hier="10" item="2"/>
          <tpl hier="11" item="7"/>
        </tpls>
      </n>
      <n v="9044.94" in="0">
        <tpls c="6">
          <tpl hier="2" item="0"/>
          <tpl fld="1" item="155"/>
          <tpl hier="4" item="5"/>
          <tpl fld="4" item="0"/>
          <tpl hier="10" item="2"/>
          <tpl hier="11" item="7"/>
        </tpls>
      </n>
      <n v="13567.41" in="0">
        <tpls c="6">
          <tpl hier="2" item="0"/>
          <tpl fld="1" item="171"/>
          <tpl hier="4" item="5"/>
          <tpl fld="4" item="0"/>
          <tpl hier="10" item="2"/>
          <tpl hier="11" item="7"/>
        </tpls>
      </n>
      <n v="16388.89" in="0">
        <tpls c="6">
          <tpl hier="2" item="0"/>
          <tpl fld="1" item="156"/>
          <tpl hier="4" item="5"/>
          <tpl fld="4" item="0"/>
          <tpl hier="10" item="2"/>
          <tpl hier="11" item="7"/>
        </tpls>
      </n>
      <m in="0">
        <tpls c="6">
          <tpl hier="2" item="0"/>
          <tpl fld="1" item="168"/>
          <tpl hier="4" item="5"/>
          <tpl fld="4" item="0"/>
          <tpl hier="10" item="2"/>
          <tpl hier="11" item="7"/>
        </tpls>
      </m>
      <m in="0">
        <tpls c="6">
          <tpl hier="2" item="0"/>
          <tpl fld="1" item="145"/>
          <tpl hier="4" item="5"/>
          <tpl fld="4" item="0"/>
          <tpl hier="10" item="2"/>
          <tpl hier="11" item="7"/>
        </tpls>
      </m>
      <n v="13189.28" in="0">
        <tpls c="6">
          <tpl hier="2" item="0"/>
          <tpl fld="1" item="153"/>
          <tpl hier="4" item="5"/>
          <tpl fld="4" item="0"/>
          <tpl hier="10" item="2"/>
          <tpl hier="11" item="7"/>
        </tpls>
      </n>
      <m in="0">
        <tpls c="6">
          <tpl hier="2" item="0"/>
          <tpl fld="1" item="161"/>
          <tpl hier="4" item="5"/>
          <tpl fld="4" item="0"/>
          <tpl hier="10" item="2"/>
          <tpl hier="11" item="7"/>
        </tpls>
      </m>
      <n v="9625.44" in="0">
        <tpls c="6">
          <tpl hier="2" item="0"/>
          <tpl fld="1" item="169"/>
          <tpl hier="4" item="5"/>
          <tpl fld="4" item="0"/>
          <tpl hier="10" item="2"/>
          <tpl hier="11" item="7"/>
        </tpls>
      </n>
      <m in="0">
        <tpls c="6">
          <tpl hier="2" item="0"/>
          <tpl fld="1" item="146"/>
          <tpl hier="4" item="5"/>
          <tpl fld="4" item="0"/>
          <tpl hier="10" item="2"/>
          <tpl hier="11" item="7"/>
        </tpls>
      </m>
      <n v="2821.48" in="0">
        <tpls c="6">
          <tpl hier="2" item="0"/>
          <tpl fld="1" item="154"/>
          <tpl hier="4" item="5"/>
          <tpl fld="4" item="0"/>
          <tpl hier="10" item="2"/>
          <tpl hier="11" item="7"/>
        </tpls>
      </n>
      <m in="0">
        <tpls c="6">
          <tpl hier="2" item="0"/>
          <tpl fld="1" item="162"/>
          <tpl hier="4" item="5"/>
          <tpl fld="4" item="0"/>
          <tpl hier="10" item="2"/>
          <tpl hier="11" item="7"/>
        </tpls>
      </m>
      <n v="6965.82" in="0">
        <tpls c="6">
          <tpl hier="2" item="0"/>
          <tpl fld="1" item="170"/>
          <tpl hier="4" item="5"/>
          <tpl fld="4" item="0"/>
          <tpl hier="10" item="2"/>
          <tpl hier="11" item="7"/>
        </tpls>
      </n>
      <m in="0">
        <tpls c="6">
          <tpl hier="2" item="0"/>
          <tpl fld="1" item="139"/>
          <tpl hier="4" item="5"/>
          <tpl fld="4" item="0"/>
          <tpl hier="10" item="2"/>
          <tpl hier="11" item="7"/>
        </tpls>
      </m>
      <n v="8423.93" in="0">
        <tpls c="6">
          <tpl hier="2" item="0"/>
          <tpl fld="1" item="163"/>
          <tpl hier="4" item="5"/>
          <tpl fld="4" item="0"/>
          <tpl hier="10" item="2"/>
          <tpl hier="11" item="7"/>
        </tpls>
      </n>
      <m in="0">
        <tpls c="6">
          <tpl hier="2" item="0"/>
          <tpl fld="1" item="148"/>
          <tpl hier="4" item="5"/>
          <tpl fld="4" item="0"/>
          <tpl hier="10" item="2"/>
          <tpl hier="11" item="7"/>
        </tpls>
      </m>
      <n v="12568.27" in="0">
        <tpls c="6">
          <tpl hier="2" item="0"/>
          <tpl fld="1" item="172"/>
          <tpl hier="4" item="5"/>
          <tpl fld="4" item="0"/>
          <tpl hier="10" item="2"/>
          <tpl hier="11" item="7"/>
        </tpls>
      </n>
      <m in="0">
        <tpls c="6">
          <tpl hier="2" item="0"/>
          <tpl fld="1" item="138"/>
          <tpl hier="4" item="5"/>
          <tpl fld="4" item="0"/>
          <tpl hier="10" item="2"/>
          <tpl hier="11" item="7"/>
        </tpls>
      </m>
      <m in="0">
        <tpls c="6">
          <tpl fld="0" item="1"/>
          <tpl fld="1" item="139"/>
          <tpl hier="4" item="5"/>
          <tpl fld="4" item="0"/>
          <tpl hier="10" item="2"/>
          <tpl hier="11" item="8"/>
        </tpls>
      </m>
      <m in="0">
        <tpls c="6">
          <tpl fld="0" item="1"/>
          <tpl fld="1" item="147"/>
          <tpl hier="4" item="5"/>
          <tpl fld="4" item="0"/>
          <tpl hier="10" item="2"/>
          <tpl hier="11" item="8"/>
        </tpls>
      </m>
      <n v="4747.9799999999996" in="0">
        <tpls c="6">
          <tpl fld="0" item="1"/>
          <tpl fld="1" item="155"/>
          <tpl hier="4" item="5"/>
          <tpl fld="4" item="0"/>
          <tpl hier="10" item="2"/>
          <tpl hier="11" item="8"/>
        </tpls>
      </n>
      <n v="3226.34" in="0">
        <tpls c="6">
          <tpl fld="0" item="1"/>
          <tpl fld="1" item="163"/>
          <tpl hier="4" item="5"/>
          <tpl fld="4" item="0"/>
          <tpl hier="10" item="2"/>
          <tpl hier="11" item="8"/>
        </tpls>
      </n>
      <n v="8113.0400000000009" in="0">
        <tpls c="6">
          <tpl fld="0" item="1"/>
          <tpl fld="1" item="171"/>
          <tpl hier="4" item="5"/>
          <tpl fld="4" item="0"/>
          <tpl hier="10" item="2"/>
          <tpl hier="11" item="8"/>
        </tpls>
      </n>
      <n v="2443.35" in="0">
        <tpls c="6">
          <tpl fld="0" item="1"/>
          <tpl fld="1" item="170"/>
          <tpl hier="4" item="5"/>
          <tpl fld="4" item="0"/>
          <tpl hier="10" item="2"/>
          <tpl hier="11" item="8"/>
        </tpls>
      </n>
      <n v="6625.7875000000004" in="0">
        <tpls c="6">
          <tpl fld="0" item="1"/>
          <tpl fld="1" item="140"/>
          <tpl hier="4" item="5"/>
          <tpl fld="4" item="0"/>
          <tpl hier="10" item="2"/>
          <tpl hier="11" item="8"/>
        </tpls>
      </n>
      <n v="2443.35" in="0">
        <tpls c="6">
          <tpl fld="0" item="1"/>
          <tpl fld="1" item="148"/>
          <tpl hier="4" item="5"/>
          <tpl fld="4" item="0"/>
          <tpl hier="10" item="2"/>
          <tpl hier="11" item="8"/>
        </tpls>
      </n>
      <n v="5887.1374999999998" in="0">
        <tpls c="6">
          <tpl fld="0" item="1"/>
          <tpl fld="1" item="156"/>
          <tpl hier="4" item="5"/>
          <tpl fld="4" item="0"/>
          <tpl hier="10" item="2"/>
          <tpl hier="11" item="8"/>
        </tpls>
      </n>
      <n v="2443.35" in="0">
        <tpls c="6">
          <tpl fld="0" item="1"/>
          <tpl fld="1" item="164"/>
          <tpl hier="4" item="5"/>
          <tpl fld="4" item="0"/>
          <tpl hier="10" item="2"/>
          <tpl hier="11" item="8"/>
        </tpls>
      </n>
      <n v="7888.0125000000007" in="0">
        <tpls c="6">
          <tpl fld="0" item="1"/>
          <tpl fld="1" item="172"/>
          <tpl hier="4" item="5"/>
          <tpl fld="4" item="0"/>
          <tpl hier="10" item="2"/>
          <tpl hier="11" item="8"/>
        </tpls>
      </n>
      <n v="1000.4375" in="0">
        <tpls c="6">
          <tpl fld="0" item="1"/>
          <tpl fld="1" item="141"/>
          <tpl hier="4" item="5"/>
          <tpl fld="4" item="0"/>
          <tpl hier="10" item="2"/>
          <tpl hier="11" item="8"/>
        </tpls>
      </n>
      <n v="10679.4575" in="0">
        <tpls c="6">
          <tpl fld="0" item="1"/>
          <tpl fld="1" item="149"/>
          <tpl hier="4" item="5"/>
          <tpl fld="4" item="0"/>
          <tpl hier="10" item="2"/>
          <tpl hier="11" item="8"/>
        </tpls>
      </n>
      <n v="1000.4375" in="0">
        <tpls c="6">
          <tpl fld="0" item="1"/>
          <tpl fld="1" item="157"/>
          <tpl hier="4" item="5"/>
          <tpl fld="4" item="0"/>
          <tpl hier="10" item="2"/>
          <tpl hier="11" item="8"/>
        </tpls>
      </n>
      <m in="0">
        <tpls c="6">
          <tpl fld="0" item="1"/>
          <tpl fld="1" item="165"/>
          <tpl hier="4" item="5"/>
          <tpl fld="4" item="0"/>
          <tpl hier="10" item="2"/>
          <tpl hier="11" item="8"/>
        </tpls>
      </m>
      <n v="8453.5550000000003" in="0">
        <tpls c="6">
          <tpl fld="0" item="1"/>
          <tpl fld="1" item="173"/>
          <tpl hier="4" item="5"/>
          <tpl fld="4" item="0"/>
          <tpl hier="10" item="2"/>
          <tpl hier="11" item="8"/>
        </tpls>
      </n>
      <m in="0">
        <tpls c="6">
          <tpl fld="0" item="1"/>
          <tpl fld="1" item="162"/>
          <tpl hier="4" item="5"/>
          <tpl fld="4" item="0"/>
          <tpl hier="10" item="2"/>
          <tpl hier="11" item="8"/>
        </tpls>
      </m>
      <n v="8453.5550000000003" in="0">
        <tpls c="6">
          <tpl fld="0" item="1"/>
          <tpl fld="1" item="142"/>
          <tpl hier="4" item="5"/>
          <tpl fld="4" item="0"/>
          <tpl hier="10" item="2"/>
          <tpl hier="11" item="8"/>
        </tpls>
      </n>
      <n v="2566.4175" in="0">
        <tpls c="6">
          <tpl fld="0" item="1"/>
          <tpl fld="1" item="150"/>
          <tpl hier="4" item="5"/>
          <tpl fld="4" item="0"/>
          <tpl hier="10" item="2"/>
          <tpl hier="11" item="8"/>
        </tpls>
      </n>
      <n v="2443.35" in="0">
        <tpls c="6">
          <tpl fld="0" item="1"/>
          <tpl fld="1" item="158"/>
          <tpl hier="4" item="5"/>
          <tpl fld="4" item="0"/>
          <tpl hier="10" item="2"/>
          <tpl hier="11" item="8"/>
        </tpls>
      </n>
      <m in="0">
        <tpls c="6">
          <tpl fld="0" item="1"/>
          <tpl fld="1" item="166"/>
          <tpl hier="4" item="5"/>
          <tpl fld="4" item="0"/>
          <tpl hier="10" item="2"/>
          <tpl hier="11" item="8"/>
        </tpls>
      </m>
      <n v="2964.5524999999998" in="0">
        <tpls c="6">
          <tpl fld="0" item="1"/>
          <tpl fld="1" item="174"/>
          <tpl hier="4" item="5"/>
          <tpl fld="4" item="0"/>
          <tpl hier="10" item="2"/>
          <tpl hier="11" item="8"/>
        </tpls>
      </n>
      <m in="0">
        <tpls c="6">
          <tpl fld="0" item="1"/>
          <tpl fld="1" item="143"/>
          <tpl hier="4" item="5"/>
          <tpl fld="4" item="0"/>
          <tpl hier="10" item="2"/>
          <tpl hier="11" item="8"/>
        </tpls>
      </m>
      <m in="0">
        <tpls c="6">
          <tpl fld="0" item="1"/>
          <tpl fld="1" item="151"/>
          <tpl hier="4" item="5"/>
          <tpl fld="4" item="0"/>
          <tpl hier="10" item="2"/>
          <tpl hier="11" item="8"/>
        </tpls>
      </m>
      <n v="3001.3125" in="0">
        <tpls c="6">
          <tpl fld="0" item="1"/>
          <tpl fld="1" item="159"/>
          <tpl hier="4" item="5"/>
          <tpl fld="4" item="0"/>
          <tpl hier="10" item="2"/>
          <tpl hier="11" item="8"/>
        </tpls>
      </n>
      <n v="2443.35" in="0">
        <tpls c="6">
          <tpl fld="0" item="1"/>
          <tpl fld="1" item="167"/>
          <tpl hier="4" item="5"/>
          <tpl fld="4" item="0"/>
          <tpl hier="10" item="2"/>
          <tpl hier="11" item="8"/>
        </tpls>
      </n>
      <m in="0">
        <tpls c="6">
          <tpl fld="0" item="1"/>
          <tpl fld="1" item="175"/>
          <tpl hier="4" item="5"/>
          <tpl fld="4" item="0"/>
          <tpl hier="10" item="2"/>
          <tpl hier="11" item="8"/>
        </tpls>
      </m>
      <n v="10250.262500000001" in="0">
        <tpls c="6">
          <tpl fld="0" item="1"/>
          <tpl fld="1" item="154"/>
          <tpl hier="4" item="5"/>
          <tpl fld="4" item="0"/>
          <tpl hier="10" item="2"/>
          <tpl hier="11" item="8"/>
        </tpls>
      </n>
      <n v="6748.8549999999996" in="0">
        <tpls c="6">
          <tpl fld="0" item="1"/>
          <tpl fld="1" item="144"/>
          <tpl hier="4" item="5"/>
          <tpl fld="4" item="0"/>
          <tpl hier="10" item="2"/>
          <tpl hier="11" item="8"/>
        </tpls>
      </n>
      <m in="0">
        <tpls c="6">
          <tpl fld="0" item="1"/>
          <tpl fld="1" item="152"/>
          <tpl hier="4" item="5"/>
          <tpl fld="4" item="0"/>
          <tpl hier="10" item="2"/>
          <tpl hier="11" item="8"/>
        </tpls>
      </m>
      <n v="6445.1" in="0">
        <tpls c="6">
          <tpl fld="0" item="1"/>
          <tpl fld="1" item="160"/>
          <tpl hier="4" item="5"/>
          <tpl fld="4" item="0"/>
          <tpl hier="10" item="2"/>
          <tpl hier="11" item="8"/>
        </tpls>
      </n>
      <m in="0">
        <tpls c="6">
          <tpl fld="0" item="1"/>
          <tpl fld="1" item="168"/>
          <tpl hier="4" item="5"/>
          <tpl fld="4" item="0"/>
          <tpl hier="10" item="2"/>
          <tpl hier="11" item="8"/>
        </tpls>
      </m>
      <m in="0">
        <tpls c="6">
          <tpl fld="0" item="1"/>
          <tpl fld="1" item="145"/>
          <tpl hier="4" item="5"/>
          <tpl fld="4" item="0"/>
          <tpl hier="10" item="2"/>
          <tpl hier="11" item="8"/>
        </tpls>
      </m>
      <n v="11597.4575" in="0">
        <tpls c="6">
          <tpl fld="0" item="1"/>
          <tpl fld="1" item="153"/>
          <tpl hier="4" item="5"/>
          <tpl fld="4" item="0"/>
          <tpl hier="10" item="2"/>
          <tpl hier="11" item="8"/>
        </tpls>
      </n>
      <m in="0">
        <tpls c="6">
          <tpl fld="0" item="1"/>
          <tpl fld="1" item="161"/>
          <tpl hier="4" item="5"/>
          <tpl fld="4" item="0"/>
          <tpl hier="10" item="2"/>
          <tpl hier="11" item="8"/>
        </tpls>
      </m>
      <n v="6568.1674999999996" in="0">
        <tpls c="6">
          <tpl fld="0" item="1"/>
          <tpl fld="1" item="169"/>
          <tpl hier="4" item="5"/>
          <tpl fld="4" item="0"/>
          <tpl hier="10" item="2"/>
          <tpl hier="11" item="8"/>
        </tpls>
      </n>
      <m in="0">
        <tpls c="6">
          <tpl fld="0" item="1"/>
          <tpl fld="1" item="146"/>
          <tpl hier="4" item="5"/>
          <tpl fld="4" item="0"/>
          <tpl hier="10" item="2"/>
          <tpl hier="11" item="8"/>
        </tpls>
      </m>
      <m in="0">
        <tpls c="6">
          <tpl fld="0" item="1"/>
          <tpl fld="1" item="138"/>
          <tpl hier="4" item="5"/>
          <tpl fld="4" item="0"/>
          <tpl hier="10" item="2"/>
          <tpl hier="11" item="8"/>
        </tpls>
      </m>
      <m in="0">
        <tpls c="6">
          <tpl hier="2" item="0"/>
          <tpl fld="1" item="147"/>
          <tpl hier="4" item="5"/>
          <tpl fld="4" item="0"/>
          <tpl hier="10" item="2"/>
          <tpl hier="11" item="8"/>
        </tpls>
      </m>
      <n v="15268.4" in="0">
        <tpls c="6">
          <tpl hier="2" item="0"/>
          <tpl fld="1" item="140"/>
          <tpl hier="4" item="5"/>
          <tpl fld="4" item="0"/>
          <tpl hier="10" item="2"/>
          <tpl hier="11" item="8"/>
        </tpls>
      </n>
      <n v="11285.92" in="0">
        <tpls c="6">
          <tpl hier="2" item="0"/>
          <tpl fld="1" item="141"/>
          <tpl hier="4" item="5"/>
          <tpl fld="4" item="0"/>
          <tpl hier="10" item="2"/>
          <tpl hier="11" item="8"/>
        </tpls>
      </n>
      <n v="9625.44" in="0">
        <tpls c="6">
          <tpl hier="2" item="0"/>
          <tpl fld="1" item="149"/>
          <tpl hier="4" item="5"/>
          <tpl fld="4" item="0"/>
          <tpl hier="10" item="2"/>
          <tpl hier="11" item="8"/>
        </tpls>
      </n>
      <n v="3941.9700000000003" in="0">
        <tpls c="6">
          <tpl hier="2" item="0"/>
          <tpl fld="1" item="157"/>
          <tpl hier="4" item="5"/>
          <tpl fld="4" item="0"/>
          <tpl hier="10" item="2"/>
          <tpl hier="11" item="8"/>
        </tpls>
      </n>
      <m in="0">
        <tpls c="6">
          <tpl hier="2" item="0"/>
          <tpl fld="1" item="165"/>
          <tpl hier="4" item="5"/>
          <tpl fld="4" item="0"/>
          <tpl hier="10" item="2"/>
          <tpl hier="11" item="8"/>
        </tpls>
      </m>
      <n v="14849.76" in="0">
        <tpls c="6">
          <tpl hier="2" item="0"/>
          <tpl fld="1" item="173"/>
          <tpl hier="4" item="5"/>
          <tpl fld="4" item="0"/>
          <tpl hier="10" item="2"/>
          <tpl hier="11" item="8"/>
        </tpls>
      </n>
      <n v="13567.41" in="0">
        <tpls c="6">
          <tpl hier="2" item="0"/>
          <tpl fld="1" item="142"/>
          <tpl hier="4" item="5"/>
          <tpl fld="4" item="0"/>
          <tpl hier="10" item="2"/>
          <tpl hier="11" item="8"/>
        </tpls>
      </n>
      <n v="12406.41" in="0">
        <tpls c="6">
          <tpl hier="2" item="0"/>
          <tpl fld="1" item="150"/>
          <tpl hier="4" item="5"/>
          <tpl fld="4" item="0"/>
          <tpl hier="10" item="2"/>
          <tpl hier="11" item="8"/>
        </tpls>
      </n>
      <m in="0">
        <tpls c="6">
          <tpl hier="2" item="0"/>
          <tpl fld="1" item="158"/>
          <tpl hier="4" item="5"/>
          <tpl fld="4" item="0"/>
          <tpl hier="10" item="2"/>
          <tpl hier="11" item="8"/>
        </tpls>
      </m>
      <m in="0">
        <tpls c="6">
          <tpl hier="2" item="0"/>
          <tpl fld="1" item="166"/>
          <tpl hier="4" item="5"/>
          <tpl fld="4" item="0"/>
          <tpl hier="10" item="2"/>
          <tpl hier="11" item="8"/>
        </tpls>
      </m>
      <m in="0">
        <tpls c="6">
          <tpl hier="2" item="0"/>
          <tpl fld="1" item="164"/>
          <tpl hier="4" item="5"/>
          <tpl fld="4" item="0"/>
          <tpl hier="10" item="2"/>
          <tpl hier="11" item="8"/>
        </tpls>
      </m>
      <n v="3941.9700000000003" in="0">
        <tpls c="6">
          <tpl hier="2" item="0"/>
          <tpl fld="1" item="174"/>
          <tpl hier="4" item="5"/>
          <tpl fld="4" item="0"/>
          <tpl hier="10" item="2"/>
          <tpl hier="11" item="8"/>
        </tpls>
      </n>
      <m in="0">
        <tpls c="6">
          <tpl hier="2" item="0"/>
          <tpl fld="1" item="143"/>
          <tpl hier="4" item="5"/>
          <tpl fld="4" item="0"/>
          <tpl hier="10" item="2"/>
          <tpl hier="11" item="8"/>
        </tpls>
      </m>
      <m in="0">
        <tpls c="6">
          <tpl hier="2" item="0"/>
          <tpl fld="1" item="151"/>
          <tpl hier="4" item="5"/>
          <tpl fld="4" item="0"/>
          <tpl hier="10" item="2"/>
          <tpl hier="11" item="8"/>
        </tpls>
      </m>
      <n v="11447.779999999999" in="0">
        <tpls c="6">
          <tpl hier="2" item="0"/>
          <tpl fld="1" item="159"/>
          <tpl hier="4" item="5"/>
          <tpl fld="4" item="0"/>
          <tpl hier="10" item="2"/>
          <tpl hier="11" item="8"/>
        </tpls>
      </n>
      <n v="19210.370000000003" in="0">
        <tpls c="6">
          <tpl hier="2" item="0"/>
          <tpl fld="1" item="167"/>
          <tpl hier="4" item="5"/>
          <tpl fld="4" item="0"/>
          <tpl hier="10" item="2"/>
          <tpl hier="11" item="8"/>
        </tpls>
      </n>
      <m in="0">
        <tpls c="6">
          <tpl hier="2" item="0"/>
          <tpl fld="1" item="175"/>
          <tpl hier="4" item="5"/>
          <tpl fld="4" item="0"/>
          <tpl hier="10" item="2"/>
          <tpl hier="11" item="8"/>
        </tpls>
      </m>
      <n v="11825.91" in="0">
        <tpls c="6">
          <tpl hier="2" item="0"/>
          <tpl fld="1" item="144"/>
          <tpl hier="4" item="5"/>
          <tpl fld="4" item="0"/>
          <tpl hier="10" item="2"/>
          <tpl hier="11" item="8"/>
        </tpls>
      </n>
      <m in="0">
        <tpls c="6">
          <tpl hier="2" item="0"/>
          <tpl fld="1" item="152"/>
          <tpl hier="4" item="5"/>
          <tpl fld="4" item="0"/>
          <tpl hier="10" item="2"/>
          <tpl hier="11" item="8"/>
        </tpls>
      </m>
      <n v="3941.9700000000003" in="0">
        <tpls c="6">
          <tpl hier="2" item="0"/>
          <tpl fld="1" item="160"/>
          <tpl hier="4" item="5"/>
          <tpl fld="4" item="0"/>
          <tpl hier="10" item="2"/>
          <tpl hier="11" item="8"/>
        </tpls>
      </n>
      <n v="9044.94" in="0">
        <tpls c="6">
          <tpl hier="2" item="0"/>
          <tpl fld="1" item="155"/>
          <tpl hier="4" item="5"/>
          <tpl fld="4" item="0"/>
          <tpl hier="10" item="2"/>
          <tpl hier="11" item="8"/>
        </tpls>
      </n>
      <n v="13567.41" in="0">
        <tpls c="6">
          <tpl hier="2" item="0"/>
          <tpl fld="1" item="171"/>
          <tpl hier="4" item="5"/>
          <tpl fld="4" item="0"/>
          <tpl hier="10" item="2"/>
          <tpl hier="11" item="8"/>
        </tpls>
      </n>
      <n v="16388.89" in="0">
        <tpls c="6">
          <tpl hier="2" item="0"/>
          <tpl fld="1" item="156"/>
          <tpl hier="4" item="5"/>
          <tpl fld="4" item="0"/>
          <tpl hier="10" item="2"/>
          <tpl hier="11" item="8"/>
        </tpls>
      </n>
      <m in="0">
        <tpls c="6">
          <tpl hier="2" item="0"/>
          <tpl fld="1" item="168"/>
          <tpl hier="4" item="5"/>
          <tpl fld="4" item="0"/>
          <tpl hier="10" item="2"/>
          <tpl hier="11" item="8"/>
        </tpls>
      </m>
      <m in="0">
        <tpls c="6">
          <tpl hier="2" item="0"/>
          <tpl fld="1" item="145"/>
          <tpl hier="4" item="5"/>
          <tpl fld="4" item="0"/>
          <tpl hier="10" item="2"/>
          <tpl hier="11" item="8"/>
        </tpls>
      </m>
      <n v="13189.28" in="0">
        <tpls c="6">
          <tpl hier="2" item="0"/>
          <tpl fld="1" item="153"/>
          <tpl hier="4" item="5"/>
          <tpl fld="4" item="0"/>
          <tpl hier="10" item="2"/>
          <tpl hier="11" item="8"/>
        </tpls>
      </n>
      <m in="0">
        <tpls c="6">
          <tpl hier="2" item="0"/>
          <tpl fld="1" item="161"/>
          <tpl hier="4" item="5"/>
          <tpl fld="4" item="0"/>
          <tpl hier="10" item="2"/>
          <tpl hier="11" item="8"/>
        </tpls>
      </m>
      <n v="9625.44" in="0">
        <tpls c="6">
          <tpl hier="2" item="0"/>
          <tpl fld="1" item="169"/>
          <tpl hier="4" item="5"/>
          <tpl fld="4" item="0"/>
          <tpl hier="10" item="2"/>
          <tpl hier="11" item="8"/>
        </tpls>
      </n>
      <m in="0">
        <tpls c="6">
          <tpl hier="2" item="0"/>
          <tpl fld="1" item="146"/>
          <tpl hier="4" item="5"/>
          <tpl fld="4" item="0"/>
          <tpl hier="10" item="2"/>
          <tpl hier="11" item="8"/>
        </tpls>
      </m>
      <n v="2821.48" in="0">
        <tpls c="6">
          <tpl hier="2" item="0"/>
          <tpl fld="1" item="154"/>
          <tpl hier="4" item="5"/>
          <tpl fld="4" item="0"/>
          <tpl hier="10" item="2"/>
          <tpl hier="11" item="8"/>
        </tpls>
      </n>
      <m in="0">
        <tpls c="6">
          <tpl hier="2" item="0"/>
          <tpl fld="1" item="162"/>
          <tpl hier="4" item="5"/>
          <tpl fld="4" item="0"/>
          <tpl hier="10" item="2"/>
          <tpl hier="11" item="8"/>
        </tpls>
      </m>
      <n v="6965.82" in="0">
        <tpls c="6">
          <tpl hier="2" item="0"/>
          <tpl fld="1" item="170"/>
          <tpl hier="4" item="5"/>
          <tpl fld="4" item="0"/>
          <tpl hier="10" item="2"/>
          <tpl hier="11" item="8"/>
        </tpls>
      </n>
      <m in="0">
        <tpls c="6">
          <tpl hier="2" item="0"/>
          <tpl fld="1" item="139"/>
          <tpl hier="4" item="5"/>
          <tpl fld="4" item="0"/>
          <tpl hier="10" item="2"/>
          <tpl hier="11" item="8"/>
        </tpls>
      </m>
      <n v="8423.93" in="0">
        <tpls c="6">
          <tpl hier="2" item="0"/>
          <tpl fld="1" item="163"/>
          <tpl hier="4" item="5"/>
          <tpl fld="4" item="0"/>
          <tpl hier="10" item="2"/>
          <tpl hier="11" item="8"/>
        </tpls>
      </n>
      <m in="0">
        <tpls c="6">
          <tpl hier="2" item="0"/>
          <tpl fld="1" item="148"/>
          <tpl hier="4" item="5"/>
          <tpl fld="4" item="0"/>
          <tpl hier="10" item="2"/>
          <tpl hier="11" item="8"/>
        </tpls>
      </m>
      <n v="12568.27" in="0">
        <tpls c="6">
          <tpl hier="2" item="0"/>
          <tpl fld="1" item="172"/>
          <tpl hier="4" item="5"/>
          <tpl fld="4" item="0"/>
          <tpl hier="10" item="2"/>
          <tpl hier="11" item="8"/>
        </tpls>
      </n>
      <m in="0">
        <tpls c="6">
          <tpl hier="2" item="0"/>
          <tpl fld="1" item="138"/>
          <tpl hier="4" item="5"/>
          <tpl fld="4" item="0"/>
          <tpl hier="10" item="2"/>
          <tpl hier="11" item="8"/>
        </tpls>
      </m>
      <m in="0">
        <tpls c="6">
          <tpl fld="0" item="1"/>
          <tpl fld="1" item="139"/>
          <tpl hier="4" item="5"/>
          <tpl fld="4" item="0"/>
          <tpl hier="10" item="2"/>
          <tpl hier="11" item="9"/>
        </tpls>
      </m>
      <m in="0">
        <tpls c="6">
          <tpl fld="0" item="1"/>
          <tpl fld="1" item="147"/>
          <tpl hier="4" item="5"/>
          <tpl fld="4" item="0"/>
          <tpl hier="10" item="2"/>
          <tpl hier="11" item="9"/>
        </tpls>
      </m>
      <n v="4747.9799999999996" in="0">
        <tpls c="6">
          <tpl fld="0" item="1"/>
          <tpl fld="1" item="155"/>
          <tpl hier="4" item="5"/>
          <tpl fld="4" item="0"/>
          <tpl hier="10" item="2"/>
          <tpl hier="11" item="9"/>
        </tpls>
      </n>
      <n v="3226.34" in="0">
        <tpls c="6">
          <tpl fld="0" item="1"/>
          <tpl fld="1" item="163"/>
          <tpl hier="4" item="5"/>
          <tpl fld="4" item="0"/>
          <tpl hier="10" item="2"/>
          <tpl hier="11" item="9"/>
        </tpls>
      </n>
      <n v="8113.0400000000009" in="0">
        <tpls c="6">
          <tpl fld="0" item="1"/>
          <tpl fld="1" item="171"/>
          <tpl hier="4" item="5"/>
          <tpl fld="4" item="0"/>
          <tpl hier="10" item="2"/>
          <tpl hier="11" item="9"/>
        </tpls>
      </n>
      <n v="2443.35" in="0">
        <tpls c="6">
          <tpl fld="0" item="1"/>
          <tpl fld="1" item="170"/>
          <tpl hier="4" item="5"/>
          <tpl fld="4" item="0"/>
          <tpl hier="10" item="2"/>
          <tpl hier="11" item="9"/>
        </tpls>
      </n>
      <n v="6625.7875000000004" in="0">
        <tpls c="6">
          <tpl fld="0" item="1"/>
          <tpl fld="1" item="140"/>
          <tpl hier="4" item="5"/>
          <tpl fld="4" item="0"/>
          <tpl hier="10" item="2"/>
          <tpl hier="11" item="9"/>
        </tpls>
      </n>
      <n v="2443.35" in="0">
        <tpls c="6">
          <tpl fld="0" item="1"/>
          <tpl fld="1" item="148"/>
          <tpl hier="4" item="5"/>
          <tpl fld="4" item="0"/>
          <tpl hier="10" item="2"/>
          <tpl hier="11" item="9"/>
        </tpls>
      </n>
      <n v="5887.1374999999998" in="0">
        <tpls c="6">
          <tpl fld="0" item="1"/>
          <tpl fld="1" item="156"/>
          <tpl hier="4" item="5"/>
          <tpl fld="4" item="0"/>
          <tpl hier="10" item="2"/>
          <tpl hier="11" item="9"/>
        </tpls>
      </n>
      <n v="2443.35" in="0">
        <tpls c="6">
          <tpl fld="0" item="1"/>
          <tpl fld="1" item="164"/>
          <tpl hier="4" item="5"/>
          <tpl fld="4" item="0"/>
          <tpl hier="10" item="2"/>
          <tpl hier="11" item="9"/>
        </tpls>
      </n>
      <n v="7888.0125000000007" in="0">
        <tpls c="6">
          <tpl fld="0" item="1"/>
          <tpl fld="1" item="172"/>
          <tpl hier="4" item="5"/>
          <tpl fld="4" item="0"/>
          <tpl hier="10" item="2"/>
          <tpl hier="11" item="9"/>
        </tpls>
      </n>
      <n v="1000.4375" in="0">
        <tpls c="6">
          <tpl fld="0" item="1"/>
          <tpl fld="1" item="141"/>
          <tpl hier="4" item="5"/>
          <tpl fld="4" item="0"/>
          <tpl hier="10" item="2"/>
          <tpl hier="11" item="9"/>
        </tpls>
      </n>
      <n v="10679.4575" in="0">
        <tpls c="6">
          <tpl fld="0" item="1"/>
          <tpl fld="1" item="149"/>
          <tpl hier="4" item="5"/>
          <tpl fld="4" item="0"/>
          <tpl hier="10" item="2"/>
          <tpl hier="11" item="9"/>
        </tpls>
      </n>
      <n v="1000.4375" in="0">
        <tpls c="6">
          <tpl fld="0" item="1"/>
          <tpl fld="1" item="157"/>
          <tpl hier="4" item="5"/>
          <tpl fld="4" item="0"/>
          <tpl hier="10" item="2"/>
          <tpl hier="11" item="9"/>
        </tpls>
      </n>
      <m in="0">
        <tpls c="6">
          <tpl fld="0" item="1"/>
          <tpl fld="1" item="165"/>
          <tpl hier="4" item="5"/>
          <tpl fld="4" item="0"/>
          <tpl hier="10" item="2"/>
          <tpl hier="11" item="9"/>
        </tpls>
      </m>
      <n v="8453.5550000000003" in="0">
        <tpls c="6">
          <tpl fld="0" item="1"/>
          <tpl fld="1" item="173"/>
          <tpl hier="4" item="5"/>
          <tpl fld="4" item="0"/>
          <tpl hier="10" item="2"/>
          <tpl hier="11" item="9"/>
        </tpls>
      </n>
      <m in="0">
        <tpls c="6">
          <tpl fld="0" item="1"/>
          <tpl fld="1" item="162"/>
          <tpl hier="4" item="5"/>
          <tpl fld="4" item="0"/>
          <tpl hier="10" item="2"/>
          <tpl hier="11" item="9"/>
        </tpls>
      </m>
      <n v="8453.5550000000003" in="0">
        <tpls c="6">
          <tpl fld="0" item="1"/>
          <tpl fld="1" item="142"/>
          <tpl hier="4" item="5"/>
          <tpl fld="4" item="0"/>
          <tpl hier="10" item="2"/>
          <tpl hier="11" item="9"/>
        </tpls>
      </n>
      <n v="2566.4175" in="0">
        <tpls c="6">
          <tpl fld="0" item="1"/>
          <tpl fld="1" item="150"/>
          <tpl hier="4" item="5"/>
          <tpl fld="4" item="0"/>
          <tpl hier="10" item="2"/>
          <tpl hier="11" item="9"/>
        </tpls>
      </n>
      <n v="2443.35" in="0">
        <tpls c="6">
          <tpl fld="0" item="1"/>
          <tpl fld="1" item="158"/>
          <tpl hier="4" item="5"/>
          <tpl fld="4" item="0"/>
          <tpl hier="10" item="2"/>
          <tpl hier="11" item="9"/>
        </tpls>
      </n>
      <m in="0">
        <tpls c="6">
          <tpl fld="0" item="1"/>
          <tpl fld="1" item="166"/>
          <tpl hier="4" item="5"/>
          <tpl fld="4" item="0"/>
          <tpl hier="10" item="2"/>
          <tpl hier="11" item="9"/>
        </tpls>
      </m>
      <n v="2964.5524999999998" in="0">
        <tpls c="6">
          <tpl fld="0" item="1"/>
          <tpl fld="1" item="174"/>
          <tpl hier="4" item="5"/>
          <tpl fld="4" item="0"/>
          <tpl hier="10" item="2"/>
          <tpl hier="11" item="9"/>
        </tpls>
      </n>
      <m in="0">
        <tpls c="6">
          <tpl fld="0" item="1"/>
          <tpl fld="1" item="143"/>
          <tpl hier="4" item="5"/>
          <tpl fld="4" item="0"/>
          <tpl hier="10" item="2"/>
          <tpl hier="11" item="9"/>
        </tpls>
      </m>
      <m in="0">
        <tpls c="6">
          <tpl fld="0" item="1"/>
          <tpl fld="1" item="151"/>
          <tpl hier="4" item="5"/>
          <tpl fld="4" item="0"/>
          <tpl hier="10" item="2"/>
          <tpl hier="11" item="9"/>
        </tpls>
      </m>
      <n v="3001.3125" in="0">
        <tpls c="6">
          <tpl fld="0" item="1"/>
          <tpl fld="1" item="159"/>
          <tpl hier="4" item="5"/>
          <tpl fld="4" item="0"/>
          <tpl hier="10" item="2"/>
          <tpl hier="11" item="9"/>
        </tpls>
      </n>
      <n v="2443.35" in="0">
        <tpls c="6">
          <tpl fld="0" item="1"/>
          <tpl fld="1" item="167"/>
          <tpl hier="4" item="5"/>
          <tpl fld="4" item="0"/>
          <tpl hier="10" item="2"/>
          <tpl hier="11" item="9"/>
        </tpls>
      </n>
      <m in="0">
        <tpls c="6">
          <tpl fld="0" item="1"/>
          <tpl fld="1" item="175"/>
          <tpl hier="4" item="5"/>
          <tpl fld="4" item="0"/>
          <tpl hier="10" item="2"/>
          <tpl hier="11" item="9"/>
        </tpls>
      </m>
      <n v="10250.262500000001" in="0">
        <tpls c="6">
          <tpl fld="0" item="1"/>
          <tpl fld="1" item="154"/>
          <tpl hier="4" item="5"/>
          <tpl fld="4" item="0"/>
          <tpl hier="10" item="2"/>
          <tpl hier="11" item="9"/>
        </tpls>
      </n>
      <n v="6748.8549999999996" in="0">
        <tpls c="6">
          <tpl fld="0" item="1"/>
          <tpl fld="1" item="144"/>
          <tpl hier="4" item="5"/>
          <tpl fld="4" item="0"/>
          <tpl hier="10" item="2"/>
          <tpl hier="11" item="9"/>
        </tpls>
      </n>
      <m in="0">
        <tpls c="6">
          <tpl fld="0" item="1"/>
          <tpl fld="1" item="152"/>
          <tpl hier="4" item="5"/>
          <tpl fld="4" item="0"/>
          <tpl hier="10" item="2"/>
          <tpl hier="11" item="9"/>
        </tpls>
      </m>
      <n v="6445.1" in="0">
        <tpls c="6">
          <tpl fld="0" item="1"/>
          <tpl fld="1" item="160"/>
          <tpl hier="4" item="5"/>
          <tpl fld="4" item="0"/>
          <tpl hier="10" item="2"/>
          <tpl hier="11" item="9"/>
        </tpls>
      </n>
      <m in="0">
        <tpls c="6">
          <tpl fld="0" item="1"/>
          <tpl fld="1" item="168"/>
          <tpl hier="4" item="5"/>
          <tpl fld="4" item="0"/>
          <tpl hier="10" item="2"/>
          <tpl hier="11" item="9"/>
        </tpls>
      </m>
      <m in="0">
        <tpls c="6">
          <tpl fld="0" item="1"/>
          <tpl fld="1" item="145"/>
          <tpl hier="4" item="5"/>
          <tpl fld="4" item="0"/>
          <tpl hier="10" item="2"/>
          <tpl hier="11" item="9"/>
        </tpls>
      </m>
      <n v="11597.4575" in="0">
        <tpls c="6">
          <tpl fld="0" item="1"/>
          <tpl fld="1" item="153"/>
          <tpl hier="4" item="5"/>
          <tpl fld="4" item="0"/>
          <tpl hier="10" item="2"/>
          <tpl hier="11" item="9"/>
        </tpls>
      </n>
      <m in="0">
        <tpls c="6">
          <tpl fld="0" item="1"/>
          <tpl fld="1" item="161"/>
          <tpl hier="4" item="5"/>
          <tpl fld="4" item="0"/>
          <tpl hier="10" item="2"/>
          <tpl hier="11" item="9"/>
        </tpls>
      </m>
      <n v="6568.1674999999996" in="0">
        <tpls c="6">
          <tpl fld="0" item="1"/>
          <tpl fld="1" item="169"/>
          <tpl hier="4" item="5"/>
          <tpl fld="4" item="0"/>
          <tpl hier="10" item="2"/>
          <tpl hier="11" item="9"/>
        </tpls>
      </n>
      <m in="0">
        <tpls c="6">
          <tpl fld="0" item="1"/>
          <tpl fld="1" item="146"/>
          <tpl hier="4" item="5"/>
          <tpl fld="4" item="0"/>
          <tpl hier="10" item="2"/>
          <tpl hier="11" item="9"/>
        </tpls>
      </m>
      <m in="0">
        <tpls c="6">
          <tpl fld="0" item="1"/>
          <tpl fld="1" item="138"/>
          <tpl hier="4" item="5"/>
          <tpl fld="4" item="0"/>
          <tpl hier="10" item="2"/>
          <tpl hier="11" item="9"/>
        </tpls>
      </m>
      <m in="0">
        <tpls c="6">
          <tpl hier="2" item="0"/>
          <tpl fld="1" item="147"/>
          <tpl hier="4" item="5"/>
          <tpl fld="4" item="0"/>
          <tpl hier="10" item="2"/>
          <tpl hier="11" item="9"/>
        </tpls>
      </m>
      <n v="15268.4" in="0">
        <tpls c="6">
          <tpl hier="2" item="0"/>
          <tpl fld="1" item="140"/>
          <tpl hier="4" item="5"/>
          <tpl fld="4" item="0"/>
          <tpl hier="10" item="2"/>
          <tpl hier="11" item="9"/>
        </tpls>
      </n>
      <n v="11285.92" in="0">
        <tpls c="6">
          <tpl hier="2" item="0"/>
          <tpl fld="1" item="141"/>
          <tpl hier="4" item="5"/>
          <tpl fld="4" item="0"/>
          <tpl hier="10" item="2"/>
          <tpl hier="11" item="9"/>
        </tpls>
      </n>
      <n v="9625.44" in="0">
        <tpls c="6">
          <tpl hier="2" item="0"/>
          <tpl fld="1" item="149"/>
          <tpl hier="4" item="5"/>
          <tpl fld="4" item="0"/>
          <tpl hier="10" item="2"/>
          <tpl hier="11" item="9"/>
        </tpls>
      </n>
      <n v="3941.9700000000003" in="0">
        <tpls c="6">
          <tpl hier="2" item="0"/>
          <tpl fld="1" item="157"/>
          <tpl hier="4" item="5"/>
          <tpl fld="4" item="0"/>
          <tpl hier="10" item="2"/>
          <tpl hier="11" item="9"/>
        </tpls>
      </n>
      <m in="0">
        <tpls c="6">
          <tpl hier="2" item="0"/>
          <tpl fld="1" item="165"/>
          <tpl hier="4" item="5"/>
          <tpl fld="4" item="0"/>
          <tpl hier="10" item="2"/>
          <tpl hier="11" item="9"/>
        </tpls>
      </m>
      <n v="14849.76" in="0">
        <tpls c="6">
          <tpl hier="2" item="0"/>
          <tpl fld="1" item="173"/>
          <tpl hier="4" item="5"/>
          <tpl fld="4" item="0"/>
          <tpl hier="10" item="2"/>
          <tpl hier="11" item="9"/>
        </tpls>
      </n>
      <n v="13567.41" in="0">
        <tpls c="6">
          <tpl hier="2" item="0"/>
          <tpl fld="1" item="142"/>
          <tpl hier="4" item="5"/>
          <tpl fld="4" item="0"/>
          <tpl hier="10" item="2"/>
          <tpl hier="11" item="9"/>
        </tpls>
      </n>
      <n v="12406.41" in="0">
        <tpls c="6">
          <tpl hier="2" item="0"/>
          <tpl fld="1" item="150"/>
          <tpl hier="4" item="5"/>
          <tpl fld="4" item="0"/>
          <tpl hier="10" item="2"/>
          <tpl hier="11" item="9"/>
        </tpls>
      </n>
      <m in="0">
        <tpls c="6">
          <tpl hier="2" item="0"/>
          <tpl fld="1" item="158"/>
          <tpl hier="4" item="5"/>
          <tpl fld="4" item="0"/>
          <tpl hier="10" item="2"/>
          <tpl hier="11" item="9"/>
        </tpls>
      </m>
      <m in="0">
        <tpls c="6">
          <tpl hier="2" item="0"/>
          <tpl fld="1" item="166"/>
          <tpl hier="4" item="5"/>
          <tpl fld="4" item="0"/>
          <tpl hier="10" item="2"/>
          <tpl hier="11" item="9"/>
        </tpls>
      </m>
      <m in="0">
        <tpls c="6">
          <tpl hier="2" item="0"/>
          <tpl fld="1" item="164"/>
          <tpl hier="4" item="5"/>
          <tpl fld="4" item="0"/>
          <tpl hier="10" item="2"/>
          <tpl hier="11" item="9"/>
        </tpls>
      </m>
      <n v="3941.9700000000003" in="0">
        <tpls c="6">
          <tpl hier="2" item="0"/>
          <tpl fld="1" item="174"/>
          <tpl hier="4" item="5"/>
          <tpl fld="4" item="0"/>
          <tpl hier="10" item="2"/>
          <tpl hier="11" item="9"/>
        </tpls>
      </n>
      <m in="0">
        <tpls c="6">
          <tpl hier="2" item="0"/>
          <tpl fld="1" item="143"/>
          <tpl hier="4" item="5"/>
          <tpl fld="4" item="0"/>
          <tpl hier="10" item="2"/>
          <tpl hier="11" item="9"/>
        </tpls>
      </m>
      <m in="0">
        <tpls c="6">
          <tpl hier="2" item="0"/>
          <tpl fld="1" item="151"/>
          <tpl hier="4" item="5"/>
          <tpl fld="4" item="0"/>
          <tpl hier="10" item="2"/>
          <tpl hier="11" item="9"/>
        </tpls>
      </m>
      <n v="11447.779999999999" in="0">
        <tpls c="6">
          <tpl hier="2" item="0"/>
          <tpl fld="1" item="159"/>
          <tpl hier="4" item="5"/>
          <tpl fld="4" item="0"/>
          <tpl hier="10" item="2"/>
          <tpl hier="11" item="9"/>
        </tpls>
      </n>
      <n v="19210.370000000003" in="0">
        <tpls c="6">
          <tpl hier="2" item="0"/>
          <tpl fld="1" item="167"/>
          <tpl hier="4" item="5"/>
          <tpl fld="4" item="0"/>
          <tpl hier="10" item="2"/>
          <tpl hier="11" item="9"/>
        </tpls>
      </n>
      <m in="0">
        <tpls c="6">
          <tpl hier="2" item="0"/>
          <tpl fld="1" item="175"/>
          <tpl hier="4" item="5"/>
          <tpl fld="4" item="0"/>
          <tpl hier="10" item="2"/>
          <tpl hier="11" item="9"/>
        </tpls>
      </m>
      <n v="11825.91" in="0">
        <tpls c="6">
          <tpl hier="2" item="0"/>
          <tpl fld="1" item="144"/>
          <tpl hier="4" item="5"/>
          <tpl fld="4" item="0"/>
          <tpl hier="10" item="2"/>
          <tpl hier="11" item="9"/>
        </tpls>
      </n>
      <m in="0">
        <tpls c="6">
          <tpl hier="2" item="0"/>
          <tpl fld="1" item="152"/>
          <tpl hier="4" item="5"/>
          <tpl fld="4" item="0"/>
          <tpl hier="10" item="2"/>
          <tpl hier="11" item="9"/>
        </tpls>
      </m>
      <n v="3941.9700000000003" in="0">
        <tpls c="6">
          <tpl hier="2" item="0"/>
          <tpl fld="1" item="160"/>
          <tpl hier="4" item="5"/>
          <tpl fld="4" item="0"/>
          <tpl hier="10" item="2"/>
          <tpl hier="11" item="9"/>
        </tpls>
      </n>
      <n v="9044.94" in="0">
        <tpls c="6">
          <tpl hier="2" item="0"/>
          <tpl fld="1" item="155"/>
          <tpl hier="4" item="5"/>
          <tpl fld="4" item="0"/>
          <tpl hier="10" item="2"/>
          <tpl hier="11" item="9"/>
        </tpls>
      </n>
      <n v="13567.41" in="0">
        <tpls c="6">
          <tpl hier="2" item="0"/>
          <tpl fld="1" item="171"/>
          <tpl hier="4" item="5"/>
          <tpl fld="4" item="0"/>
          <tpl hier="10" item="2"/>
          <tpl hier="11" item="9"/>
        </tpls>
      </n>
      <n v="16388.89" in="0">
        <tpls c="6">
          <tpl hier="2" item="0"/>
          <tpl fld="1" item="156"/>
          <tpl hier="4" item="5"/>
          <tpl fld="4" item="0"/>
          <tpl hier="10" item="2"/>
          <tpl hier="11" item="9"/>
        </tpls>
      </n>
      <m in="0">
        <tpls c="6">
          <tpl hier="2" item="0"/>
          <tpl fld="1" item="168"/>
          <tpl hier="4" item="5"/>
          <tpl fld="4" item="0"/>
          <tpl hier="10" item="2"/>
          <tpl hier="11" item="9"/>
        </tpls>
      </m>
      <m in="0">
        <tpls c="6">
          <tpl hier="2" item="0"/>
          <tpl fld="1" item="145"/>
          <tpl hier="4" item="5"/>
          <tpl fld="4" item="0"/>
          <tpl hier="10" item="2"/>
          <tpl hier="11" item="9"/>
        </tpls>
      </m>
      <n v="13189.28" in="0">
        <tpls c="6">
          <tpl hier="2" item="0"/>
          <tpl fld="1" item="153"/>
          <tpl hier="4" item="5"/>
          <tpl fld="4" item="0"/>
          <tpl hier="10" item="2"/>
          <tpl hier="11" item="9"/>
        </tpls>
      </n>
      <m in="0">
        <tpls c="6">
          <tpl hier="2" item="0"/>
          <tpl fld="1" item="161"/>
          <tpl hier="4" item="5"/>
          <tpl fld="4" item="0"/>
          <tpl hier="10" item="2"/>
          <tpl hier="11" item="9"/>
        </tpls>
      </m>
      <n v="9625.44" in="0">
        <tpls c="6">
          <tpl hier="2" item="0"/>
          <tpl fld="1" item="169"/>
          <tpl hier="4" item="5"/>
          <tpl fld="4" item="0"/>
          <tpl hier="10" item="2"/>
          <tpl hier="11" item="9"/>
        </tpls>
      </n>
      <m in="0">
        <tpls c="6">
          <tpl hier="2" item="0"/>
          <tpl fld="1" item="146"/>
          <tpl hier="4" item="5"/>
          <tpl fld="4" item="0"/>
          <tpl hier="10" item="2"/>
          <tpl hier="11" item="9"/>
        </tpls>
      </m>
      <n v="2821.48" in="0">
        <tpls c="6">
          <tpl hier="2" item="0"/>
          <tpl fld="1" item="154"/>
          <tpl hier="4" item="5"/>
          <tpl fld="4" item="0"/>
          <tpl hier="10" item="2"/>
          <tpl hier="11" item="9"/>
        </tpls>
      </n>
      <m in="0">
        <tpls c="6">
          <tpl hier="2" item="0"/>
          <tpl fld="1" item="162"/>
          <tpl hier="4" item="5"/>
          <tpl fld="4" item="0"/>
          <tpl hier="10" item="2"/>
          <tpl hier="11" item="9"/>
        </tpls>
      </m>
      <n v="6965.82" in="0">
        <tpls c="6">
          <tpl hier="2" item="0"/>
          <tpl fld="1" item="170"/>
          <tpl hier="4" item="5"/>
          <tpl fld="4" item="0"/>
          <tpl hier="10" item="2"/>
          <tpl hier="11" item="9"/>
        </tpls>
      </n>
      <m in="0">
        <tpls c="6">
          <tpl hier="2" item="0"/>
          <tpl fld="1" item="139"/>
          <tpl hier="4" item="5"/>
          <tpl fld="4" item="0"/>
          <tpl hier="10" item="2"/>
          <tpl hier="11" item="9"/>
        </tpls>
      </m>
      <n v="8423.93" in="0">
        <tpls c="6">
          <tpl hier="2" item="0"/>
          <tpl fld="1" item="163"/>
          <tpl hier="4" item="5"/>
          <tpl fld="4" item="0"/>
          <tpl hier="10" item="2"/>
          <tpl hier="11" item="9"/>
        </tpls>
      </n>
      <m in="0">
        <tpls c="6">
          <tpl hier="2" item="0"/>
          <tpl fld="1" item="148"/>
          <tpl hier="4" item="5"/>
          <tpl fld="4" item="0"/>
          <tpl hier="10" item="2"/>
          <tpl hier="11" item="9"/>
        </tpls>
      </m>
      <n v="12568.27" in="0">
        <tpls c="6">
          <tpl hier="2" item="0"/>
          <tpl fld="1" item="172"/>
          <tpl hier="4" item="5"/>
          <tpl fld="4" item="0"/>
          <tpl hier="10" item="2"/>
          <tpl hier="11" item="9"/>
        </tpls>
      </n>
      <m in="0">
        <tpls c="6">
          <tpl hier="2" item="0"/>
          <tpl fld="1" item="138"/>
          <tpl hier="4" item="5"/>
          <tpl fld="4" item="0"/>
          <tpl hier="10" item="2"/>
          <tpl hier="11" item="9"/>
        </tpls>
      </m>
      <m in="0">
        <tpls c="6">
          <tpl fld="0" item="1"/>
          <tpl fld="1" item="139"/>
          <tpl hier="4" item="5"/>
          <tpl fld="4" item="0"/>
          <tpl hier="10" item="2"/>
          <tpl hier="11" item="10"/>
        </tpls>
      </m>
      <m in="0">
        <tpls c="6">
          <tpl fld="0" item="1"/>
          <tpl fld="1" item="147"/>
          <tpl hier="4" item="5"/>
          <tpl fld="4" item="0"/>
          <tpl hier="10" item="2"/>
          <tpl hier="11" item="10"/>
        </tpls>
      </m>
      <n v="6929.5424999999996" in="0">
        <tpls c="6">
          <tpl fld="0" item="1"/>
          <tpl fld="1" item="155"/>
          <tpl hier="4" item="5"/>
          <tpl fld="4" item="0"/>
          <tpl hier="10" item="2"/>
          <tpl hier="11" item="10"/>
        </tpls>
      </n>
      <n v="3226.34" in="0">
        <tpls c="6">
          <tpl fld="0" item="1"/>
          <tpl fld="1" item="163"/>
          <tpl hier="4" item="5"/>
          <tpl fld="4" item="0"/>
          <tpl hier="10" item="2"/>
          <tpl hier="11" item="10"/>
        </tpls>
      </n>
      <n v="15440.717500000001" in="0">
        <tpls c="6">
          <tpl fld="0" item="1"/>
          <tpl fld="1" item="171"/>
          <tpl hier="4" item="5"/>
          <tpl fld="4" item="0"/>
          <tpl hier="10" item="2"/>
          <tpl hier="11" item="10"/>
        </tpls>
      </n>
      <n v="8988.0375000000004" in="0">
        <tpls c="6">
          <tpl fld="0" item="1"/>
          <tpl fld="1" item="170"/>
          <tpl hier="4" item="5"/>
          <tpl fld="4" item="0"/>
          <tpl hier="10" item="2"/>
          <tpl hier="11" item="10"/>
        </tpls>
      </n>
      <n v="10988.9125" in="0">
        <tpls c="6">
          <tpl fld="0" item="1"/>
          <tpl fld="1" item="140"/>
          <tpl hier="4" item="5"/>
          <tpl fld="4" item="0"/>
          <tpl hier="10" item="2"/>
          <tpl hier="11" item="10"/>
        </tpls>
      </n>
      <n v="2443.35" in="0">
        <tpls c="6">
          <tpl fld="0" item="1"/>
          <tpl fld="1" item="148"/>
          <tpl hier="4" item="5"/>
          <tpl fld="4" item="0"/>
          <tpl hier="10" item="2"/>
          <tpl hier="11" item="10"/>
        </tpls>
      </n>
      <n v="24122.627500000002" in="0">
        <tpls c="6">
          <tpl fld="0" item="1"/>
          <tpl fld="1" item="156"/>
          <tpl hier="4" item="5"/>
          <tpl fld="4" item="0"/>
          <tpl hier="10" item="2"/>
          <tpl hier="11" item="10"/>
        </tpls>
      </n>
      <n v="4624.9125000000004" in="0">
        <tpls c="6">
          <tpl fld="0" item="1"/>
          <tpl fld="1" item="164"/>
          <tpl hier="4" item="5"/>
          <tpl fld="4" item="0"/>
          <tpl hier="10" item="2"/>
          <tpl hier="11" item="10"/>
        </tpls>
      </n>
      <n v="10069.575000000001" in="0">
        <tpls c="6">
          <tpl fld="0" item="1"/>
          <tpl fld="1" item="172"/>
          <tpl hier="4" item="5"/>
          <tpl fld="4" item="0"/>
          <tpl hier="10" item="2"/>
          <tpl hier="11" item="10"/>
        </tpls>
      </n>
      <n v="1783.4275" in="0">
        <tpls c="6">
          <tpl fld="0" item="1"/>
          <tpl fld="1" item="141"/>
          <tpl hier="4" item="5"/>
          <tpl fld="4" item="0"/>
          <tpl hier="10" item="2"/>
          <tpl hier="11" item="10"/>
        </tpls>
      </n>
      <n v="11462.4475" in="0">
        <tpls c="6">
          <tpl fld="0" item="1"/>
          <tpl fld="1" item="149"/>
          <tpl hier="4" item="5"/>
          <tpl fld="4" item="0"/>
          <tpl hier="10" item="2"/>
          <tpl hier="11" item="10"/>
        </tpls>
      </n>
      <n v="2566.4175" in="0">
        <tpls c="6">
          <tpl fld="0" item="1"/>
          <tpl fld="1" item="157"/>
          <tpl hier="4" item="5"/>
          <tpl fld="4" item="0"/>
          <tpl hier="10" item="2"/>
          <tpl hier="11" item="10"/>
        </tpls>
      </n>
      <m in="0">
        <tpls c="6">
          <tpl fld="0" item="1"/>
          <tpl fld="1" item="165"/>
          <tpl hier="4" item="5"/>
          <tpl fld="4" item="0"/>
          <tpl hier="10" item="2"/>
          <tpl hier="11" item="10"/>
        </tpls>
      </m>
      <n v="14382.66" in="0">
        <tpls c="6">
          <tpl fld="0" item="1"/>
          <tpl fld="1" item="173"/>
          <tpl hier="4" item="5"/>
          <tpl fld="4" item="0"/>
          <tpl hier="10" item="2"/>
          <tpl hier="11" item="10"/>
        </tpls>
      </n>
      <m in="0">
        <tpls c="6">
          <tpl fld="0" item="1"/>
          <tpl fld="1" item="162"/>
          <tpl hier="4" item="5"/>
          <tpl fld="4" item="0"/>
          <tpl hier="10" item="2"/>
          <tpl hier="11" item="10"/>
        </tpls>
      </m>
      <n v="14998.2425" in="0">
        <tpls c="6">
          <tpl fld="0" item="1"/>
          <tpl fld="1" item="142"/>
          <tpl hier="4" item="5"/>
          <tpl fld="4" item="0"/>
          <tpl hier="10" item="2"/>
          <tpl hier="11" item="10"/>
        </tpls>
      </n>
      <n v="7712.5325000000003" in="0">
        <tpls c="6">
          <tpl fld="0" item="1"/>
          <tpl fld="1" item="150"/>
          <tpl hier="4" item="5"/>
          <tpl fld="4" item="0"/>
          <tpl hier="10" item="2"/>
          <tpl hier="11" item="10"/>
        </tpls>
      </n>
      <n v="2443.35" in="0">
        <tpls c="6">
          <tpl fld="0" item="1"/>
          <tpl fld="1" item="158"/>
          <tpl hier="4" item="5"/>
          <tpl fld="4" item="0"/>
          <tpl hier="10" item="2"/>
          <tpl hier="11" item="10"/>
        </tpls>
      </n>
      <m in="0">
        <tpls c="6">
          <tpl fld="0" item="1"/>
          <tpl fld="1" item="166"/>
          <tpl hier="4" item="5"/>
          <tpl fld="4" item="0"/>
          <tpl hier="10" item="2"/>
          <tpl hier="11" item="10"/>
        </tpls>
      </m>
      <n v="5146.1149999999998" in="0">
        <tpls c="6">
          <tpl fld="0" item="1"/>
          <tpl fld="1" item="174"/>
          <tpl hier="4" item="5"/>
          <tpl fld="4" item="0"/>
          <tpl hier="10" item="2"/>
          <tpl hier="11" item="10"/>
        </tpls>
      </n>
      <m in="0">
        <tpls c="6">
          <tpl fld="0" item="1"/>
          <tpl fld="1" item="143"/>
          <tpl hier="4" item="5"/>
          <tpl fld="4" item="0"/>
          <tpl hier="10" item="2"/>
          <tpl hier="11" item="10"/>
        </tpls>
      </m>
      <m in="0">
        <tpls c="6">
          <tpl fld="0" item="1"/>
          <tpl fld="1" item="151"/>
          <tpl hier="4" item="5"/>
          <tpl fld="4" item="0"/>
          <tpl hier="10" item="2"/>
          <tpl hier="11" item="10"/>
        </tpls>
      </m>
      <n v="3001.3125" in="0">
        <tpls c="6">
          <tpl fld="0" item="1"/>
          <tpl fld="1" item="159"/>
          <tpl hier="4" item="5"/>
          <tpl fld="4" item="0"/>
          <tpl hier="10" item="2"/>
          <tpl hier="11" item="10"/>
        </tpls>
      </n>
      <n v="5407.9025000000001" in="0">
        <tpls c="6">
          <tpl fld="0" item="1"/>
          <tpl fld="1" item="167"/>
          <tpl hier="4" item="5"/>
          <tpl fld="4" item="0"/>
          <tpl hier="10" item="2"/>
          <tpl hier="11" item="10"/>
        </tpls>
      </n>
      <m in="0">
        <tpls c="6">
          <tpl fld="0" item="1"/>
          <tpl fld="1" item="175"/>
          <tpl hier="4" item="5"/>
          <tpl fld="4" item="0"/>
          <tpl hier="10" item="2"/>
          <tpl hier="11" item="10"/>
        </tpls>
      </m>
      <n v="10250.262500000001" in="0">
        <tpls c="6">
          <tpl fld="0" item="1"/>
          <tpl fld="1" item="154"/>
          <tpl hier="4" item="5"/>
          <tpl fld="4" item="0"/>
          <tpl hier="10" item="2"/>
          <tpl hier="11" item="10"/>
        </tpls>
      </n>
      <n v="10496.397499999999" in="0">
        <tpls c="6">
          <tpl fld="0" item="1"/>
          <tpl fld="1" item="144"/>
          <tpl hier="4" item="5"/>
          <tpl fld="4" item="0"/>
          <tpl hier="10" item="2"/>
          <tpl hier="11" item="10"/>
        </tpls>
      </n>
      <m in="0">
        <tpls c="6">
          <tpl fld="0" item="1"/>
          <tpl fld="1" item="152"/>
          <tpl hier="4" item="5"/>
          <tpl fld="4" item="0"/>
          <tpl hier="10" item="2"/>
          <tpl hier="11" item="10"/>
        </tpls>
      </m>
      <n v="10808.225" in="0">
        <tpls c="6">
          <tpl fld="0" item="1"/>
          <tpl fld="1" item="160"/>
          <tpl hier="4" item="5"/>
          <tpl fld="4" item="0"/>
          <tpl hier="10" item="2"/>
          <tpl hier="11" item="10"/>
        </tpls>
      </n>
      <n v="2181.5625" in="0">
        <tpls c="6">
          <tpl fld="0" item="1"/>
          <tpl fld="1" item="168"/>
          <tpl hier="4" item="5"/>
          <tpl fld="4" item="0"/>
          <tpl hier="10" item="2"/>
          <tpl hier="11" item="10"/>
        </tpls>
      </n>
      <m in="0">
        <tpls c="6">
          <tpl fld="0" item="1"/>
          <tpl fld="1" item="145"/>
          <tpl hier="4" item="5"/>
          <tpl fld="4" item="0"/>
          <tpl hier="10" item="2"/>
          <tpl hier="11" item="10"/>
        </tpls>
      </m>
      <n v="18925.134999999998" in="0">
        <tpls c="6">
          <tpl fld="0" item="1"/>
          <tpl fld="1" item="153"/>
          <tpl hier="4" item="5"/>
          <tpl fld="4" item="0"/>
          <tpl hier="10" item="2"/>
          <tpl hier="11" item="10"/>
        </tpls>
      </n>
      <m in="0">
        <tpls c="6">
          <tpl fld="0" item="1"/>
          <tpl fld="1" item="161"/>
          <tpl hier="4" item="5"/>
          <tpl fld="4" item="0"/>
          <tpl hier="10" item="2"/>
          <tpl hier="11" item="10"/>
        </tpls>
      </m>
      <n v="11193.08" in="0">
        <tpls c="6">
          <tpl fld="0" item="1"/>
          <tpl fld="1" item="169"/>
          <tpl hier="4" item="5"/>
          <tpl fld="4" item="0"/>
          <tpl hier="10" item="2"/>
          <tpl hier="11" item="10"/>
        </tpls>
      </n>
      <m in="0">
        <tpls c="6">
          <tpl fld="0" item="1"/>
          <tpl fld="1" item="146"/>
          <tpl hier="4" item="5"/>
          <tpl fld="4" item="0"/>
          <tpl hier="10" item="2"/>
          <tpl hier="11" item="10"/>
        </tpls>
      </m>
      <m in="0">
        <tpls c="6">
          <tpl fld="0" item="1"/>
          <tpl fld="1" item="138"/>
          <tpl hier="4" item="5"/>
          <tpl fld="4" item="0"/>
          <tpl hier="10" item="2"/>
          <tpl hier="11" item="10"/>
        </tpls>
      </m>
      <m in="0">
        <tpls c="6">
          <tpl hier="2" item="0"/>
          <tpl fld="1" item="147"/>
          <tpl hier="4" item="5"/>
          <tpl fld="4" item="0"/>
          <tpl hier="10" item="2"/>
          <tpl hier="11" item="10"/>
        </tpls>
      </m>
      <n v="23935.03" in="0">
        <tpls c="6">
          <tpl hier="2" item="0"/>
          <tpl fld="1" item="140"/>
          <tpl hier="4" item="5"/>
          <tpl fld="4" item="0"/>
          <tpl hier="10" item="2"/>
          <tpl hier="11" item="10"/>
        </tpls>
      </n>
      <n v="14525.859999999999" in="0">
        <tpls c="6">
          <tpl hier="2" item="0"/>
          <tpl fld="1" item="141"/>
          <tpl hier="4" item="5"/>
          <tpl fld="4" item="0"/>
          <tpl hier="10" item="2"/>
          <tpl hier="11" item="10"/>
        </tpls>
      </n>
      <n v="19912.039999999997" in="0">
        <tpls c="6">
          <tpl hier="2" item="0"/>
          <tpl fld="1" item="149"/>
          <tpl hier="4" item="5"/>
          <tpl fld="4" item="0"/>
          <tpl hier="10" item="2"/>
          <tpl hier="11" item="10"/>
        </tpls>
      </n>
      <n v="7465.2999999999993" in="0">
        <tpls c="6">
          <tpl hier="2" item="0"/>
          <tpl fld="1" item="157"/>
          <tpl hier="4" item="5"/>
          <tpl fld="4" item="0"/>
          <tpl hier="10" item="2"/>
          <tpl hier="11" item="10"/>
        </tpls>
      </n>
      <m in="0">
        <tpls c="6">
          <tpl hier="2" item="0"/>
          <tpl fld="1" item="165"/>
          <tpl hier="4" item="5"/>
          <tpl fld="4" item="0"/>
          <tpl hier="10" item="2"/>
          <tpl hier="11" item="10"/>
        </tpls>
      </m>
      <n v="18089.699999999997" in="0">
        <tpls c="6">
          <tpl hier="2" item="0"/>
          <tpl fld="1" item="173"/>
          <tpl hier="4" item="5"/>
          <tpl fld="4" item="0"/>
          <tpl hier="10" item="2"/>
          <tpl hier="11" item="10"/>
        </tpls>
      </n>
      <n v="19250.700000000008" in="0">
        <tpls c="6">
          <tpl hier="2" item="0"/>
          <tpl fld="1" item="142"/>
          <tpl hier="4" item="5"/>
          <tpl fld="4" item="0"/>
          <tpl hier="10" item="2"/>
          <tpl hier="11" item="10"/>
        </tpls>
      </n>
      <n v="13486.39" in="0">
        <tpls c="6">
          <tpl hier="2" item="0"/>
          <tpl fld="1" item="150"/>
          <tpl hier="4" item="5"/>
          <tpl fld="4" item="0"/>
          <tpl hier="10" item="2"/>
          <tpl hier="11" item="10"/>
        </tpls>
      </n>
      <m in="0">
        <tpls c="6">
          <tpl hier="2" item="0"/>
          <tpl fld="1" item="158"/>
          <tpl hier="4" item="5"/>
          <tpl fld="4" item="0"/>
          <tpl hier="10" item="2"/>
          <tpl hier="11" item="10"/>
        </tpls>
      </m>
      <m in="0">
        <tpls c="6">
          <tpl hier="2" item="0"/>
          <tpl fld="1" item="166"/>
          <tpl hier="4" item="5"/>
          <tpl fld="4" item="0"/>
          <tpl hier="10" item="2"/>
          <tpl hier="11" item="10"/>
        </tpls>
      </m>
      <m in="0">
        <tpls c="6">
          <tpl hier="2" item="0"/>
          <tpl fld="1" item="164"/>
          <tpl hier="4" item="5"/>
          <tpl fld="4" item="0"/>
          <tpl hier="10" item="2"/>
          <tpl hier="11" item="10"/>
        </tpls>
      </m>
      <n v="4481.96" in="0">
        <tpls c="6">
          <tpl hier="2" item="0"/>
          <tpl fld="1" item="174"/>
          <tpl hier="4" item="5"/>
          <tpl fld="4" item="0"/>
          <tpl hier="10" item="2"/>
          <tpl hier="11" item="10"/>
        </tpls>
      </n>
      <m in="0">
        <tpls c="6">
          <tpl hier="2" item="0"/>
          <tpl fld="1" item="143"/>
          <tpl hier="4" item="5"/>
          <tpl fld="4" item="0"/>
          <tpl hier="10" item="2"/>
          <tpl hier="11" item="10"/>
        </tpls>
      </m>
      <m in="0">
        <tpls c="6">
          <tpl hier="2" item="0"/>
          <tpl fld="1" item="151"/>
          <tpl hier="4" item="5"/>
          <tpl fld="4" item="0"/>
          <tpl hier="10" item="2"/>
          <tpl hier="11" item="10"/>
        </tpls>
      </m>
      <n v="18494.439999999999" in="0">
        <tpls c="6">
          <tpl hier="2" item="0"/>
          <tpl fld="1" item="159"/>
          <tpl hier="4" item="5"/>
          <tpl fld="4" item="0"/>
          <tpl hier="10" item="2"/>
          <tpl hier="11" item="10"/>
        </tpls>
      </n>
      <n v="21910.320000000003" in="0">
        <tpls c="6">
          <tpl hier="2" item="0"/>
          <tpl fld="1" item="167"/>
          <tpl hier="4" item="5"/>
          <tpl fld="4" item="0"/>
          <tpl hier="10" item="2"/>
          <tpl hier="11" item="10"/>
        </tpls>
      </n>
      <m in="0">
        <tpls c="6">
          <tpl hier="2" item="0"/>
          <tpl fld="1" item="175"/>
          <tpl hier="4" item="5"/>
          <tpl fld="4" item="0"/>
          <tpl hier="10" item="2"/>
          <tpl hier="11" item="10"/>
        </tpls>
      </m>
      <n v="19669.160000000011" in="0">
        <tpls c="6">
          <tpl hier="2" item="0"/>
          <tpl fld="1" item="144"/>
          <tpl hier="4" item="5"/>
          <tpl fld="4" item="0"/>
          <tpl hier="10" item="2"/>
          <tpl hier="11" item="10"/>
        </tpls>
      </n>
      <m in="0">
        <tpls c="6">
          <tpl hier="2" item="0"/>
          <tpl fld="1" item="152"/>
          <tpl hier="4" item="5"/>
          <tpl fld="4" item="0"/>
          <tpl hier="10" item="2"/>
          <tpl hier="11" item="10"/>
        </tpls>
      </m>
      <n v="18035.290000000005" in="0">
        <tpls c="6">
          <tpl hier="2" item="0"/>
          <tpl fld="1" item="160"/>
          <tpl hier="4" item="5"/>
          <tpl fld="4" item="0"/>
          <tpl hier="10" item="2"/>
          <tpl hier="11" item="10"/>
        </tpls>
      </n>
      <n v="14471.63" in="0">
        <tpls c="6">
          <tpl hier="2" item="0"/>
          <tpl fld="1" item="155"/>
          <tpl hier="4" item="5"/>
          <tpl fld="4" item="0"/>
          <tpl hier="10" item="2"/>
          <tpl hier="11" item="10"/>
        </tpls>
      </n>
      <n v="19790.69000000001" in="0">
        <tpls c="6">
          <tpl hier="2" item="0"/>
          <tpl fld="1" item="171"/>
          <tpl hier="4" item="5"/>
          <tpl fld="4" item="0"/>
          <tpl hier="10" item="2"/>
          <tpl hier="11" item="10"/>
        </tpls>
      </n>
      <n v="33465.550000000017" in="0">
        <tpls c="6">
          <tpl hier="2" item="0"/>
          <tpl fld="1" item="156"/>
          <tpl hier="4" item="5"/>
          <tpl fld="4" item="0"/>
          <tpl hier="10" item="2"/>
          <tpl hier="11" item="10"/>
        </tpls>
      </n>
      <m in="0">
        <tpls c="6">
          <tpl hier="2" item="0"/>
          <tpl fld="1" item="168"/>
          <tpl hier="4" item="5"/>
          <tpl fld="4" item="0"/>
          <tpl hier="10" item="2"/>
          <tpl hier="11" item="10"/>
        </tpls>
      </m>
      <m in="0">
        <tpls c="6">
          <tpl hier="2" item="0"/>
          <tpl fld="1" item="145"/>
          <tpl hier="4" item="5"/>
          <tpl fld="4" item="0"/>
          <tpl hier="10" item="2"/>
          <tpl hier="11" item="10"/>
        </tpls>
      </m>
      <n v="16429.22" in="0">
        <tpls c="6">
          <tpl hier="2" item="0"/>
          <tpl fld="1" item="153"/>
          <tpl hier="4" item="5"/>
          <tpl fld="4" item="0"/>
          <tpl hier="10" item="2"/>
          <tpl hier="11" item="10"/>
        </tpls>
      </n>
      <m in="0">
        <tpls c="6">
          <tpl hier="2" item="0"/>
          <tpl fld="1" item="161"/>
          <tpl hier="4" item="5"/>
          <tpl fld="4" item="0"/>
          <tpl hier="10" item="2"/>
          <tpl hier="11" item="10"/>
        </tpls>
      </m>
      <n v="17752.079999999998" in="0">
        <tpls c="6">
          <tpl hier="2" item="0"/>
          <tpl fld="1" item="169"/>
          <tpl hier="4" item="5"/>
          <tpl fld="4" item="0"/>
          <tpl hier="10" item="2"/>
          <tpl hier="11" item="10"/>
        </tpls>
      </n>
      <m in="0">
        <tpls c="6">
          <tpl hier="2" item="0"/>
          <tpl fld="1" item="146"/>
          <tpl hier="4" item="5"/>
          <tpl fld="4" item="0"/>
          <tpl hier="10" item="2"/>
          <tpl hier="11" item="10"/>
        </tpls>
      </m>
      <n v="6344.8099999999995" in="0">
        <tpls c="6">
          <tpl hier="2" item="0"/>
          <tpl fld="1" item="154"/>
          <tpl hier="4" item="5"/>
          <tpl fld="4" item="0"/>
          <tpl hier="10" item="2"/>
          <tpl hier="11" item="10"/>
        </tpls>
      </n>
      <m in="0">
        <tpls c="6">
          <tpl hier="2" item="0"/>
          <tpl fld="1" item="162"/>
          <tpl hier="4" item="5"/>
          <tpl fld="4" item="0"/>
          <tpl hier="10" item="2"/>
          <tpl hier="11" item="10"/>
        </tpls>
      </m>
      <n v="14552.47" in="0">
        <tpls c="6">
          <tpl hier="2" item="0"/>
          <tpl fld="1" item="170"/>
          <tpl hier="4" item="5"/>
          <tpl fld="4" item="0"/>
          <tpl hier="10" item="2"/>
          <tpl hier="11" item="10"/>
        </tpls>
      </n>
      <m in="0">
        <tpls c="6">
          <tpl hier="2" item="0"/>
          <tpl fld="1" item="139"/>
          <tpl hier="4" item="5"/>
          <tpl fld="4" item="0"/>
          <tpl hier="10" item="2"/>
          <tpl hier="11" item="10"/>
        </tpls>
      </m>
      <n v="14930.6" in="0">
        <tpls c="6">
          <tpl hier="2" item="0"/>
          <tpl fld="1" item="163"/>
          <tpl hier="4" item="5"/>
          <tpl fld="4" item="0"/>
          <tpl hier="10" item="2"/>
          <tpl hier="11" item="10"/>
        </tpls>
      </n>
      <m in="0">
        <tpls c="6">
          <tpl hier="2" item="0"/>
          <tpl fld="1" item="148"/>
          <tpl hier="4" item="5"/>
          <tpl fld="4" item="0"/>
          <tpl hier="10" item="2"/>
          <tpl hier="11" item="10"/>
        </tpls>
      </m>
      <n v="14728.23" in="0">
        <tpls c="6">
          <tpl hier="2" item="0"/>
          <tpl fld="1" item="172"/>
          <tpl hier="4" item="5"/>
          <tpl fld="4" item="0"/>
          <tpl hier="10" item="2"/>
          <tpl hier="11" item="10"/>
        </tpls>
      </n>
      <m in="0">
        <tpls c="6">
          <tpl hier="2" item="0"/>
          <tpl fld="1" item="138"/>
          <tpl hier="4" item="5"/>
          <tpl fld="4" item="0"/>
          <tpl hier="10" item="2"/>
          <tpl hier="11" item="10"/>
        </tpls>
      </m>
      <m in="0">
        <tpls c="6">
          <tpl fld="0" item="1"/>
          <tpl fld="1" item="139"/>
          <tpl hier="4" item="5"/>
          <tpl fld="4" item="0"/>
          <tpl hier="10" item="2"/>
          <tpl hier="11" item="11"/>
        </tpls>
      </m>
      <m in="0">
        <tpls c="6">
          <tpl fld="0" item="1"/>
          <tpl fld="1" item="147"/>
          <tpl hier="4" item="5"/>
          <tpl fld="4" item="0"/>
          <tpl hier="10" item="2"/>
          <tpl hier="11" item="11"/>
        </tpls>
      </m>
      <n v="2181.5625" in="0">
        <tpls c="6">
          <tpl fld="0" item="1"/>
          <tpl fld="1" item="155"/>
          <tpl hier="4" item="5"/>
          <tpl fld="4" item="0"/>
          <tpl hier="10" item="2"/>
          <tpl hier="11" item="11"/>
        </tpls>
      </n>
      <m in="0">
        <tpls c="6">
          <tpl fld="0" item="1"/>
          <tpl fld="1" item="163"/>
          <tpl hier="4" item="5"/>
          <tpl fld="4" item="0"/>
          <tpl hier="10" item="2"/>
          <tpl hier="11" item="11"/>
        </tpls>
      </m>
      <n v="7327.6774999999998" in="0">
        <tpls c="6">
          <tpl fld="0" item="1"/>
          <tpl fld="1" item="171"/>
          <tpl hier="4" item="5"/>
          <tpl fld="4" item="0"/>
          <tpl hier="10" item="2"/>
          <tpl hier="11" item="11"/>
        </tpls>
      </n>
      <n v="6544.6875" in="0">
        <tpls c="6">
          <tpl fld="0" item="1"/>
          <tpl fld="1" item="170"/>
          <tpl hier="4" item="5"/>
          <tpl fld="4" item="0"/>
          <tpl hier="10" item="2"/>
          <tpl hier="11" item="11"/>
        </tpls>
      </n>
      <n v="4363.125" in="0">
        <tpls c="6">
          <tpl fld="0" item="1"/>
          <tpl fld="1" item="140"/>
          <tpl hier="4" item="5"/>
          <tpl fld="4" item="0"/>
          <tpl hier="10" item="2"/>
          <tpl hier="11" item="11"/>
        </tpls>
      </n>
      <m in="0">
        <tpls c="6">
          <tpl fld="0" item="1"/>
          <tpl fld="1" item="148"/>
          <tpl hier="4" item="5"/>
          <tpl fld="4" item="0"/>
          <tpl hier="10" item="2"/>
          <tpl hier="11" item="11"/>
        </tpls>
      </m>
      <n v="18235.489999999998" in="0">
        <tpls c="6">
          <tpl fld="0" item="1"/>
          <tpl fld="1" item="156"/>
          <tpl hier="4" item="5"/>
          <tpl fld="4" item="0"/>
          <tpl hier="10" item="2"/>
          <tpl hier="11" item="11"/>
        </tpls>
      </n>
      <n v="2181.5625" in="0">
        <tpls c="6">
          <tpl fld="0" item="1"/>
          <tpl fld="1" item="164"/>
          <tpl hier="4" item="5"/>
          <tpl fld="4" item="0"/>
          <tpl hier="10" item="2"/>
          <tpl hier="11" item="11"/>
        </tpls>
      </n>
      <n v="2181.5625" in="0">
        <tpls c="6">
          <tpl fld="0" item="1"/>
          <tpl fld="1" item="172"/>
          <tpl hier="4" item="5"/>
          <tpl fld="4" item="0"/>
          <tpl hier="10" item="2"/>
          <tpl hier="11" item="11"/>
        </tpls>
      </n>
      <n v="782.99" in="0">
        <tpls c="6">
          <tpl fld="0" item="1"/>
          <tpl fld="1" item="141"/>
          <tpl hier="4" item="5"/>
          <tpl fld="4" item="0"/>
          <tpl hier="10" item="2"/>
          <tpl hier="11" item="11"/>
        </tpls>
      </n>
      <n v="782.99" in="0">
        <tpls c="6">
          <tpl fld="0" item="1"/>
          <tpl fld="1" item="149"/>
          <tpl hier="4" item="5"/>
          <tpl fld="4" item="0"/>
          <tpl hier="10" item="2"/>
          <tpl hier="11" item="11"/>
        </tpls>
      </n>
      <n v="1565.98" in="0">
        <tpls c="6">
          <tpl fld="0" item="1"/>
          <tpl fld="1" item="157"/>
          <tpl hier="4" item="5"/>
          <tpl fld="4" item="0"/>
          <tpl hier="10" item="2"/>
          <tpl hier="11" item="11"/>
        </tpls>
      </n>
      <m in="0">
        <tpls c="6">
          <tpl fld="0" item="1"/>
          <tpl fld="1" item="165"/>
          <tpl hier="4" item="5"/>
          <tpl fld="4" item="0"/>
          <tpl hier="10" item="2"/>
          <tpl hier="11" item="11"/>
        </tpls>
      </m>
      <n v="5929.1049999999996" in="0">
        <tpls c="6">
          <tpl fld="0" item="1"/>
          <tpl fld="1" item="173"/>
          <tpl hier="4" item="5"/>
          <tpl fld="4" item="0"/>
          <tpl hier="10" item="2"/>
          <tpl hier="11" item="11"/>
        </tpls>
      </n>
      <m in="0">
        <tpls c="6">
          <tpl fld="0" item="1"/>
          <tpl fld="1" item="162"/>
          <tpl hier="4" item="5"/>
          <tpl fld="4" item="0"/>
          <tpl hier="10" item="2"/>
          <tpl hier="11" item="11"/>
        </tpls>
      </m>
      <n v="6544.6875" in="0">
        <tpls c="6">
          <tpl fld="0" item="1"/>
          <tpl fld="1" item="142"/>
          <tpl hier="4" item="5"/>
          <tpl fld="4" item="0"/>
          <tpl hier="10" item="2"/>
          <tpl hier="11" item="11"/>
        </tpls>
      </n>
      <n v="5146.1149999999998" in="0">
        <tpls c="6">
          <tpl fld="0" item="1"/>
          <tpl fld="1" item="150"/>
          <tpl hier="4" item="5"/>
          <tpl fld="4" item="0"/>
          <tpl hier="10" item="2"/>
          <tpl hier="11" item="11"/>
        </tpls>
      </n>
      <m in="0">
        <tpls c="6">
          <tpl fld="0" item="1"/>
          <tpl fld="1" item="158"/>
          <tpl hier="4" item="5"/>
          <tpl fld="4" item="0"/>
          <tpl hier="10" item="2"/>
          <tpl hier="11" item="11"/>
        </tpls>
      </m>
      <m in="0">
        <tpls c="6">
          <tpl fld="0" item="1"/>
          <tpl fld="1" item="166"/>
          <tpl hier="4" item="5"/>
          <tpl fld="4" item="0"/>
          <tpl hier="10" item="2"/>
          <tpl hier="11" item="11"/>
        </tpls>
      </m>
      <n v="2181.5625" in="0">
        <tpls c="6">
          <tpl fld="0" item="1"/>
          <tpl fld="1" item="174"/>
          <tpl hier="4" item="5"/>
          <tpl fld="4" item="0"/>
          <tpl hier="10" item="2"/>
          <tpl hier="11" item="11"/>
        </tpls>
      </n>
      <m in="0">
        <tpls c="6">
          <tpl fld="0" item="1"/>
          <tpl fld="1" item="143"/>
          <tpl hier="4" item="5"/>
          <tpl fld="4" item="0"/>
          <tpl hier="10" item="2"/>
          <tpl hier="11" item="11"/>
        </tpls>
      </m>
      <m in="0">
        <tpls c="6">
          <tpl fld="0" item="1"/>
          <tpl fld="1" item="151"/>
          <tpl hier="4" item="5"/>
          <tpl fld="4" item="0"/>
          <tpl hier="10" item="2"/>
          <tpl hier="11" item="11"/>
        </tpls>
      </m>
      <m in="0">
        <tpls c="6">
          <tpl fld="0" item="1"/>
          <tpl fld="1" item="159"/>
          <tpl hier="4" item="5"/>
          <tpl fld="4" item="0"/>
          <tpl hier="10" item="2"/>
          <tpl hier="11" item="11"/>
        </tpls>
      </m>
      <n v="2964.5524999999998" in="0">
        <tpls c="6">
          <tpl fld="0" item="1"/>
          <tpl fld="1" item="167"/>
          <tpl hier="4" item="5"/>
          <tpl fld="4" item="0"/>
          <tpl hier="10" item="2"/>
          <tpl hier="11" item="11"/>
        </tpls>
      </n>
      <m in="0">
        <tpls c="6">
          <tpl fld="0" item="1"/>
          <tpl fld="1" item="175"/>
          <tpl hier="4" item="5"/>
          <tpl fld="4" item="0"/>
          <tpl hier="10" item="2"/>
          <tpl hier="11" item="11"/>
        </tpls>
      </m>
      <m in="0">
        <tpls c="6">
          <tpl fld="0" item="1"/>
          <tpl fld="1" item="154"/>
          <tpl hier="4" item="5"/>
          <tpl fld="4" item="0"/>
          <tpl hier="10" item="2"/>
          <tpl hier="11" item="11"/>
        </tpls>
      </m>
      <n v="3747.5425" in="0">
        <tpls c="6">
          <tpl fld="0" item="1"/>
          <tpl fld="1" item="144"/>
          <tpl hier="4" item="5"/>
          <tpl fld="4" item="0"/>
          <tpl hier="10" item="2"/>
          <tpl hier="11" item="11"/>
        </tpls>
      </n>
      <m in="0">
        <tpls c="6">
          <tpl fld="0" item="1"/>
          <tpl fld="1" item="152"/>
          <tpl hier="4" item="5"/>
          <tpl fld="4" item="0"/>
          <tpl hier="10" item="2"/>
          <tpl hier="11" item="11"/>
        </tpls>
      </m>
      <n v="4363.125" in="0">
        <tpls c="6">
          <tpl fld="0" item="1"/>
          <tpl fld="1" item="160"/>
          <tpl hier="4" item="5"/>
          <tpl fld="4" item="0"/>
          <tpl hier="10" item="2"/>
          <tpl hier="11" item="11"/>
        </tpls>
      </n>
      <n v="2181.5625" in="0">
        <tpls c="6">
          <tpl fld="0" item="1"/>
          <tpl fld="1" item="168"/>
          <tpl hier="4" item="5"/>
          <tpl fld="4" item="0"/>
          <tpl hier="10" item="2"/>
          <tpl hier="11" item="11"/>
        </tpls>
      </n>
      <m in="0">
        <tpls c="6">
          <tpl fld="0" item="1"/>
          <tpl fld="1" item="145"/>
          <tpl hier="4" item="5"/>
          <tpl fld="4" item="0"/>
          <tpl hier="10" item="2"/>
          <tpl hier="11" item="11"/>
        </tpls>
      </m>
      <n v="7327.6774999999998" in="0">
        <tpls c="6">
          <tpl fld="0" item="1"/>
          <tpl fld="1" item="153"/>
          <tpl hier="4" item="5"/>
          <tpl fld="4" item="0"/>
          <tpl hier="10" item="2"/>
          <tpl hier="11" item="11"/>
        </tpls>
      </n>
      <m in="0">
        <tpls c="6">
          <tpl fld="0" item="1"/>
          <tpl fld="1" item="161"/>
          <tpl hier="4" item="5"/>
          <tpl fld="4" item="0"/>
          <tpl hier="10" item="2"/>
          <tpl hier="11" item="11"/>
        </tpls>
      </m>
      <n v="4624.9125000000004" in="0">
        <tpls c="6">
          <tpl fld="0" item="1"/>
          <tpl fld="1" item="169"/>
          <tpl hier="4" item="5"/>
          <tpl fld="4" item="0"/>
          <tpl hier="10" item="2"/>
          <tpl hier="11" item="11"/>
        </tpls>
      </n>
      <m in="0">
        <tpls c="6">
          <tpl fld="0" item="1"/>
          <tpl fld="1" item="146"/>
          <tpl hier="4" item="5"/>
          <tpl fld="4" item="0"/>
          <tpl hier="10" item="2"/>
          <tpl hier="11" item="11"/>
        </tpls>
      </m>
      <m in="0">
        <tpls c="6">
          <tpl fld="0" item="1"/>
          <tpl fld="1" item="138"/>
          <tpl hier="4" item="5"/>
          <tpl fld="4" item="0"/>
          <tpl hier="10" item="2"/>
          <tpl hier="11" item="11"/>
        </tpls>
      </m>
      <m in="0">
        <tpls c="6">
          <tpl hier="2" item="0"/>
          <tpl fld="1" item="147"/>
          <tpl hier="4" item="5"/>
          <tpl fld="4" item="0"/>
          <tpl hier="10" item="2"/>
          <tpl hier="11" item="11"/>
        </tpls>
      </m>
      <n v="8666.6299999999992" in="0">
        <tpls c="6">
          <tpl hier="2" item="0"/>
          <tpl fld="1" item="140"/>
          <tpl hier="4" item="5"/>
          <tpl fld="4" item="0"/>
          <tpl hier="10" item="2"/>
          <tpl hier="11" item="11"/>
        </tpls>
      </n>
      <n v="3239.9399999999996" in="0">
        <tpls c="6">
          <tpl hier="2" item="0"/>
          <tpl fld="1" item="141"/>
          <tpl hier="4" item="5"/>
          <tpl fld="4" item="0"/>
          <tpl hier="10" item="2"/>
          <tpl hier="11" item="11"/>
        </tpls>
      </n>
      <n v="10286.599999999999" in="0">
        <tpls c="6">
          <tpl hier="2" item="0"/>
          <tpl fld="1" item="149"/>
          <tpl hier="4" item="5"/>
          <tpl fld="4" item="0"/>
          <tpl hier="10" item="2"/>
          <tpl hier="11" item="11"/>
        </tpls>
      </n>
      <n v="3523.33" in="0">
        <tpls c="6">
          <tpl hier="2" item="0"/>
          <tpl fld="1" item="157"/>
          <tpl hier="4" item="5"/>
          <tpl fld="4" item="0"/>
          <tpl hier="10" item="2"/>
          <tpl hier="11" item="11"/>
        </tpls>
      </n>
      <m in="0">
        <tpls c="6">
          <tpl hier="2" item="0"/>
          <tpl fld="1" item="165"/>
          <tpl hier="4" item="5"/>
          <tpl fld="4" item="0"/>
          <tpl hier="10" item="2"/>
          <tpl hier="11" item="11"/>
        </tpls>
      </m>
      <n v="3239.9399999999996" in="0">
        <tpls c="6">
          <tpl hier="2" item="0"/>
          <tpl fld="1" item="173"/>
          <tpl hier="4" item="5"/>
          <tpl fld="4" item="0"/>
          <tpl hier="10" item="2"/>
          <tpl hier="11" item="11"/>
        </tpls>
      </n>
      <n v="5683.2899999999991" in="0">
        <tpls c="6">
          <tpl hier="2" item="0"/>
          <tpl fld="1" item="142"/>
          <tpl hier="4" item="5"/>
          <tpl fld="4" item="0"/>
          <tpl hier="10" item="2"/>
          <tpl hier="11" item="11"/>
        </tpls>
      </n>
      <n v="1079.98" in="0">
        <tpls c="6">
          <tpl hier="2" item="0"/>
          <tpl fld="1" item="150"/>
          <tpl hier="4" item="5"/>
          <tpl fld="4" item="0"/>
          <tpl hier="10" item="2"/>
          <tpl hier="11" item="11"/>
        </tpls>
      </n>
      <m in="0">
        <tpls c="6">
          <tpl hier="2" item="0"/>
          <tpl fld="1" item="158"/>
          <tpl hier="4" item="5"/>
          <tpl fld="4" item="0"/>
          <tpl hier="10" item="2"/>
          <tpl hier="11" item="11"/>
        </tpls>
      </m>
      <m in="0">
        <tpls c="6">
          <tpl hier="2" item="0"/>
          <tpl fld="1" item="166"/>
          <tpl hier="4" item="5"/>
          <tpl fld="4" item="0"/>
          <tpl hier="10" item="2"/>
          <tpl hier="11" item="11"/>
        </tpls>
      </m>
      <m in="0">
        <tpls c="6">
          <tpl hier="2" item="0"/>
          <tpl fld="1" item="164"/>
          <tpl hier="4" item="5"/>
          <tpl fld="4" item="0"/>
          <tpl hier="10" item="2"/>
          <tpl hier="11" item="11"/>
        </tpls>
      </m>
      <n v="539.99" in="0">
        <tpls c="6">
          <tpl hier="2" item="0"/>
          <tpl fld="1" item="174"/>
          <tpl hier="4" item="5"/>
          <tpl fld="4" item="0"/>
          <tpl hier="10" item="2"/>
          <tpl hier="11" item="11"/>
        </tpls>
      </n>
      <m in="0">
        <tpls c="6">
          <tpl hier="2" item="0"/>
          <tpl fld="1" item="143"/>
          <tpl hier="4" item="5"/>
          <tpl fld="4" item="0"/>
          <tpl hier="10" item="2"/>
          <tpl hier="11" item="11"/>
        </tpls>
      </m>
      <m in="0">
        <tpls c="6">
          <tpl hier="2" item="0"/>
          <tpl fld="1" item="151"/>
          <tpl hier="4" item="5"/>
          <tpl fld="4" item="0"/>
          <tpl hier="10" item="2"/>
          <tpl hier="11" item="11"/>
        </tpls>
      </m>
      <n v="7046.66" in="0">
        <tpls c="6">
          <tpl hier="2" item="0"/>
          <tpl fld="1" item="159"/>
          <tpl hier="4" item="5"/>
          <tpl fld="4" item="0"/>
          <tpl hier="10" item="2"/>
          <tpl hier="11" item="11"/>
        </tpls>
      </n>
      <n v="2699.95" in="0">
        <tpls c="6">
          <tpl hier="2" item="0"/>
          <tpl fld="1" item="167"/>
          <tpl hier="4" item="5"/>
          <tpl fld="4" item="0"/>
          <tpl hier="10" item="2"/>
          <tpl hier="11" item="11"/>
        </tpls>
      </n>
      <m in="0">
        <tpls c="6">
          <tpl hier="2" item="0"/>
          <tpl fld="1" item="175"/>
          <tpl hier="4" item="5"/>
          <tpl fld="4" item="0"/>
          <tpl hier="10" item="2"/>
          <tpl hier="11" item="11"/>
        </tpls>
      </m>
      <n v="7843.2499999999982" in="0">
        <tpls c="6">
          <tpl hier="2" item="0"/>
          <tpl fld="1" item="144"/>
          <tpl hier="4" item="5"/>
          <tpl fld="4" item="0"/>
          <tpl hier="10" item="2"/>
          <tpl hier="11" item="11"/>
        </tpls>
      </n>
      <m in="0">
        <tpls c="6">
          <tpl hier="2" item="0"/>
          <tpl fld="1" item="152"/>
          <tpl hier="4" item="5"/>
          <tpl fld="4" item="0"/>
          <tpl hier="10" item="2"/>
          <tpl hier="11" item="11"/>
        </tpls>
      </m>
      <n v="14093.319999999998" in="0">
        <tpls c="6">
          <tpl hier="2" item="0"/>
          <tpl fld="1" item="160"/>
          <tpl hier="4" item="5"/>
          <tpl fld="4" item="0"/>
          <tpl hier="10" item="2"/>
          <tpl hier="11" item="11"/>
        </tpls>
      </n>
      <n v="5426.69" in="0">
        <tpls c="6">
          <tpl hier="2" item="0"/>
          <tpl fld="1" item="155"/>
          <tpl hier="4" item="5"/>
          <tpl fld="4" item="0"/>
          <tpl hier="10" item="2"/>
          <tpl hier="11" item="11"/>
        </tpls>
      </n>
      <n v="6223.2799999999988" in="0">
        <tpls c="6">
          <tpl hier="2" item="0"/>
          <tpl fld="1" item="171"/>
          <tpl hier="4" item="5"/>
          <tpl fld="4" item="0"/>
          <tpl hier="10" item="2"/>
          <tpl hier="11" item="11"/>
        </tpls>
      </n>
      <n v="17076.66" in="0">
        <tpls c="6">
          <tpl hier="2" item="0"/>
          <tpl fld="1" item="156"/>
          <tpl hier="4" item="5"/>
          <tpl fld="4" item="0"/>
          <tpl hier="10" item="2"/>
          <tpl hier="11" item="11"/>
        </tpls>
      </n>
      <m in="0">
        <tpls c="6">
          <tpl hier="2" item="0"/>
          <tpl fld="1" item="168"/>
          <tpl hier="4" item="5"/>
          <tpl fld="4" item="0"/>
          <tpl hier="10" item="2"/>
          <tpl hier="11" item="11"/>
        </tpls>
      </m>
      <m in="0">
        <tpls c="6">
          <tpl hier="2" item="0"/>
          <tpl fld="1" item="145"/>
          <tpl hier="4" item="5"/>
          <tpl fld="4" item="0"/>
          <tpl hier="10" item="2"/>
          <tpl hier="11" item="11"/>
        </tpls>
      </m>
      <n v="3239.9399999999996" in="0">
        <tpls c="6">
          <tpl hier="2" item="0"/>
          <tpl fld="1" item="153"/>
          <tpl hier="4" item="5"/>
          <tpl fld="4" item="0"/>
          <tpl hier="10" item="2"/>
          <tpl hier="11" item="11"/>
        </tpls>
      </n>
      <m in="0">
        <tpls c="6">
          <tpl hier="2" item="0"/>
          <tpl fld="1" item="161"/>
          <tpl hier="4" item="5"/>
          <tpl fld="4" item="0"/>
          <tpl hier="10" item="2"/>
          <tpl hier="11" item="11"/>
        </tpls>
      </m>
      <n v="8126.6399999999994" in="0">
        <tpls c="6">
          <tpl hier="2" item="0"/>
          <tpl fld="1" item="169"/>
          <tpl hier="4" item="5"/>
          <tpl fld="4" item="0"/>
          <tpl hier="10" item="2"/>
          <tpl hier="11" item="11"/>
        </tpls>
      </n>
      <m in="0">
        <tpls c="6">
          <tpl hier="2" item="0"/>
          <tpl fld="1" item="146"/>
          <tpl hier="4" item="5"/>
          <tpl fld="4" item="0"/>
          <tpl hier="10" item="2"/>
          <tpl hier="11" item="11"/>
        </tpls>
      </m>
      <n v="3523.33" in="0">
        <tpls c="6">
          <tpl hier="2" item="0"/>
          <tpl fld="1" item="154"/>
          <tpl hier="4" item="5"/>
          <tpl fld="4" item="0"/>
          <tpl hier="10" item="2"/>
          <tpl hier="11" item="11"/>
        </tpls>
      </n>
      <m in="0">
        <tpls c="6">
          <tpl hier="2" item="0"/>
          <tpl fld="1" item="162"/>
          <tpl hier="4" item="5"/>
          <tpl fld="4" item="0"/>
          <tpl hier="10" item="2"/>
          <tpl hier="11" item="11"/>
        </tpls>
      </m>
      <n v="7586.65" in="0">
        <tpls c="6">
          <tpl hier="2" item="0"/>
          <tpl fld="1" item="170"/>
          <tpl hier="4" item="5"/>
          <tpl fld="4" item="0"/>
          <tpl hier="10" item="2"/>
          <tpl hier="11" item="11"/>
        </tpls>
      </n>
      <m in="0">
        <tpls c="6">
          <tpl hier="2" item="0"/>
          <tpl fld="1" item="139"/>
          <tpl hier="4" item="5"/>
          <tpl fld="4" item="0"/>
          <tpl hier="10" item="2"/>
          <tpl hier="11" item="11"/>
        </tpls>
      </m>
      <n v="6506.67" in="0">
        <tpls c="6">
          <tpl hier="2" item="0"/>
          <tpl fld="1" item="163"/>
          <tpl hier="4" item="5"/>
          <tpl fld="4" item="0"/>
          <tpl hier="10" item="2"/>
          <tpl hier="11" item="11"/>
        </tpls>
      </n>
      <m in="0">
        <tpls c="6">
          <tpl hier="2" item="0"/>
          <tpl fld="1" item="148"/>
          <tpl hier="4" item="5"/>
          <tpl fld="4" item="0"/>
          <tpl hier="10" item="2"/>
          <tpl hier="11" item="11"/>
        </tpls>
      </m>
      <n v="2159.96" in="0">
        <tpls c="6">
          <tpl hier="2" item="0"/>
          <tpl fld="1" item="172"/>
          <tpl hier="4" item="5"/>
          <tpl fld="4" item="0"/>
          <tpl hier="10" item="2"/>
          <tpl hier="11" item="11"/>
        </tpls>
      </n>
      <m in="0">
        <tpls c="6">
          <tpl hier="2" item="0"/>
          <tpl fld="1" item="138"/>
          <tpl hier="4" item="5"/>
          <tpl fld="4" item="0"/>
          <tpl hier="10" item="2"/>
          <tpl hier="11" item="11"/>
        </tpls>
      </m>
      <m in="0">
        <tpls c="6">
          <tpl fld="0" item="1"/>
          <tpl fld="1" item="139"/>
          <tpl hier="4" item="5"/>
          <tpl fld="4" item="0"/>
          <tpl hier="10" item="2"/>
          <tpl hier="11" item="12"/>
        </tpls>
      </m>
      <m in="0">
        <tpls c="6">
          <tpl fld="0" item="1"/>
          <tpl fld="1" item="147"/>
          <tpl hier="4" item="5"/>
          <tpl fld="4" item="0"/>
          <tpl hier="10" item="2"/>
          <tpl hier="11" item="12"/>
        </tpls>
      </m>
      <n v="2181.5625" in="0">
        <tpls c="6">
          <tpl fld="0" item="1"/>
          <tpl fld="1" item="155"/>
          <tpl hier="4" item="5"/>
          <tpl fld="4" item="0"/>
          <tpl hier="10" item="2"/>
          <tpl hier="11" item="12"/>
        </tpls>
      </n>
      <m in="0">
        <tpls c="6">
          <tpl fld="0" item="1"/>
          <tpl fld="1" item="163"/>
          <tpl hier="4" item="5"/>
          <tpl fld="4" item="0"/>
          <tpl hier="10" item="2"/>
          <tpl hier="11" item="12"/>
        </tpls>
      </m>
      <n v="7327.6774999999998" in="0">
        <tpls c="6">
          <tpl fld="0" item="1"/>
          <tpl fld="1" item="171"/>
          <tpl hier="4" item="5"/>
          <tpl fld="4" item="0"/>
          <tpl hier="10" item="2"/>
          <tpl hier="11" item="12"/>
        </tpls>
      </n>
      <n v="6544.6875" in="0">
        <tpls c="6">
          <tpl fld="0" item="1"/>
          <tpl fld="1" item="170"/>
          <tpl hier="4" item="5"/>
          <tpl fld="4" item="0"/>
          <tpl hier="10" item="2"/>
          <tpl hier="11" item="12"/>
        </tpls>
      </n>
      <n v="4363.125" in="0">
        <tpls c="6">
          <tpl fld="0" item="1"/>
          <tpl fld="1" item="140"/>
          <tpl hier="4" item="5"/>
          <tpl fld="4" item="0"/>
          <tpl hier="10" item="2"/>
          <tpl hier="11" item="12"/>
        </tpls>
      </n>
      <m in="0">
        <tpls c="6">
          <tpl fld="0" item="1"/>
          <tpl fld="1" item="148"/>
          <tpl hier="4" item="5"/>
          <tpl fld="4" item="0"/>
          <tpl hier="10" item="2"/>
          <tpl hier="11" item="12"/>
        </tpls>
      </m>
      <n v="18235.489999999998" in="0">
        <tpls c="6">
          <tpl fld="0" item="1"/>
          <tpl fld="1" item="156"/>
          <tpl hier="4" item="5"/>
          <tpl fld="4" item="0"/>
          <tpl hier="10" item="2"/>
          <tpl hier="11" item="12"/>
        </tpls>
      </n>
      <n v="2181.5625" in="0">
        <tpls c="6">
          <tpl fld="0" item="1"/>
          <tpl fld="1" item="164"/>
          <tpl hier="4" item="5"/>
          <tpl fld="4" item="0"/>
          <tpl hier="10" item="2"/>
          <tpl hier="11" item="12"/>
        </tpls>
      </n>
      <n v="2181.5625" in="0">
        <tpls c="6">
          <tpl fld="0" item="1"/>
          <tpl fld="1" item="172"/>
          <tpl hier="4" item="5"/>
          <tpl fld="4" item="0"/>
          <tpl hier="10" item="2"/>
          <tpl hier="11" item="12"/>
        </tpls>
      </n>
      <n v="782.99" in="0">
        <tpls c="6">
          <tpl fld="0" item="1"/>
          <tpl fld="1" item="141"/>
          <tpl hier="4" item="5"/>
          <tpl fld="4" item="0"/>
          <tpl hier="10" item="2"/>
          <tpl hier="11" item="12"/>
        </tpls>
      </n>
      <n v="782.99" in="0">
        <tpls c="6">
          <tpl fld="0" item="1"/>
          <tpl fld="1" item="149"/>
          <tpl hier="4" item="5"/>
          <tpl fld="4" item="0"/>
          <tpl hier="10" item="2"/>
          <tpl hier="11" item="12"/>
        </tpls>
      </n>
      <n v="1565.98" in="0">
        <tpls c="6">
          <tpl fld="0" item="1"/>
          <tpl fld="1" item="157"/>
          <tpl hier="4" item="5"/>
          <tpl fld="4" item="0"/>
          <tpl hier="10" item="2"/>
          <tpl hier="11" item="12"/>
        </tpls>
      </n>
      <m in="0">
        <tpls c="6">
          <tpl fld="0" item="1"/>
          <tpl fld="1" item="165"/>
          <tpl hier="4" item="5"/>
          <tpl fld="4" item="0"/>
          <tpl hier="10" item="2"/>
          <tpl hier="11" item="12"/>
        </tpls>
      </m>
      <n v="5929.1049999999996" in="0">
        <tpls c="6">
          <tpl fld="0" item="1"/>
          <tpl fld="1" item="173"/>
          <tpl hier="4" item="5"/>
          <tpl fld="4" item="0"/>
          <tpl hier="10" item="2"/>
          <tpl hier="11" item="12"/>
        </tpls>
      </n>
      <m in="0">
        <tpls c="6">
          <tpl fld="0" item="1"/>
          <tpl fld="1" item="162"/>
          <tpl hier="4" item="5"/>
          <tpl fld="4" item="0"/>
          <tpl hier="10" item="2"/>
          <tpl hier="11" item="12"/>
        </tpls>
      </m>
      <n v="6544.6875" in="0">
        <tpls c="6">
          <tpl fld="0" item="1"/>
          <tpl fld="1" item="142"/>
          <tpl hier="4" item="5"/>
          <tpl fld="4" item="0"/>
          <tpl hier="10" item="2"/>
          <tpl hier="11" item="12"/>
        </tpls>
      </n>
      <n v="5146.1149999999998" in="0">
        <tpls c="6">
          <tpl fld="0" item="1"/>
          <tpl fld="1" item="150"/>
          <tpl hier="4" item="5"/>
          <tpl fld="4" item="0"/>
          <tpl hier="10" item="2"/>
          <tpl hier="11" item="12"/>
        </tpls>
      </n>
      <m in="0">
        <tpls c="6">
          <tpl fld="0" item="1"/>
          <tpl fld="1" item="158"/>
          <tpl hier="4" item="5"/>
          <tpl fld="4" item="0"/>
          <tpl hier="10" item="2"/>
          <tpl hier="11" item="12"/>
        </tpls>
      </m>
      <m in="0">
        <tpls c="6">
          <tpl fld="0" item="1"/>
          <tpl fld="1" item="166"/>
          <tpl hier="4" item="5"/>
          <tpl fld="4" item="0"/>
          <tpl hier="10" item="2"/>
          <tpl hier="11" item="12"/>
        </tpls>
      </m>
      <n v="2181.5625" in="0">
        <tpls c="6">
          <tpl fld="0" item="1"/>
          <tpl fld="1" item="174"/>
          <tpl hier="4" item="5"/>
          <tpl fld="4" item="0"/>
          <tpl hier="10" item="2"/>
          <tpl hier="11" item="12"/>
        </tpls>
      </n>
      <m in="0">
        <tpls c="6">
          <tpl fld="0" item="1"/>
          <tpl fld="1" item="143"/>
          <tpl hier="4" item="5"/>
          <tpl fld="4" item="0"/>
          <tpl hier="10" item="2"/>
          <tpl hier="11" item="12"/>
        </tpls>
      </m>
      <m in="0">
        <tpls c="6">
          <tpl fld="0" item="1"/>
          <tpl fld="1" item="151"/>
          <tpl hier="4" item="5"/>
          <tpl fld="4" item="0"/>
          <tpl hier="10" item="2"/>
          <tpl hier="11" item="12"/>
        </tpls>
      </m>
      <m in="0">
        <tpls c="6">
          <tpl fld="0" item="1"/>
          <tpl fld="1" item="159"/>
          <tpl hier="4" item="5"/>
          <tpl fld="4" item="0"/>
          <tpl hier="10" item="2"/>
          <tpl hier="11" item="12"/>
        </tpls>
      </m>
      <n v="2964.5524999999998" in="0">
        <tpls c="6">
          <tpl fld="0" item="1"/>
          <tpl fld="1" item="167"/>
          <tpl hier="4" item="5"/>
          <tpl fld="4" item="0"/>
          <tpl hier="10" item="2"/>
          <tpl hier="11" item="12"/>
        </tpls>
      </n>
      <m in="0">
        <tpls c="6">
          <tpl fld="0" item="1"/>
          <tpl fld="1" item="175"/>
          <tpl hier="4" item="5"/>
          <tpl fld="4" item="0"/>
          <tpl hier="10" item="2"/>
          <tpl hier="11" item="12"/>
        </tpls>
      </m>
      <m in="0">
        <tpls c="6">
          <tpl fld="0" item="1"/>
          <tpl fld="1" item="154"/>
          <tpl hier="4" item="5"/>
          <tpl fld="4" item="0"/>
          <tpl hier="10" item="2"/>
          <tpl hier="11" item="12"/>
        </tpls>
      </m>
      <n v="3747.5425" in="0">
        <tpls c="6">
          <tpl fld="0" item="1"/>
          <tpl fld="1" item="144"/>
          <tpl hier="4" item="5"/>
          <tpl fld="4" item="0"/>
          <tpl hier="10" item="2"/>
          <tpl hier="11" item="12"/>
        </tpls>
      </n>
      <m in="0">
        <tpls c="6">
          <tpl fld="0" item="1"/>
          <tpl fld="1" item="152"/>
          <tpl hier="4" item="5"/>
          <tpl fld="4" item="0"/>
          <tpl hier="10" item="2"/>
          <tpl hier="11" item="12"/>
        </tpls>
      </m>
      <n v="4363.125" in="0">
        <tpls c="6">
          <tpl fld="0" item="1"/>
          <tpl fld="1" item="160"/>
          <tpl hier="4" item="5"/>
          <tpl fld="4" item="0"/>
          <tpl hier="10" item="2"/>
          <tpl hier="11" item="12"/>
        </tpls>
      </n>
      <n v="2181.5625" in="0">
        <tpls c="6">
          <tpl fld="0" item="1"/>
          <tpl fld="1" item="168"/>
          <tpl hier="4" item="5"/>
          <tpl fld="4" item="0"/>
          <tpl hier="10" item="2"/>
          <tpl hier="11" item="12"/>
        </tpls>
      </n>
      <m in="0">
        <tpls c="6">
          <tpl fld="0" item="1"/>
          <tpl fld="1" item="145"/>
          <tpl hier="4" item="5"/>
          <tpl fld="4" item="0"/>
          <tpl hier="10" item="2"/>
          <tpl hier="11" item="12"/>
        </tpls>
      </m>
      <n v="7327.6774999999998" in="0">
        <tpls c="6">
          <tpl fld="0" item="1"/>
          <tpl fld="1" item="153"/>
          <tpl hier="4" item="5"/>
          <tpl fld="4" item="0"/>
          <tpl hier="10" item="2"/>
          <tpl hier="11" item="12"/>
        </tpls>
      </n>
      <m in="0">
        <tpls c="6">
          <tpl fld="0" item="1"/>
          <tpl fld="1" item="161"/>
          <tpl hier="4" item="5"/>
          <tpl fld="4" item="0"/>
          <tpl hier="10" item="2"/>
          <tpl hier="11" item="12"/>
        </tpls>
      </m>
      <n v="4624.9125000000004" in="0">
        <tpls c="6">
          <tpl fld="0" item="1"/>
          <tpl fld="1" item="169"/>
          <tpl hier="4" item="5"/>
          <tpl fld="4" item="0"/>
          <tpl hier="10" item="2"/>
          <tpl hier="11" item="12"/>
        </tpls>
      </n>
      <m in="0">
        <tpls c="6">
          <tpl fld="0" item="1"/>
          <tpl fld="1" item="146"/>
          <tpl hier="4" item="5"/>
          <tpl fld="4" item="0"/>
          <tpl hier="10" item="2"/>
          <tpl hier="11" item="12"/>
        </tpls>
      </m>
      <m in="0">
        <tpls c="6">
          <tpl fld="0" item="1"/>
          <tpl fld="1" item="138"/>
          <tpl hier="4" item="5"/>
          <tpl fld="4" item="0"/>
          <tpl hier="10" item="2"/>
          <tpl hier="11" item="12"/>
        </tpls>
      </m>
      <m in="0">
        <tpls c="6">
          <tpl hier="2" item="0"/>
          <tpl fld="1" item="147"/>
          <tpl hier="4" item="5"/>
          <tpl fld="4" item="0"/>
          <tpl hier="10" item="2"/>
          <tpl hier="11" item="12"/>
        </tpls>
      </m>
      <n v="8666.6299999999992" in="0">
        <tpls c="6">
          <tpl hier="2" item="0"/>
          <tpl fld="1" item="140"/>
          <tpl hier="4" item="5"/>
          <tpl fld="4" item="0"/>
          <tpl hier="10" item="2"/>
          <tpl hier="11" item="12"/>
        </tpls>
      </n>
      <n v="3239.9399999999996" in="0">
        <tpls c="6">
          <tpl hier="2" item="0"/>
          <tpl fld="1" item="141"/>
          <tpl hier="4" item="5"/>
          <tpl fld="4" item="0"/>
          <tpl hier="10" item="2"/>
          <tpl hier="11" item="12"/>
        </tpls>
      </n>
      <n v="10286.599999999999" in="0">
        <tpls c="6">
          <tpl hier="2" item="0"/>
          <tpl fld="1" item="149"/>
          <tpl hier="4" item="5"/>
          <tpl fld="4" item="0"/>
          <tpl hier="10" item="2"/>
          <tpl hier="11" item="12"/>
        </tpls>
      </n>
      <n v="3523.33" in="0">
        <tpls c="6">
          <tpl hier="2" item="0"/>
          <tpl fld="1" item="157"/>
          <tpl hier="4" item="5"/>
          <tpl fld="4" item="0"/>
          <tpl hier="10" item="2"/>
          <tpl hier="11" item="12"/>
        </tpls>
      </n>
      <m in="0">
        <tpls c="6">
          <tpl hier="2" item="0"/>
          <tpl fld="1" item="165"/>
          <tpl hier="4" item="5"/>
          <tpl fld="4" item="0"/>
          <tpl hier="10" item="2"/>
          <tpl hier="11" item="12"/>
        </tpls>
      </m>
      <n v="3239.9399999999996" in="0">
        <tpls c="6">
          <tpl hier="2" item="0"/>
          <tpl fld="1" item="173"/>
          <tpl hier="4" item="5"/>
          <tpl fld="4" item="0"/>
          <tpl hier="10" item="2"/>
          <tpl hier="11" item="12"/>
        </tpls>
      </n>
      <n v="5683.2899999999991" in="0">
        <tpls c="6">
          <tpl hier="2" item="0"/>
          <tpl fld="1" item="142"/>
          <tpl hier="4" item="5"/>
          <tpl fld="4" item="0"/>
          <tpl hier="10" item="2"/>
          <tpl hier="11" item="12"/>
        </tpls>
      </n>
      <n v="1079.98" in="0">
        <tpls c="6">
          <tpl hier="2" item="0"/>
          <tpl fld="1" item="150"/>
          <tpl hier="4" item="5"/>
          <tpl fld="4" item="0"/>
          <tpl hier="10" item="2"/>
          <tpl hier="11" item="12"/>
        </tpls>
      </n>
      <m in="0">
        <tpls c="6">
          <tpl hier="2" item="0"/>
          <tpl fld="1" item="158"/>
          <tpl hier="4" item="5"/>
          <tpl fld="4" item="0"/>
          <tpl hier="10" item="2"/>
          <tpl hier="11" item="12"/>
        </tpls>
      </m>
      <m in="0">
        <tpls c="6">
          <tpl hier="2" item="0"/>
          <tpl fld="1" item="166"/>
          <tpl hier="4" item="5"/>
          <tpl fld="4" item="0"/>
          <tpl hier="10" item="2"/>
          <tpl hier="11" item="12"/>
        </tpls>
      </m>
      <m in="0">
        <tpls c="6">
          <tpl hier="2" item="0"/>
          <tpl fld="1" item="164"/>
          <tpl hier="4" item="5"/>
          <tpl fld="4" item="0"/>
          <tpl hier="10" item="2"/>
          <tpl hier="11" item="12"/>
        </tpls>
      </m>
      <n v="539.99" in="0">
        <tpls c="6">
          <tpl hier="2" item="0"/>
          <tpl fld="1" item="174"/>
          <tpl hier="4" item="5"/>
          <tpl fld="4" item="0"/>
          <tpl hier="10" item="2"/>
          <tpl hier="11" item="12"/>
        </tpls>
      </n>
      <m in="0">
        <tpls c="6">
          <tpl hier="2" item="0"/>
          <tpl fld="1" item="143"/>
          <tpl hier="4" item="5"/>
          <tpl fld="4" item="0"/>
          <tpl hier="10" item="2"/>
          <tpl hier="11" item="12"/>
        </tpls>
      </m>
      <m in="0">
        <tpls c="6">
          <tpl hier="2" item="0"/>
          <tpl fld="1" item="151"/>
          <tpl hier="4" item="5"/>
          <tpl fld="4" item="0"/>
          <tpl hier="10" item="2"/>
          <tpl hier="11" item="12"/>
        </tpls>
      </m>
      <n v="7046.66" in="0">
        <tpls c="6">
          <tpl hier="2" item="0"/>
          <tpl fld="1" item="159"/>
          <tpl hier="4" item="5"/>
          <tpl fld="4" item="0"/>
          <tpl hier="10" item="2"/>
          <tpl hier="11" item="12"/>
        </tpls>
      </n>
      <n v="2699.95" in="0">
        <tpls c="6">
          <tpl hier="2" item="0"/>
          <tpl fld="1" item="167"/>
          <tpl hier="4" item="5"/>
          <tpl fld="4" item="0"/>
          <tpl hier="10" item="2"/>
          <tpl hier="11" item="12"/>
        </tpls>
      </n>
      <m in="0">
        <tpls c="6">
          <tpl hier="2" item="0"/>
          <tpl fld="1" item="175"/>
          <tpl hier="4" item="5"/>
          <tpl fld="4" item="0"/>
          <tpl hier="10" item="2"/>
          <tpl hier="11" item="12"/>
        </tpls>
      </m>
      <n v="7843.2499999999982" in="0">
        <tpls c="6">
          <tpl hier="2" item="0"/>
          <tpl fld="1" item="144"/>
          <tpl hier="4" item="5"/>
          <tpl fld="4" item="0"/>
          <tpl hier="10" item="2"/>
          <tpl hier="11" item="12"/>
        </tpls>
      </n>
      <m in="0">
        <tpls c="6">
          <tpl hier="2" item="0"/>
          <tpl fld="1" item="152"/>
          <tpl hier="4" item="5"/>
          <tpl fld="4" item="0"/>
          <tpl hier="10" item="2"/>
          <tpl hier="11" item="12"/>
        </tpls>
      </m>
      <n v="14093.319999999998" in="0">
        <tpls c="6">
          <tpl hier="2" item="0"/>
          <tpl fld="1" item="160"/>
          <tpl hier="4" item="5"/>
          <tpl fld="4" item="0"/>
          <tpl hier="10" item="2"/>
          <tpl hier="11" item="12"/>
        </tpls>
      </n>
      <n v="5426.69" in="0">
        <tpls c="6">
          <tpl hier="2" item="0"/>
          <tpl fld="1" item="155"/>
          <tpl hier="4" item="5"/>
          <tpl fld="4" item="0"/>
          <tpl hier="10" item="2"/>
          <tpl hier="11" item="12"/>
        </tpls>
      </n>
      <n v="6223.2799999999988" in="0">
        <tpls c="6">
          <tpl hier="2" item="0"/>
          <tpl fld="1" item="171"/>
          <tpl hier="4" item="5"/>
          <tpl fld="4" item="0"/>
          <tpl hier="10" item="2"/>
          <tpl hier="11" item="12"/>
        </tpls>
      </n>
      <n v="17076.66" in="0">
        <tpls c="6">
          <tpl hier="2" item="0"/>
          <tpl fld="1" item="156"/>
          <tpl hier="4" item="5"/>
          <tpl fld="4" item="0"/>
          <tpl hier="10" item="2"/>
          <tpl hier="11" item="12"/>
        </tpls>
      </n>
      <m in="0">
        <tpls c="6">
          <tpl hier="2" item="0"/>
          <tpl fld="1" item="168"/>
          <tpl hier="4" item="5"/>
          <tpl fld="4" item="0"/>
          <tpl hier="10" item="2"/>
          <tpl hier="11" item="12"/>
        </tpls>
      </m>
      <m in="0">
        <tpls c="6">
          <tpl hier="2" item="0"/>
          <tpl fld="1" item="145"/>
          <tpl hier="4" item="5"/>
          <tpl fld="4" item="0"/>
          <tpl hier="10" item="2"/>
          <tpl hier="11" item="12"/>
        </tpls>
      </m>
      <n v="3239.9399999999996" in="0">
        <tpls c="6">
          <tpl hier="2" item="0"/>
          <tpl fld="1" item="153"/>
          <tpl hier="4" item="5"/>
          <tpl fld="4" item="0"/>
          <tpl hier="10" item="2"/>
          <tpl hier="11" item="12"/>
        </tpls>
      </n>
      <m in="0">
        <tpls c="6">
          <tpl hier="2" item="0"/>
          <tpl fld="1" item="161"/>
          <tpl hier="4" item="5"/>
          <tpl fld="4" item="0"/>
          <tpl hier="10" item="2"/>
          <tpl hier="11" item="12"/>
        </tpls>
      </m>
      <n v="8126.6399999999994" in="0">
        <tpls c="6">
          <tpl hier="2" item="0"/>
          <tpl fld="1" item="169"/>
          <tpl hier="4" item="5"/>
          <tpl fld="4" item="0"/>
          <tpl hier="10" item="2"/>
          <tpl hier="11" item="12"/>
        </tpls>
      </n>
      <m in="0">
        <tpls c="6">
          <tpl hier="2" item="0"/>
          <tpl fld="1" item="146"/>
          <tpl hier="4" item="5"/>
          <tpl fld="4" item="0"/>
          <tpl hier="10" item="2"/>
          <tpl hier="11" item="12"/>
        </tpls>
      </m>
      <n v="3523.33" in="0">
        <tpls c="6">
          <tpl hier="2" item="0"/>
          <tpl fld="1" item="154"/>
          <tpl hier="4" item="5"/>
          <tpl fld="4" item="0"/>
          <tpl hier="10" item="2"/>
          <tpl hier="11" item="12"/>
        </tpls>
      </n>
      <m in="0">
        <tpls c="6">
          <tpl hier="2" item="0"/>
          <tpl fld="1" item="162"/>
          <tpl hier="4" item="5"/>
          <tpl fld="4" item="0"/>
          <tpl hier="10" item="2"/>
          <tpl hier="11" item="12"/>
        </tpls>
      </m>
      <n v="7586.65" in="0">
        <tpls c="6">
          <tpl hier="2" item="0"/>
          <tpl fld="1" item="170"/>
          <tpl hier="4" item="5"/>
          <tpl fld="4" item="0"/>
          <tpl hier="10" item="2"/>
          <tpl hier="11" item="12"/>
        </tpls>
      </n>
      <m in="0">
        <tpls c="6">
          <tpl hier="2" item="0"/>
          <tpl fld="1" item="139"/>
          <tpl hier="4" item="5"/>
          <tpl fld="4" item="0"/>
          <tpl hier="10" item="2"/>
          <tpl hier="11" item="12"/>
        </tpls>
      </m>
      <n v="6506.67" in="0">
        <tpls c="6">
          <tpl hier="2" item="0"/>
          <tpl fld="1" item="163"/>
          <tpl hier="4" item="5"/>
          <tpl fld="4" item="0"/>
          <tpl hier="10" item="2"/>
          <tpl hier="11" item="12"/>
        </tpls>
      </n>
      <m in="0">
        <tpls c="6">
          <tpl hier="2" item="0"/>
          <tpl fld="1" item="148"/>
          <tpl hier="4" item="5"/>
          <tpl fld="4" item="0"/>
          <tpl hier="10" item="2"/>
          <tpl hier="11" item="12"/>
        </tpls>
      </m>
      <n v="2159.96" in="0">
        <tpls c="6">
          <tpl hier="2" item="0"/>
          <tpl fld="1" item="172"/>
          <tpl hier="4" item="5"/>
          <tpl fld="4" item="0"/>
          <tpl hier="10" item="2"/>
          <tpl hier="11" item="12"/>
        </tpls>
      </n>
      <m in="0">
        <tpls c="6">
          <tpl hier="2" item="0"/>
          <tpl fld="1" item="138"/>
          <tpl hier="4" item="5"/>
          <tpl fld="4" item="0"/>
          <tpl hier="10" item="2"/>
          <tpl hier="11" item="12"/>
        </tpls>
      </m>
      <m in="0">
        <tpls c="6">
          <tpl fld="0" item="1"/>
          <tpl fld="1" item="139"/>
          <tpl hier="4" item="5"/>
          <tpl fld="4" item="0"/>
          <tpl hier="10" item="2"/>
          <tpl hier="11" item="13"/>
        </tpls>
      </m>
      <m in="0">
        <tpls c="6">
          <tpl fld="0" item="1"/>
          <tpl fld="1" item="147"/>
          <tpl hier="4" item="5"/>
          <tpl fld="4" item="0"/>
          <tpl hier="10" item="2"/>
          <tpl hier="11" item="13"/>
        </tpls>
      </m>
      <n v="3182" in="0">
        <tpls c="6">
          <tpl fld="0" item="1"/>
          <tpl fld="1" item="155"/>
          <tpl hier="4" item="5"/>
          <tpl fld="4" item="0"/>
          <tpl hier="10" item="2"/>
          <tpl hier="11" item="13"/>
        </tpls>
      </n>
      <m in="0">
        <tpls c="6">
          <tpl fld="0" item="1"/>
          <tpl fld="1" item="163"/>
          <tpl hier="4" item="5"/>
          <tpl fld="4" item="0"/>
          <tpl hier="10" item="2"/>
          <tpl hier="11" item="13"/>
        </tpls>
      </m>
      <n v="7327.6774999999998" in="0">
        <tpls c="6">
          <tpl fld="0" item="1"/>
          <tpl fld="1" item="171"/>
          <tpl hier="4" item="5"/>
          <tpl fld="4" item="0"/>
          <tpl hier="10" item="2"/>
          <tpl hier="11" item="13"/>
        </tpls>
      </n>
      <n v="6544.6875" in="0">
        <tpls c="6">
          <tpl fld="0" item="1"/>
          <tpl fld="1" item="170"/>
          <tpl hier="4" item="5"/>
          <tpl fld="4" item="0"/>
          <tpl hier="10" item="2"/>
          <tpl hier="11" item="13"/>
        </tpls>
      </n>
      <n v="6364" in="0">
        <tpls c="6">
          <tpl fld="0" item="1"/>
          <tpl fld="1" item="140"/>
          <tpl hier="4" item="5"/>
          <tpl fld="4" item="0"/>
          <tpl hier="10" item="2"/>
          <tpl hier="11" item="13"/>
        </tpls>
      </n>
      <m in="0">
        <tpls c="6">
          <tpl fld="0" item="1"/>
          <tpl fld="1" item="148"/>
          <tpl hier="4" item="5"/>
          <tpl fld="4" item="0"/>
          <tpl hier="10" item="2"/>
          <tpl hier="11" item="13"/>
        </tpls>
      </m>
      <n v="19235.927499999998" in="0">
        <tpls c="6">
          <tpl fld="0" item="1"/>
          <tpl fld="1" item="156"/>
          <tpl hier="4" item="5"/>
          <tpl fld="4" item="0"/>
          <tpl hier="10" item="2"/>
          <tpl hier="11" item="13"/>
        </tpls>
      </n>
      <n v="2181.5625" in="0">
        <tpls c="6">
          <tpl fld="0" item="1"/>
          <tpl fld="1" item="164"/>
          <tpl hier="4" item="5"/>
          <tpl fld="4" item="0"/>
          <tpl hier="10" item="2"/>
          <tpl hier="11" item="13"/>
        </tpls>
      </n>
      <n v="5182.875" in="0">
        <tpls c="6">
          <tpl fld="0" item="1"/>
          <tpl fld="1" item="172"/>
          <tpl hier="4" item="5"/>
          <tpl fld="4" item="0"/>
          <tpl hier="10" item="2"/>
          <tpl hier="11" item="13"/>
        </tpls>
      </n>
      <n v="1783.4275" in="0">
        <tpls c="6">
          <tpl fld="0" item="1"/>
          <tpl fld="1" item="141"/>
          <tpl hier="4" item="5"/>
          <tpl fld="4" item="0"/>
          <tpl hier="10" item="2"/>
          <tpl hier="11" item="13"/>
        </tpls>
      </n>
      <n v="1783.4275" in="0">
        <tpls c="6">
          <tpl fld="0" item="1"/>
          <tpl fld="1" item="149"/>
          <tpl hier="4" item="5"/>
          <tpl fld="4" item="0"/>
          <tpl hier="10" item="2"/>
          <tpl hier="11" item="13"/>
        </tpls>
      </n>
      <n v="2566.4175" in="0">
        <tpls c="6">
          <tpl fld="0" item="1"/>
          <tpl fld="1" item="157"/>
          <tpl hier="4" item="5"/>
          <tpl fld="4" item="0"/>
          <tpl hier="10" item="2"/>
          <tpl hier="11" item="13"/>
        </tpls>
      </n>
      <m in="0">
        <tpls c="6">
          <tpl fld="0" item="1"/>
          <tpl fld="1" item="165"/>
          <tpl hier="4" item="5"/>
          <tpl fld="4" item="0"/>
          <tpl hier="10" item="2"/>
          <tpl hier="11" item="13"/>
        </tpls>
      </m>
      <n v="7929.98" in="0">
        <tpls c="6">
          <tpl fld="0" item="1"/>
          <tpl fld="1" item="173"/>
          <tpl hier="4" item="5"/>
          <tpl fld="4" item="0"/>
          <tpl hier="10" item="2"/>
          <tpl hier="11" item="13"/>
        </tpls>
      </n>
      <m in="0">
        <tpls c="6">
          <tpl fld="0" item="1"/>
          <tpl fld="1" item="162"/>
          <tpl hier="4" item="5"/>
          <tpl fld="4" item="0"/>
          <tpl hier="10" item="2"/>
          <tpl hier="11" item="13"/>
        </tpls>
      </m>
      <n v="8545.5625" in="0">
        <tpls c="6">
          <tpl fld="0" item="1"/>
          <tpl fld="1" item="142"/>
          <tpl hier="4" item="5"/>
          <tpl fld="4" item="0"/>
          <tpl hier="10" item="2"/>
          <tpl hier="11" item="13"/>
        </tpls>
      </n>
      <n v="6146.5524999999998" in="0">
        <tpls c="6">
          <tpl fld="0" item="1"/>
          <tpl fld="1" item="150"/>
          <tpl hier="4" item="5"/>
          <tpl fld="4" item="0"/>
          <tpl hier="10" item="2"/>
          <tpl hier="11" item="13"/>
        </tpls>
      </n>
      <m in="0">
        <tpls c="6">
          <tpl fld="0" item="1"/>
          <tpl fld="1" item="158"/>
          <tpl hier="4" item="5"/>
          <tpl fld="4" item="0"/>
          <tpl hier="10" item="2"/>
          <tpl hier="11" item="13"/>
        </tpls>
      </m>
      <m in="0">
        <tpls c="6">
          <tpl fld="0" item="1"/>
          <tpl fld="1" item="166"/>
          <tpl hier="4" item="5"/>
          <tpl fld="4" item="0"/>
          <tpl hier="10" item="2"/>
          <tpl hier="11" item="13"/>
        </tpls>
      </m>
      <n v="2181.5625" in="0">
        <tpls c="6">
          <tpl fld="0" item="1"/>
          <tpl fld="1" item="174"/>
          <tpl hier="4" item="5"/>
          <tpl fld="4" item="0"/>
          <tpl hier="10" item="2"/>
          <tpl hier="11" item="13"/>
        </tpls>
      </n>
      <m in="0">
        <tpls c="6">
          <tpl fld="0" item="1"/>
          <tpl fld="1" item="143"/>
          <tpl hier="4" item="5"/>
          <tpl fld="4" item="0"/>
          <tpl hier="10" item="2"/>
          <tpl hier="11" item="13"/>
        </tpls>
      </m>
      <m in="0">
        <tpls c="6">
          <tpl fld="0" item="1"/>
          <tpl fld="1" item="151"/>
          <tpl hier="4" item="5"/>
          <tpl fld="4" item="0"/>
          <tpl hier="10" item="2"/>
          <tpl hier="11" item="13"/>
        </tpls>
      </m>
      <n v="3001.3125" in="0">
        <tpls c="6">
          <tpl fld="0" item="1"/>
          <tpl fld="1" item="159"/>
          <tpl hier="4" item="5"/>
          <tpl fld="4" item="0"/>
          <tpl hier="10" item="2"/>
          <tpl hier="11" item="13"/>
        </tpls>
      </n>
      <n v="2964.5524999999998" in="0">
        <tpls c="6">
          <tpl fld="0" item="1"/>
          <tpl fld="1" item="167"/>
          <tpl hier="4" item="5"/>
          <tpl fld="4" item="0"/>
          <tpl hier="10" item="2"/>
          <tpl hier="11" item="13"/>
        </tpls>
      </n>
      <m in="0">
        <tpls c="6">
          <tpl fld="0" item="1"/>
          <tpl fld="1" item="175"/>
          <tpl hier="4" item="5"/>
          <tpl fld="4" item="0"/>
          <tpl hier="10" item="2"/>
          <tpl hier="11" item="13"/>
        </tpls>
      </m>
      <n v="1000.4375" in="0">
        <tpls c="6">
          <tpl fld="0" item="1"/>
          <tpl fld="1" item="154"/>
          <tpl hier="4" item="5"/>
          <tpl fld="4" item="0"/>
          <tpl hier="10" item="2"/>
          <tpl hier="11" item="13"/>
        </tpls>
      </n>
      <n v="6748.8549999999996" in="0">
        <tpls c="6">
          <tpl fld="0" item="1"/>
          <tpl fld="1" item="144"/>
          <tpl hier="4" item="5"/>
          <tpl fld="4" item="0"/>
          <tpl hier="10" item="2"/>
          <tpl hier="11" item="13"/>
        </tpls>
      </n>
      <m in="0">
        <tpls c="6">
          <tpl fld="0" item="1"/>
          <tpl fld="1" item="152"/>
          <tpl hier="4" item="5"/>
          <tpl fld="4" item="0"/>
          <tpl hier="10" item="2"/>
          <tpl hier="11" item="13"/>
        </tpls>
      </m>
      <n v="8364.875" in="0">
        <tpls c="6">
          <tpl fld="0" item="1"/>
          <tpl fld="1" item="160"/>
          <tpl hier="4" item="5"/>
          <tpl fld="4" item="0"/>
          <tpl hier="10" item="2"/>
          <tpl hier="11" item="13"/>
        </tpls>
      </n>
      <n v="2181.5625" in="0">
        <tpls c="6">
          <tpl fld="0" item="1"/>
          <tpl fld="1" item="168"/>
          <tpl hier="4" item="5"/>
          <tpl fld="4" item="0"/>
          <tpl hier="10" item="2"/>
          <tpl hier="11" item="13"/>
        </tpls>
      </n>
      <m in="0">
        <tpls c="6">
          <tpl fld="0" item="1"/>
          <tpl fld="1" item="145"/>
          <tpl hier="4" item="5"/>
          <tpl fld="4" item="0"/>
          <tpl hier="10" item="2"/>
          <tpl hier="11" item="13"/>
        </tpls>
      </m>
      <n v="10029.105" in="0">
        <tpls c="6">
          <tpl fld="0" item="1"/>
          <tpl fld="1" item="153"/>
          <tpl hier="4" item="5"/>
          <tpl fld="4" item="0"/>
          <tpl hier="10" item="2"/>
          <tpl hier="11" item="13"/>
        </tpls>
      </n>
      <m in="0">
        <tpls c="6">
          <tpl fld="0" item="1"/>
          <tpl fld="1" item="161"/>
          <tpl hier="4" item="5"/>
          <tpl fld="4" item="0"/>
          <tpl hier="10" item="2"/>
          <tpl hier="11" item="13"/>
        </tpls>
      </m>
      <n v="9627.1" in="0">
        <tpls c="6">
          <tpl fld="0" item="1"/>
          <tpl fld="1" item="169"/>
          <tpl hier="4" item="5"/>
          <tpl fld="4" item="0"/>
          <tpl hier="10" item="2"/>
          <tpl hier="11" item="13"/>
        </tpls>
      </n>
      <m in="0">
        <tpls c="6">
          <tpl fld="0" item="1"/>
          <tpl fld="1" item="146"/>
          <tpl hier="4" item="5"/>
          <tpl fld="4" item="0"/>
          <tpl hier="10" item="2"/>
          <tpl hier="11" item="13"/>
        </tpls>
      </m>
      <m in="0">
        <tpls c="6">
          <tpl fld="0" item="1"/>
          <tpl fld="1" item="138"/>
          <tpl hier="4" item="5"/>
          <tpl fld="4" item="0"/>
          <tpl hier="10" item="2"/>
          <tpl hier="11" item="13"/>
        </tpls>
      </m>
      <m in="0">
        <tpls c="6">
          <tpl hier="2" item="0"/>
          <tpl fld="1" item="147"/>
          <tpl hier="4" item="5"/>
          <tpl fld="4" item="0"/>
          <tpl hier="10" item="2"/>
          <tpl hier="11" item="13"/>
        </tpls>
      </m>
      <n v="23935.03" in="0">
        <tpls c="6">
          <tpl hier="2" item="0"/>
          <tpl fld="1" item="140"/>
          <tpl hier="4" item="5"/>
          <tpl fld="4" item="0"/>
          <tpl hier="10" item="2"/>
          <tpl hier="11" item="13"/>
        </tpls>
      </n>
      <n v="14525.859999999999" in="0">
        <tpls c="6">
          <tpl hier="2" item="0"/>
          <tpl fld="1" item="141"/>
          <tpl hier="4" item="5"/>
          <tpl fld="4" item="0"/>
          <tpl hier="10" item="2"/>
          <tpl hier="11" item="13"/>
        </tpls>
      </n>
      <n v="19912.039999999997" in="0">
        <tpls c="6">
          <tpl hier="2" item="0"/>
          <tpl fld="1" item="149"/>
          <tpl hier="4" item="5"/>
          <tpl fld="4" item="0"/>
          <tpl hier="10" item="2"/>
          <tpl hier="11" item="13"/>
        </tpls>
      </n>
      <n v="7465.2999999999993" in="0">
        <tpls c="6">
          <tpl hier="2" item="0"/>
          <tpl fld="1" item="157"/>
          <tpl hier="4" item="5"/>
          <tpl fld="4" item="0"/>
          <tpl hier="10" item="2"/>
          <tpl hier="11" item="13"/>
        </tpls>
      </n>
      <m in="0">
        <tpls c="6">
          <tpl hier="2" item="0"/>
          <tpl fld="1" item="165"/>
          <tpl hier="4" item="5"/>
          <tpl fld="4" item="0"/>
          <tpl hier="10" item="2"/>
          <tpl hier="11" item="13"/>
        </tpls>
      </m>
      <n v="15646.349999999999" in="0">
        <tpls c="6">
          <tpl hier="2" item="0"/>
          <tpl fld="1" item="173"/>
          <tpl hier="4" item="5"/>
          <tpl fld="4" item="0"/>
          <tpl hier="10" item="2"/>
          <tpl hier="11" item="13"/>
        </tpls>
      </n>
      <n v="19250.700000000008" in="0">
        <tpls c="6">
          <tpl hier="2" item="0"/>
          <tpl fld="1" item="142"/>
          <tpl hier="4" item="5"/>
          <tpl fld="4" item="0"/>
          <tpl hier="10" item="2"/>
          <tpl hier="11" item="13"/>
        </tpls>
      </n>
      <n v="13486.39" in="0">
        <tpls c="6">
          <tpl hier="2" item="0"/>
          <tpl fld="1" item="150"/>
          <tpl hier="4" item="5"/>
          <tpl fld="4" item="0"/>
          <tpl hier="10" item="2"/>
          <tpl hier="11" item="13"/>
        </tpls>
      </n>
      <m in="0">
        <tpls c="6">
          <tpl hier="2" item="0"/>
          <tpl fld="1" item="158"/>
          <tpl hier="4" item="5"/>
          <tpl fld="4" item="0"/>
          <tpl hier="10" item="2"/>
          <tpl hier="11" item="13"/>
        </tpls>
      </m>
      <m in="0">
        <tpls c="6">
          <tpl hier="2" item="0"/>
          <tpl fld="1" item="166"/>
          <tpl hier="4" item="5"/>
          <tpl fld="4" item="0"/>
          <tpl hier="10" item="2"/>
          <tpl hier="11" item="13"/>
        </tpls>
      </m>
      <m in="0">
        <tpls c="6">
          <tpl hier="2" item="0"/>
          <tpl fld="1" item="164"/>
          <tpl hier="4" item="5"/>
          <tpl fld="4" item="0"/>
          <tpl hier="10" item="2"/>
          <tpl hier="11" item="13"/>
        </tpls>
      </m>
      <n v="4481.96" in="0">
        <tpls c="6">
          <tpl hier="2" item="0"/>
          <tpl fld="1" item="174"/>
          <tpl hier="4" item="5"/>
          <tpl fld="4" item="0"/>
          <tpl hier="10" item="2"/>
          <tpl hier="11" item="13"/>
        </tpls>
      </n>
      <m in="0">
        <tpls c="6">
          <tpl hier="2" item="0"/>
          <tpl fld="1" item="143"/>
          <tpl hier="4" item="5"/>
          <tpl fld="4" item="0"/>
          <tpl hier="10" item="2"/>
          <tpl hier="11" item="13"/>
        </tpls>
      </m>
      <m in="0">
        <tpls c="6">
          <tpl hier="2" item="0"/>
          <tpl fld="1" item="151"/>
          <tpl hier="4" item="5"/>
          <tpl fld="4" item="0"/>
          <tpl hier="10" item="2"/>
          <tpl hier="11" item="13"/>
        </tpls>
      </m>
      <n v="16051.09" in="0">
        <tpls c="6">
          <tpl hier="2" item="0"/>
          <tpl fld="1" item="159"/>
          <tpl hier="4" item="5"/>
          <tpl fld="4" item="0"/>
          <tpl hier="10" item="2"/>
          <tpl hier="11" item="13"/>
        </tpls>
      </n>
      <n v="21910.320000000003" in="0">
        <tpls c="6">
          <tpl hier="2" item="0"/>
          <tpl fld="1" item="167"/>
          <tpl hier="4" item="5"/>
          <tpl fld="4" item="0"/>
          <tpl hier="10" item="2"/>
          <tpl hier="11" item="13"/>
        </tpls>
      </n>
      <m in="0">
        <tpls c="6">
          <tpl hier="2" item="0"/>
          <tpl fld="1" item="175"/>
          <tpl hier="4" item="5"/>
          <tpl fld="4" item="0"/>
          <tpl hier="10" item="2"/>
          <tpl hier="11" item="13"/>
        </tpls>
      </m>
      <n v="19669.160000000011" in="0">
        <tpls c="6">
          <tpl hier="2" item="0"/>
          <tpl fld="1" item="144"/>
          <tpl hier="4" item="5"/>
          <tpl fld="4" item="0"/>
          <tpl hier="10" item="2"/>
          <tpl hier="11" item="13"/>
        </tpls>
      </n>
      <m in="0">
        <tpls c="6">
          <tpl hier="2" item="0"/>
          <tpl fld="1" item="152"/>
          <tpl hier="4" item="5"/>
          <tpl fld="4" item="0"/>
          <tpl hier="10" item="2"/>
          <tpl hier="11" item="13"/>
        </tpls>
      </m>
      <n v="18035.290000000005" in="0">
        <tpls c="6">
          <tpl hier="2" item="0"/>
          <tpl fld="1" item="160"/>
          <tpl hier="4" item="5"/>
          <tpl fld="4" item="0"/>
          <tpl hier="10" item="2"/>
          <tpl hier="11" item="13"/>
        </tpls>
      </n>
      <n v="14471.63" in="0">
        <tpls c="6">
          <tpl hier="2" item="0"/>
          <tpl fld="1" item="155"/>
          <tpl hier="4" item="5"/>
          <tpl fld="4" item="0"/>
          <tpl hier="10" item="2"/>
          <tpl hier="11" item="13"/>
        </tpls>
      </n>
      <n v="19790.69000000001" in="0">
        <tpls c="6">
          <tpl hier="2" item="0"/>
          <tpl fld="1" item="171"/>
          <tpl hier="4" item="5"/>
          <tpl fld="4" item="0"/>
          <tpl hier="10" item="2"/>
          <tpl hier="11" item="13"/>
        </tpls>
      </n>
      <n v="33465.550000000017" in="0">
        <tpls c="6">
          <tpl hier="2" item="0"/>
          <tpl fld="1" item="156"/>
          <tpl hier="4" item="5"/>
          <tpl fld="4" item="0"/>
          <tpl hier="10" item="2"/>
          <tpl hier="11" item="13"/>
        </tpls>
      </n>
      <m in="0">
        <tpls c="6">
          <tpl hier="2" item="0"/>
          <tpl fld="1" item="168"/>
          <tpl hier="4" item="5"/>
          <tpl fld="4" item="0"/>
          <tpl hier="10" item="2"/>
          <tpl hier="11" item="13"/>
        </tpls>
      </m>
      <m in="0">
        <tpls c="6">
          <tpl hier="2" item="0"/>
          <tpl fld="1" item="145"/>
          <tpl hier="4" item="5"/>
          <tpl fld="4" item="0"/>
          <tpl hier="10" item="2"/>
          <tpl hier="11" item="13"/>
        </tpls>
      </m>
      <n v="13985.869999999999" in="0">
        <tpls c="6">
          <tpl hier="2" item="0"/>
          <tpl fld="1" item="153"/>
          <tpl hier="4" item="5"/>
          <tpl fld="4" item="0"/>
          <tpl hier="10" item="2"/>
          <tpl hier="11" item="13"/>
        </tpls>
      </n>
      <m in="0">
        <tpls c="6">
          <tpl hier="2" item="0"/>
          <tpl fld="1" item="161"/>
          <tpl hier="4" item="5"/>
          <tpl fld="4" item="0"/>
          <tpl hier="10" item="2"/>
          <tpl hier="11" item="13"/>
        </tpls>
      </m>
      <n v="17752.079999999998" in="0">
        <tpls c="6">
          <tpl hier="2" item="0"/>
          <tpl fld="1" item="169"/>
          <tpl hier="4" item="5"/>
          <tpl fld="4" item="0"/>
          <tpl hier="10" item="2"/>
          <tpl hier="11" item="13"/>
        </tpls>
      </n>
      <m in="0">
        <tpls c="6">
          <tpl hier="2" item="0"/>
          <tpl fld="1" item="146"/>
          <tpl hier="4" item="5"/>
          <tpl fld="4" item="0"/>
          <tpl hier="10" item="2"/>
          <tpl hier="11" item="13"/>
        </tpls>
      </m>
      <n v="6344.8099999999995" in="0">
        <tpls c="6">
          <tpl hier="2" item="0"/>
          <tpl fld="1" item="154"/>
          <tpl hier="4" item="5"/>
          <tpl fld="4" item="0"/>
          <tpl hier="10" item="2"/>
          <tpl hier="11" item="13"/>
        </tpls>
      </n>
      <m in="0">
        <tpls c="6">
          <tpl hier="2" item="0"/>
          <tpl fld="1" item="162"/>
          <tpl hier="4" item="5"/>
          <tpl fld="4" item="0"/>
          <tpl hier="10" item="2"/>
          <tpl hier="11" item="13"/>
        </tpls>
      </m>
      <n v="12109.119999999999" in="0">
        <tpls c="6">
          <tpl hier="2" item="0"/>
          <tpl fld="1" item="170"/>
          <tpl hier="4" item="5"/>
          <tpl fld="4" item="0"/>
          <tpl hier="10" item="2"/>
          <tpl hier="11" item="13"/>
        </tpls>
      </n>
      <m in="0">
        <tpls c="6">
          <tpl hier="2" item="0"/>
          <tpl fld="1" item="139"/>
          <tpl hier="4" item="5"/>
          <tpl fld="4" item="0"/>
          <tpl hier="10" item="2"/>
          <tpl hier="11" item="13"/>
        </tpls>
      </m>
      <n v="14930.6" in="0">
        <tpls c="6">
          <tpl hier="2" item="0"/>
          <tpl fld="1" item="163"/>
          <tpl hier="4" item="5"/>
          <tpl fld="4" item="0"/>
          <tpl hier="10" item="2"/>
          <tpl hier="11" item="13"/>
        </tpls>
      </n>
      <m in="0">
        <tpls c="6">
          <tpl hier="2" item="0"/>
          <tpl fld="1" item="148"/>
          <tpl hier="4" item="5"/>
          <tpl fld="4" item="0"/>
          <tpl hier="10" item="2"/>
          <tpl hier="11" item="13"/>
        </tpls>
      </m>
      <n v="12284.88" in="0">
        <tpls c="6">
          <tpl hier="2" item="0"/>
          <tpl fld="1" item="172"/>
          <tpl hier="4" item="5"/>
          <tpl fld="4" item="0"/>
          <tpl hier="10" item="2"/>
          <tpl hier="11" item="13"/>
        </tpls>
      </n>
      <m in="0">
        <tpls c="6">
          <tpl hier="2" item="0"/>
          <tpl fld="1" item="138"/>
          <tpl hier="4" item="5"/>
          <tpl fld="4" item="0"/>
          <tpl hier="10" item="2"/>
          <tpl hier="11" item="13"/>
        </tpls>
      </m>
      <m in="0">
        <tpls c="6">
          <tpl fld="0" item="1"/>
          <tpl fld="1" item="139"/>
          <tpl hier="4" item="5"/>
          <tpl fld="4" item="0"/>
          <tpl hier="10" item="2"/>
          <tpl hier="11" item="14"/>
        </tpls>
      </m>
      <m in="0">
        <tpls c="6">
          <tpl fld="0" item="1"/>
          <tpl fld="1" item="147"/>
          <tpl hier="4" item="5"/>
          <tpl fld="4" item="0"/>
          <tpl hier="10" item="2"/>
          <tpl hier="11" item="14"/>
        </tpls>
      </m>
      <n v="3182" in="0">
        <tpls c="6">
          <tpl fld="0" item="1"/>
          <tpl fld="1" item="155"/>
          <tpl hier="4" item="5"/>
          <tpl fld="4" item="0"/>
          <tpl hier="10" item="2"/>
          <tpl hier="11" item="14"/>
        </tpls>
      </n>
      <m in="0">
        <tpls c="6">
          <tpl fld="0" item="1"/>
          <tpl fld="1" item="163"/>
          <tpl hier="4" item="5"/>
          <tpl fld="4" item="0"/>
          <tpl hier="10" item="2"/>
          <tpl hier="11" item="14"/>
        </tpls>
      </m>
      <n v="7327.6774999999998" in="0">
        <tpls c="6">
          <tpl fld="0" item="1"/>
          <tpl fld="1" item="171"/>
          <tpl hier="4" item="5"/>
          <tpl fld="4" item="0"/>
          <tpl hier="10" item="2"/>
          <tpl hier="11" item="14"/>
        </tpls>
      </n>
      <n v="6544.6875" in="0">
        <tpls c="6">
          <tpl fld="0" item="1"/>
          <tpl fld="1" item="170"/>
          <tpl hier="4" item="5"/>
          <tpl fld="4" item="0"/>
          <tpl hier="10" item="2"/>
          <tpl hier="11" item="14"/>
        </tpls>
      </n>
      <n v="6364" in="0">
        <tpls c="6">
          <tpl fld="0" item="1"/>
          <tpl fld="1" item="140"/>
          <tpl hier="4" item="5"/>
          <tpl fld="4" item="0"/>
          <tpl hier="10" item="2"/>
          <tpl hier="11" item="14"/>
        </tpls>
      </n>
      <m in="0">
        <tpls c="6">
          <tpl fld="0" item="1"/>
          <tpl fld="1" item="148"/>
          <tpl hier="4" item="5"/>
          <tpl fld="4" item="0"/>
          <tpl hier="10" item="2"/>
          <tpl hier="11" item="14"/>
        </tpls>
      </m>
      <n v="19235.927499999998" in="0">
        <tpls c="6">
          <tpl fld="0" item="1"/>
          <tpl fld="1" item="156"/>
          <tpl hier="4" item="5"/>
          <tpl fld="4" item="0"/>
          <tpl hier="10" item="2"/>
          <tpl hier="11" item="14"/>
        </tpls>
      </n>
      <n v="2181.5625" in="0">
        <tpls c="6">
          <tpl fld="0" item="1"/>
          <tpl fld="1" item="164"/>
          <tpl hier="4" item="5"/>
          <tpl fld="4" item="0"/>
          <tpl hier="10" item="2"/>
          <tpl hier="11" item="14"/>
        </tpls>
      </n>
      <n v="5182.875" in="0">
        <tpls c="6">
          <tpl fld="0" item="1"/>
          <tpl fld="1" item="172"/>
          <tpl hier="4" item="5"/>
          <tpl fld="4" item="0"/>
          <tpl hier="10" item="2"/>
          <tpl hier="11" item="14"/>
        </tpls>
      </n>
      <n v="1783.4275" in="0">
        <tpls c="6">
          <tpl fld="0" item="1"/>
          <tpl fld="1" item="141"/>
          <tpl hier="4" item="5"/>
          <tpl fld="4" item="0"/>
          <tpl hier="10" item="2"/>
          <tpl hier="11" item="14"/>
        </tpls>
      </n>
      <n v="1783.4275" in="0">
        <tpls c="6">
          <tpl fld="0" item="1"/>
          <tpl fld="1" item="149"/>
          <tpl hier="4" item="5"/>
          <tpl fld="4" item="0"/>
          <tpl hier="10" item="2"/>
          <tpl hier="11" item="14"/>
        </tpls>
      </n>
      <n v="2566.4175" in="0">
        <tpls c="6">
          <tpl fld="0" item="1"/>
          <tpl fld="1" item="157"/>
          <tpl hier="4" item="5"/>
          <tpl fld="4" item="0"/>
          <tpl hier="10" item="2"/>
          <tpl hier="11" item="14"/>
        </tpls>
      </n>
      <m in="0">
        <tpls c="6">
          <tpl fld="0" item="1"/>
          <tpl fld="1" item="165"/>
          <tpl hier="4" item="5"/>
          <tpl fld="4" item="0"/>
          <tpl hier="10" item="2"/>
          <tpl hier="11" item="14"/>
        </tpls>
      </m>
      <n v="7929.98" in="0">
        <tpls c="6">
          <tpl fld="0" item="1"/>
          <tpl fld="1" item="173"/>
          <tpl hier="4" item="5"/>
          <tpl fld="4" item="0"/>
          <tpl hier="10" item="2"/>
          <tpl hier="11" item="14"/>
        </tpls>
      </n>
      <m in="0">
        <tpls c="6">
          <tpl fld="0" item="1"/>
          <tpl fld="1" item="162"/>
          <tpl hier="4" item="5"/>
          <tpl fld="4" item="0"/>
          <tpl hier="10" item="2"/>
          <tpl hier="11" item="14"/>
        </tpls>
      </m>
      <n v="8545.5625" in="0">
        <tpls c="6">
          <tpl fld="0" item="1"/>
          <tpl fld="1" item="142"/>
          <tpl hier="4" item="5"/>
          <tpl fld="4" item="0"/>
          <tpl hier="10" item="2"/>
          <tpl hier="11" item="14"/>
        </tpls>
      </n>
      <n v="6146.5524999999998" in="0">
        <tpls c="6">
          <tpl fld="0" item="1"/>
          <tpl fld="1" item="150"/>
          <tpl hier="4" item="5"/>
          <tpl fld="4" item="0"/>
          <tpl hier="10" item="2"/>
          <tpl hier="11" item="14"/>
        </tpls>
      </n>
      <m in="0">
        <tpls c="6">
          <tpl fld="0" item="1"/>
          <tpl fld="1" item="158"/>
          <tpl hier="4" item="5"/>
          <tpl fld="4" item="0"/>
          <tpl hier="10" item="2"/>
          <tpl hier="11" item="14"/>
        </tpls>
      </m>
      <m in="0">
        <tpls c="6">
          <tpl fld="0" item="1"/>
          <tpl fld="1" item="166"/>
          <tpl hier="4" item="5"/>
          <tpl fld="4" item="0"/>
          <tpl hier="10" item="2"/>
          <tpl hier="11" item="14"/>
        </tpls>
      </m>
      <n v="2181.5625" in="0">
        <tpls c="6">
          <tpl fld="0" item="1"/>
          <tpl fld="1" item="174"/>
          <tpl hier="4" item="5"/>
          <tpl fld="4" item="0"/>
          <tpl hier="10" item="2"/>
          <tpl hier="11" item="14"/>
        </tpls>
      </n>
      <m in="0">
        <tpls c="6">
          <tpl fld="0" item="1"/>
          <tpl fld="1" item="143"/>
          <tpl hier="4" item="5"/>
          <tpl fld="4" item="0"/>
          <tpl hier="10" item="2"/>
          <tpl hier="11" item="14"/>
        </tpls>
      </m>
      <m in="0">
        <tpls c="6">
          <tpl fld="0" item="1"/>
          <tpl fld="1" item="151"/>
          <tpl hier="4" item="5"/>
          <tpl fld="4" item="0"/>
          <tpl hier="10" item="2"/>
          <tpl hier="11" item="14"/>
        </tpls>
      </m>
      <n v="3001.3125" in="0">
        <tpls c="6">
          <tpl fld="0" item="1"/>
          <tpl fld="1" item="159"/>
          <tpl hier="4" item="5"/>
          <tpl fld="4" item="0"/>
          <tpl hier="10" item="2"/>
          <tpl hier="11" item="14"/>
        </tpls>
      </n>
      <n v="2964.5524999999998" in="0">
        <tpls c="6">
          <tpl fld="0" item="1"/>
          <tpl fld="1" item="167"/>
          <tpl hier="4" item="5"/>
          <tpl fld="4" item="0"/>
          <tpl hier="10" item="2"/>
          <tpl hier="11" item="14"/>
        </tpls>
      </n>
      <m in="0">
        <tpls c="6">
          <tpl fld="0" item="1"/>
          <tpl fld="1" item="175"/>
          <tpl hier="4" item="5"/>
          <tpl fld="4" item="0"/>
          <tpl hier="10" item="2"/>
          <tpl hier="11" item="14"/>
        </tpls>
      </m>
      <n v="1000.4375" in="0">
        <tpls c="6">
          <tpl fld="0" item="1"/>
          <tpl fld="1" item="154"/>
          <tpl hier="4" item="5"/>
          <tpl fld="4" item="0"/>
          <tpl hier="10" item="2"/>
          <tpl hier="11" item="14"/>
        </tpls>
      </n>
      <n v="6748.8549999999996" in="0">
        <tpls c="6">
          <tpl fld="0" item="1"/>
          <tpl fld="1" item="144"/>
          <tpl hier="4" item="5"/>
          <tpl fld="4" item="0"/>
          <tpl hier="10" item="2"/>
          <tpl hier="11" item="14"/>
        </tpls>
      </n>
      <m in="0">
        <tpls c="6">
          <tpl fld="0" item="1"/>
          <tpl fld="1" item="152"/>
          <tpl hier="4" item="5"/>
          <tpl fld="4" item="0"/>
          <tpl hier="10" item="2"/>
          <tpl hier="11" item="14"/>
        </tpls>
      </m>
      <n v="8364.875" in="0">
        <tpls c="6">
          <tpl fld="0" item="1"/>
          <tpl fld="1" item="160"/>
          <tpl hier="4" item="5"/>
          <tpl fld="4" item="0"/>
          <tpl hier="10" item="2"/>
          <tpl hier="11" item="14"/>
        </tpls>
      </n>
      <n v="2181.5625" in="0">
        <tpls c="6">
          <tpl fld="0" item="1"/>
          <tpl fld="1" item="168"/>
          <tpl hier="4" item="5"/>
          <tpl fld="4" item="0"/>
          <tpl hier="10" item="2"/>
          <tpl hier="11" item="14"/>
        </tpls>
      </n>
      <m in="0">
        <tpls c="6">
          <tpl fld="0" item="1"/>
          <tpl fld="1" item="145"/>
          <tpl hier="4" item="5"/>
          <tpl fld="4" item="0"/>
          <tpl hier="10" item="2"/>
          <tpl hier="11" item="14"/>
        </tpls>
      </m>
      <n v="10029.105" in="0">
        <tpls c="6">
          <tpl fld="0" item="1"/>
          <tpl fld="1" item="153"/>
          <tpl hier="4" item="5"/>
          <tpl fld="4" item="0"/>
          <tpl hier="10" item="2"/>
          <tpl hier="11" item="14"/>
        </tpls>
      </n>
      <m in="0">
        <tpls c="6">
          <tpl fld="0" item="1"/>
          <tpl fld="1" item="161"/>
          <tpl hier="4" item="5"/>
          <tpl fld="4" item="0"/>
          <tpl hier="10" item="2"/>
          <tpl hier="11" item="14"/>
        </tpls>
      </m>
      <n v="9627.1" in="0">
        <tpls c="6">
          <tpl fld="0" item="1"/>
          <tpl fld="1" item="169"/>
          <tpl hier="4" item="5"/>
          <tpl fld="4" item="0"/>
          <tpl hier="10" item="2"/>
          <tpl hier="11" item="14"/>
        </tpls>
      </n>
      <m in="0">
        <tpls c="6">
          <tpl fld="0" item="1"/>
          <tpl fld="1" item="146"/>
          <tpl hier="4" item="5"/>
          <tpl fld="4" item="0"/>
          <tpl hier="10" item="2"/>
          <tpl hier="11" item="14"/>
        </tpls>
      </m>
      <m in="0">
        <tpls c="6">
          <tpl fld="0" item="1"/>
          <tpl fld="1" item="138"/>
          <tpl hier="4" item="5"/>
          <tpl fld="4" item="0"/>
          <tpl hier="10" item="2"/>
          <tpl hier="11" item="14"/>
        </tpls>
      </m>
      <m in="0">
        <tpls c="6">
          <tpl hier="2" item="0"/>
          <tpl fld="1" item="147"/>
          <tpl hier="4" item="5"/>
          <tpl fld="4" item="0"/>
          <tpl hier="10" item="2"/>
          <tpl hier="11" item="14"/>
        </tpls>
      </m>
      <n v="23935.03" in="0">
        <tpls c="6">
          <tpl hier="2" item="0"/>
          <tpl fld="1" item="140"/>
          <tpl hier="4" item="5"/>
          <tpl fld="4" item="0"/>
          <tpl hier="10" item="2"/>
          <tpl hier="11" item="14"/>
        </tpls>
      </n>
      <n v="14525.859999999999" in="0">
        <tpls c="6">
          <tpl hier="2" item="0"/>
          <tpl fld="1" item="141"/>
          <tpl hier="4" item="5"/>
          <tpl fld="4" item="0"/>
          <tpl hier="10" item="2"/>
          <tpl hier="11" item="14"/>
        </tpls>
      </n>
      <n v="19912.039999999997" in="0">
        <tpls c="6">
          <tpl hier="2" item="0"/>
          <tpl fld="1" item="149"/>
          <tpl hier="4" item="5"/>
          <tpl fld="4" item="0"/>
          <tpl hier="10" item="2"/>
          <tpl hier="11" item="14"/>
        </tpls>
      </n>
      <n v="7465.2999999999993" in="0">
        <tpls c="6">
          <tpl hier="2" item="0"/>
          <tpl fld="1" item="157"/>
          <tpl hier="4" item="5"/>
          <tpl fld="4" item="0"/>
          <tpl hier="10" item="2"/>
          <tpl hier="11" item="14"/>
        </tpls>
      </n>
      <m in="0">
        <tpls c="6">
          <tpl hier="2" item="0"/>
          <tpl fld="1" item="165"/>
          <tpl hier="4" item="5"/>
          <tpl fld="4" item="0"/>
          <tpl hier="10" item="2"/>
          <tpl hier="11" item="14"/>
        </tpls>
      </m>
      <n v="15646.349999999999" in="0">
        <tpls c="6">
          <tpl hier="2" item="0"/>
          <tpl fld="1" item="173"/>
          <tpl hier="4" item="5"/>
          <tpl fld="4" item="0"/>
          <tpl hier="10" item="2"/>
          <tpl hier="11" item="14"/>
        </tpls>
      </n>
      <n v="19250.700000000008" in="0">
        <tpls c="6">
          <tpl hier="2" item="0"/>
          <tpl fld="1" item="142"/>
          <tpl hier="4" item="5"/>
          <tpl fld="4" item="0"/>
          <tpl hier="10" item="2"/>
          <tpl hier="11" item="14"/>
        </tpls>
      </n>
      <n v="13486.39" in="0">
        <tpls c="6">
          <tpl hier="2" item="0"/>
          <tpl fld="1" item="150"/>
          <tpl hier="4" item="5"/>
          <tpl fld="4" item="0"/>
          <tpl hier="10" item="2"/>
          <tpl hier="11" item="14"/>
        </tpls>
      </n>
      <m in="0">
        <tpls c="6">
          <tpl hier="2" item="0"/>
          <tpl fld="1" item="158"/>
          <tpl hier="4" item="5"/>
          <tpl fld="4" item="0"/>
          <tpl hier="10" item="2"/>
          <tpl hier="11" item="14"/>
        </tpls>
      </m>
      <m in="0">
        <tpls c="6">
          <tpl hier="2" item="0"/>
          <tpl fld="1" item="166"/>
          <tpl hier="4" item="5"/>
          <tpl fld="4" item="0"/>
          <tpl hier="10" item="2"/>
          <tpl hier="11" item="14"/>
        </tpls>
      </m>
      <m in="0">
        <tpls c="6">
          <tpl hier="2" item="0"/>
          <tpl fld="1" item="164"/>
          <tpl hier="4" item="5"/>
          <tpl fld="4" item="0"/>
          <tpl hier="10" item="2"/>
          <tpl hier="11" item="14"/>
        </tpls>
      </m>
      <n v="4481.96" in="0">
        <tpls c="6">
          <tpl hier="2" item="0"/>
          <tpl fld="1" item="174"/>
          <tpl hier="4" item="5"/>
          <tpl fld="4" item="0"/>
          <tpl hier="10" item="2"/>
          <tpl hier="11" item="14"/>
        </tpls>
      </n>
      <m in="0">
        <tpls c="6">
          <tpl hier="2" item="0"/>
          <tpl fld="1" item="143"/>
          <tpl hier="4" item="5"/>
          <tpl fld="4" item="0"/>
          <tpl hier="10" item="2"/>
          <tpl hier="11" item="14"/>
        </tpls>
      </m>
      <m in="0">
        <tpls c="6">
          <tpl hier="2" item="0"/>
          <tpl fld="1" item="151"/>
          <tpl hier="4" item="5"/>
          <tpl fld="4" item="0"/>
          <tpl hier="10" item="2"/>
          <tpl hier="11" item="14"/>
        </tpls>
      </m>
      <n v="16051.09" in="0">
        <tpls c="6">
          <tpl hier="2" item="0"/>
          <tpl fld="1" item="159"/>
          <tpl hier="4" item="5"/>
          <tpl fld="4" item="0"/>
          <tpl hier="10" item="2"/>
          <tpl hier="11" item="14"/>
        </tpls>
      </n>
      <n v="21910.320000000003" in="0">
        <tpls c="6">
          <tpl hier="2" item="0"/>
          <tpl fld="1" item="167"/>
          <tpl hier="4" item="5"/>
          <tpl fld="4" item="0"/>
          <tpl hier="10" item="2"/>
          <tpl hier="11" item="14"/>
        </tpls>
      </n>
      <m in="0">
        <tpls c="6">
          <tpl hier="2" item="0"/>
          <tpl fld="1" item="175"/>
          <tpl hier="4" item="5"/>
          <tpl fld="4" item="0"/>
          <tpl hier="10" item="2"/>
          <tpl hier="11" item="14"/>
        </tpls>
      </m>
      <n v="19669.160000000011" in="0">
        <tpls c="6">
          <tpl hier="2" item="0"/>
          <tpl fld="1" item="144"/>
          <tpl hier="4" item="5"/>
          <tpl fld="4" item="0"/>
          <tpl hier="10" item="2"/>
          <tpl hier="11" item="14"/>
        </tpls>
      </n>
      <m in="0">
        <tpls c="6">
          <tpl hier="2" item="0"/>
          <tpl fld="1" item="152"/>
          <tpl hier="4" item="5"/>
          <tpl fld="4" item="0"/>
          <tpl hier="10" item="2"/>
          <tpl hier="11" item="14"/>
        </tpls>
      </m>
      <n v="18035.290000000005" in="0">
        <tpls c="6">
          <tpl hier="2" item="0"/>
          <tpl fld="1" item="160"/>
          <tpl hier="4" item="5"/>
          <tpl fld="4" item="0"/>
          <tpl hier="10" item="2"/>
          <tpl hier="11" item="14"/>
        </tpls>
      </n>
      <n v="14471.63" in="0">
        <tpls c="6">
          <tpl hier="2" item="0"/>
          <tpl fld="1" item="155"/>
          <tpl hier="4" item="5"/>
          <tpl fld="4" item="0"/>
          <tpl hier="10" item="2"/>
          <tpl hier="11" item="14"/>
        </tpls>
      </n>
      <n v="19790.69000000001" in="0">
        <tpls c="6">
          <tpl hier="2" item="0"/>
          <tpl fld="1" item="171"/>
          <tpl hier="4" item="5"/>
          <tpl fld="4" item="0"/>
          <tpl hier="10" item="2"/>
          <tpl hier="11" item="14"/>
        </tpls>
      </n>
      <n v="33465.550000000017" in="0">
        <tpls c="6">
          <tpl hier="2" item="0"/>
          <tpl fld="1" item="156"/>
          <tpl hier="4" item="5"/>
          <tpl fld="4" item="0"/>
          <tpl hier="10" item="2"/>
          <tpl hier="11" item="14"/>
        </tpls>
      </n>
      <m in="0">
        <tpls c="6">
          <tpl hier="2" item="0"/>
          <tpl fld="1" item="168"/>
          <tpl hier="4" item="5"/>
          <tpl fld="4" item="0"/>
          <tpl hier="10" item="2"/>
          <tpl hier="11" item="14"/>
        </tpls>
      </m>
      <m in="0">
        <tpls c="6">
          <tpl hier="2" item="0"/>
          <tpl fld="1" item="145"/>
          <tpl hier="4" item="5"/>
          <tpl fld="4" item="0"/>
          <tpl hier="10" item="2"/>
          <tpl hier="11" item="14"/>
        </tpls>
      </m>
      <n v="13985.869999999999" in="0">
        <tpls c="6">
          <tpl hier="2" item="0"/>
          <tpl fld="1" item="153"/>
          <tpl hier="4" item="5"/>
          <tpl fld="4" item="0"/>
          <tpl hier="10" item="2"/>
          <tpl hier="11" item="14"/>
        </tpls>
      </n>
      <m in="0">
        <tpls c="6">
          <tpl hier="2" item="0"/>
          <tpl fld="1" item="161"/>
          <tpl hier="4" item="5"/>
          <tpl fld="4" item="0"/>
          <tpl hier="10" item="2"/>
          <tpl hier="11" item="14"/>
        </tpls>
      </m>
      <n v="17752.079999999998" in="0">
        <tpls c="6">
          <tpl hier="2" item="0"/>
          <tpl fld="1" item="169"/>
          <tpl hier="4" item="5"/>
          <tpl fld="4" item="0"/>
          <tpl hier="10" item="2"/>
          <tpl hier="11" item="14"/>
        </tpls>
      </n>
      <m in="0">
        <tpls c="6">
          <tpl hier="2" item="0"/>
          <tpl fld="1" item="146"/>
          <tpl hier="4" item="5"/>
          <tpl fld="4" item="0"/>
          <tpl hier="10" item="2"/>
          <tpl hier="11" item="14"/>
        </tpls>
      </m>
      <n v="6344.8099999999995" in="0">
        <tpls c="6">
          <tpl hier="2" item="0"/>
          <tpl fld="1" item="154"/>
          <tpl hier="4" item="5"/>
          <tpl fld="4" item="0"/>
          <tpl hier="10" item="2"/>
          <tpl hier="11" item="14"/>
        </tpls>
      </n>
      <m in="0">
        <tpls c="6">
          <tpl hier="2" item="0"/>
          <tpl fld="1" item="162"/>
          <tpl hier="4" item="5"/>
          <tpl fld="4" item="0"/>
          <tpl hier="10" item="2"/>
          <tpl hier="11" item="14"/>
        </tpls>
      </m>
      <n v="12109.119999999999" in="0">
        <tpls c="6">
          <tpl hier="2" item="0"/>
          <tpl fld="1" item="170"/>
          <tpl hier="4" item="5"/>
          <tpl fld="4" item="0"/>
          <tpl hier="10" item="2"/>
          <tpl hier="11" item="14"/>
        </tpls>
      </n>
      <m in="0">
        <tpls c="6">
          <tpl hier="2" item="0"/>
          <tpl fld="1" item="139"/>
          <tpl hier="4" item="5"/>
          <tpl fld="4" item="0"/>
          <tpl hier="10" item="2"/>
          <tpl hier="11" item="14"/>
        </tpls>
      </m>
      <n v="14930.6" in="0">
        <tpls c="6">
          <tpl hier="2" item="0"/>
          <tpl fld="1" item="163"/>
          <tpl hier="4" item="5"/>
          <tpl fld="4" item="0"/>
          <tpl hier="10" item="2"/>
          <tpl hier="11" item="14"/>
        </tpls>
      </n>
      <m in="0">
        <tpls c="6">
          <tpl hier="2" item="0"/>
          <tpl fld="1" item="148"/>
          <tpl hier="4" item="5"/>
          <tpl fld="4" item="0"/>
          <tpl hier="10" item="2"/>
          <tpl hier="11" item="14"/>
        </tpls>
      </m>
      <n v="12284.88" in="0">
        <tpls c="6">
          <tpl hier="2" item="0"/>
          <tpl fld="1" item="172"/>
          <tpl hier="4" item="5"/>
          <tpl fld="4" item="0"/>
          <tpl hier="10" item="2"/>
          <tpl hier="11" item="14"/>
        </tpls>
      </n>
      <m in="0">
        <tpls c="6">
          <tpl hier="2" item="0"/>
          <tpl fld="1" item="138"/>
          <tpl hier="4" item="5"/>
          <tpl fld="4" item="0"/>
          <tpl hier="10" item="2"/>
          <tpl hier="11" item="14"/>
        </tpls>
      </m>
      <m>
        <tpls c="6">
          <tpl fld="0" item="1"/>
          <tpl fld="1" item="139"/>
          <tpl hier="4" item="4"/>
          <tpl fld="4" item="0"/>
          <tpl hier="10" item="2"/>
          <tpl hier="11" item="14"/>
        </tpls>
      </m>
      <m>
        <tpls c="6">
          <tpl fld="0" item="1"/>
          <tpl fld="1" item="147"/>
          <tpl hier="4" item="4"/>
          <tpl fld="4" item="0"/>
          <tpl hier="10" item="2"/>
          <tpl hier="11" item="14"/>
        </tpls>
      </m>
      <m>
        <tpls c="6">
          <tpl fld="0" item="1"/>
          <tpl fld="1" item="155"/>
          <tpl hier="4" item="4"/>
          <tpl fld="4" item="0"/>
          <tpl hier="10" item="2"/>
          <tpl hier="11" item="14"/>
        </tpls>
      </m>
      <m in="0">
        <tpls c="6">
          <tpl fld="0" item="1"/>
          <tpl fld="1" item="163"/>
          <tpl hier="4" item="4"/>
          <tpl fld="4" item="0"/>
          <tpl hier="10" item="2"/>
          <tpl hier="11" item="14"/>
        </tpls>
      </m>
      <n v="7327.6774999999998" in="0">
        <tpls c="6">
          <tpl fld="0" item="1"/>
          <tpl fld="1" item="171"/>
          <tpl hier="4" item="4"/>
          <tpl fld="4" item="0"/>
          <tpl hier="10" item="2"/>
          <tpl hier="11" item="14"/>
        </tpls>
      </n>
      <m>
        <tpls c="6">
          <tpl fld="0" item="1"/>
          <tpl fld="1" item="170"/>
          <tpl hier="4" item="4"/>
          <tpl fld="4" item="0"/>
          <tpl hier="10" item="2"/>
          <tpl hier="11" item="14"/>
        </tpls>
      </m>
      <n v="6364" in="0">
        <tpls c="6">
          <tpl fld="0" item="1"/>
          <tpl fld="1" item="140"/>
          <tpl hier="4" item="4"/>
          <tpl fld="4" item="0"/>
          <tpl hier="10" item="2"/>
          <tpl hier="11" item="14"/>
        </tpls>
      </n>
      <m>
        <tpls c="6">
          <tpl fld="0" item="1"/>
          <tpl fld="1" item="148"/>
          <tpl hier="4" item="4"/>
          <tpl fld="4" item="0"/>
          <tpl hier="10" item="2"/>
          <tpl hier="11" item="14"/>
        </tpls>
      </m>
      <m>
        <tpls c="6">
          <tpl fld="0" item="1"/>
          <tpl fld="1" item="156"/>
          <tpl hier="4" item="4"/>
          <tpl fld="4" item="0"/>
          <tpl hier="10" item="2"/>
          <tpl hier="11" item="14"/>
        </tpls>
      </m>
      <m>
        <tpls c="6">
          <tpl fld="0" item="1"/>
          <tpl fld="1" item="164"/>
          <tpl hier="4" item="4"/>
          <tpl fld="4" item="0"/>
          <tpl hier="10" item="2"/>
          <tpl hier="11" item="14"/>
        </tpls>
      </m>
      <n v="5182.875" in="0">
        <tpls c="6">
          <tpl fld="0" item="1"/>
          <tpl fld="1" item="172"/>
          <tpl hier="4" item="4"/>
          <tpl fld="4" item="0"/>
          <tpl hier="10" item="2"/>
          <tpl hier="11" item="14"/>
        </tpls>
      </n>
      <n v="1783.4275" in="0">
        <tpls c="6">
          <tpl fld="0" item="1"/>
          <tpl fld="1" item="141"/>
          <tpl hier="4" item="4"/>
          <tpl fld="4" item="0"/>
          <tpl hier="10" item="2"/>
          <tpl hier="11" item="14"/>
        </tpls>
      </n>
      <m>
        <tpls c="6">
          <tpl fld="0" item="1"/>
          <tpl fld="1" item="149"/>
          <tpl hier="4" item="4"/>
          <tpl fld="4" item="0"/>
          <tpl hier="10" item="2"/>
          <tpl hier="11" item="14"/>
        </tpls>
      </m>
      <m>
        <tpls c="6">
          <tpl fld="0" item="1"/>
          <tpl fld="1" item="157"/>
          <tpl hier="4" item="4"/>
          <tpl fld="4" item="0"/>
          <tpl hier="10" item="2"/>
          <tpl hier="11" item="14"/>
        </tpls>
      </m>
      <m>
        <tpls c="6">
          <tpl fld="0" item="1"/>
          <tpl fld="1" item="165"/>
          <tpl hier="4" item="4"/>
          <tpl fld="4" item="0"/>
          <tpl hier="10" item="2"/>
          <tpl hier="11" item="14"/>
        </tpls>
      </m>
      <m>
        <tpls c="6">
          <tpl fld="0" item="1"/>
          <tpl fld="1" item="173"/>
          <tpl hier="4" item="4"/>
          <tpl fld="4" item="0"/>
          <tpl hier="10" item="2"/>
          <tpl hier="11" item="14"/>
        </tpls>
      </m>
      <m>
        <tpls c="6">
          <tpl fld="0" item="1"/>
          <tpl fld="1" item="162"/>
          <tpl hier="4" item="4"/>
          <tpl fld="4" item="0"/>
          <tpl hier="10" item="2"/>
          <tpl hier="11" item="14"/>
        </tpls>
      </m>
      <n v="8545.5625" in="0">
        <tpls c="6">
          <tpl fld="0" item="1"/>
          <tpl fld="1" item="142"/>
          <tpl hier="4" item="4"/>
          <tpl fld="4" item="0"/>
          <tpl hier="10" item="2"/>
          <tpl hier="11" item="14"/>
        </tpls>
      </n>
      <n v="6146.5524999999998" in="0">
        <tpls c="6">
          <tpl fld="0" item="1"/>
          <tpl fld="1" item="150"/>
          <tpl hier="4" item="4"/>
          <tpl fld="4" item="0"/>
          <tpl hier="10" item="2"/>
          <tpl hier="11" item="14"/>
        </tpls>
      </n>
      <m>
        <tpls c="6">
          <tpl fld="0" item="1"/>
          <tpl fld="1" item="158"/>
          <tpl hier="4" item="4"/>
          <tpl fld="4" item="0"/>
          <tpl hier="10" item="2"/>
          <tpl hier="11" item="14"/>
        </tpls>
      </m>
      <m>
        <tpls c="6">
          <tpl fld="0" item="1"/>
          <tpl fld="1" item="166"/>
          <tpl hier="4" item="4"/>
          <tpl fld="4" item="0"/>
          <tpl hier="10" item="2"/>
          <tpl hier="11" item="14"/>
        </tpls>
      </m>
      <m>
        <tpls c="6">
          <tpl fld="0" item="1"/>
          <tpl fld="1" item="174"/>
          <tpl hier="4" item="4"/>
          <tpl fld="4" item="0"/>
          <tpl hier="10" item="2"/>
          <tpl hier="11" item="14"/>
        </tpls>
      </m>
      <m>
        <tpls c="6">
          <tpl fld="0" item="1"/>
          <tpl fld="1" item="143"/>
          <tpl hier="4" item="4"/>
          <tpl fld="4" item="0"/>
          <tpl hier="10" item="2"/>
          <tpl hier="11" item="14"/>
        </tpls>
      </m>
      <m>
        <tpls c="6">
          <tpl fld="0" item="1"/>
          <tpl fld="1" item="151"/>
          <tpl hier="4" item="4"/>
          <tpl fld="4" item="0"/>
          <tpl hier="10" item="2"/>
          <tpl hier="11" item="14"/>
        </tpls>
      </m>
      <n v="3001.3125" in="0">
        <tpls c="6">
          <tpl fld="0" item="1"/>
          <tpl fld="1" item="159"/>
          <tpl hier="4" item="4"/>
          <tpl fld="4" item="0"/>
          <tpl hier="10" item="2"/>
          <tpl hier="11" item="14"/>
        </tpls>
      </n>
      <n v="2964.5524999999998" in="0">
        <tpls c="6">
          <tpl fld="0" item="1"/>
          <tpl fld="1" item="167"/>
          <tpl hier="4" item="4"/>
          <tpl fld="4" item="0"/>
          <tpl hier="10" item="2"/>
          <tpl hier="11" item="14"/>
        </tpls>
      </n>
      <m>
        <tpls c="6">
          <tpl fld="0" item="1"/>
          <tpl fld="1" item="175"/>
          <tpl hier="4" item="4"/>
          <tpl fld="4" item="0"/>
          <tpl hier="10" item="2"/>
          <tpl hier="11" item="14"/>
        </tpls>
      </m>
      <m>
        <tpls c="6">
          <tpl fld="0" item="1"/>
          <tpl fld="1" item="154"/>
          <tpl hier="4" item="4"/>
          <tpl fld="4" item="0"/>
          <tpl hier="10" item="2"/>
          <tpl hier="11" item="14"/>
        </tpls>
      </m>
      <n v="6748.8549999999996" in="0">
        <tpls c="6">
          <tpl fld="0" item="1"/>
          <tpl fld="1" item="144"/>
          <tpl hier="4" item="4"/>
          <tpl fld="4" item="0"/>
          <tpl hier="10" item="2"/>
          <tpl hier="11" item="14"/>
        </tpls>
      </n>
      <m>
        <tpls c="6">
          <tpl fld="0" item="1"/>
          <tpl fld="1" item="152"/>
          <tpl hier="4" item="4"/>
          <tpl fld="4" item="0"/>
          <tpl hier="10" item="2"/>
          <tpl hier="11" item="14"/>
        </tpls>
      </m>
      <m>
        <tpls c="6">
          <tpl fld="0" item="1"/>
          <tpl fld="1" item="160"/>
          <tpl hier="4" item="4"/>
          <tpl fld="4" item="0"/>
          <tpl hier="10" item="2"/>
          <tpl hier="11" item="14"/>
        </tpls>
      </m>
      <m>
        <tpls c="6">
          <tpl fld="0" item="1"/>
          <tpl fld="1" item="168"/>
          <tpl hier="4" item="4"/>
          <tpl fld="4" item="0"/>
          <tpl hier="10" item="2"/>
          <tpl hier="11" item="14"/>
        </tpls>
      </m>
      <m>
        <tpls c="6">
          <tpl fld="0" item="1"/>
          <tpl fld="1" item="145"/>
          <tpl hier="4" item="4"/>
          <tpl fld="4" item="0"/>
          <tpl hier="10" item="2"/>
          <tpl hier="11" item="14"/>
        </tpls>
      </m>
      <n v="10029.105" in="0">
        <tpls c="6">
          <tpl fld="0" item="1"/>
          <tpl fld="1" item="153"/>
          <tpl hier="4" item="4"/>
          <tpl fld="4" item="0"/>
          <tpl hier="10" item="2"/>
          <tpl hier="11" item="14"/>
        </tpls>
      </n>
      <m>
        <tpls c="6">
          <tpl fld="0" item="1"/>
          <tpl fld="1" item="161"/>
          <tpl hier="4" item="4"/>
          <tpl fld="4" item="0"/>
          <tpl hier="10" item="2"/>
          <tpl hier="11" item="14"/>
        </tpls>
      </m>
      <n v="9627.1" in="0">
        <tpls c="6">
          <tpl fld="0" item="1"/>
          <tpl fld="1" item="169"/>
          <tpl hier="4" item="4"/>
          <tpl fld="4" item="0"/>
          <tpl hier="10" item="2"/>
          <tpl hier="11" item="14"/>
        </tpls>
      </n>
      <m>
        <tpls c="6">
          <tpl fld="0" item="1"/>
          <tpl fld="1" item="146"/>
          <tpl hier="4" item="4"/>
          <tpl fld="4" item="0"/>
          <tpl hier="10" item="2"/>
          <tpl hier="11" item="14"/>
        </tpls>
      </m>
      <m>
        <tpls c="6">
          <tpl fld="0" item="1"/>
          <tpl fld="1" item="138"/>
          <tpl hier="4" item="4"/>
          <tpl fld="4" item="0"/>
          <tpl hier="10" item="2"/>
          <tpl hier="11" item="14"/>
        </tpls>
      </m>
      <m>
        <tpls c="6">
          <tpl hier="2" item="0"/>
          <tpl fld="1" item="147"/>
          <tpl hier="4" item="4"/>
          <tpl fld="4" item="0"/>
          <tpl hier="10" item="2"/>
          <tpl hier="11" item="14"/>
        </tpls>
      </m>
      <n v="23935.03" in="0">
        <tpls c="6">
          <tpl hier="2" item="0"/>
          <tpl fld="1" item="140"/>
          <tpl hier="4" item="4"/>
          <tpl fld="4" item="0"/>
          <tpl hier="10" item="2"/>
          <tpl hier="11" item="14"/>
        </tpls>
      </n>
      <n v="14525.859999999999" in="0">
        <tpls c="6">
          <tpl hier="2" item="0"/>
          <tpl fld="1" item="141"/>
          <tpl hier="4" item="4"/>
          <tpl fld="4" item="0"/>
          <tpl hier="10" item="2"/>
          <tpl hier="11" item="14"/>
        </tpls>
      </n>
      <m>
        <tpls c="6">
          <tpl hier="2" item="0"/>
          <tpl fld="1" item="149"/>
          <tpl hier="4" item="4"/>
          <tpl fld="4" item="0"/>
          <tpl hier="10" item="2"/>
          <tpl hier="11" item="14"/>
        </tpls>
      </m>
      <m>
        <tpls c="6">
          <tpl hier="2" item="0"/>
          <tpl fld="1" item="157"/>
          <tpl hier="4" item="4"/>
          <tpl fld="4" item="0"/>
          <tpl hier="10" item="2"/>
          <tpl hier="11" item="14"/>
        </tpls>
      </m>
      <m>
        <tpls c="6">
          <tpl hier="2" item="0"/>
          <tpl fld="1" item="165"/>
          <tpl hier="4" item="4"/>
          <tpl fld="4" item="0"/>
          <tpl hier="10" item="2"/>
          <tpl hier="11" item="14"/>
        </tpls>
      </m>
      <m>
        <tpls c="6">
          <tpl hier="2" item="0"/>
          <tpl fld="1" item="173"/>
          <tpl hier="4" item="4"/>
          <tpl fld="4" item="0"/>
          <tpl hier="10" item="2"/>
          <tpl hier="11" item="14"/>
        </tpls>
      </m>
      <n v="19250.700000000008" in="0">
        <tpls c="6">
          <tpl hier="2" item="0"/>
          <tpl fld="1" item="142"/>
          <tpl hier="4" item="4"/>
          <tpl fld="4" item="0"/>
          <tpl hier="10" item="2"/>
          <tpl hier="11" item="14"/>
        </tpls>
      </n>
      <n v="13486.39" in="0">
        <tpls c="6">
          <tpl hier="2" item="0"/>
          <tpl fld="1" item="150"/>
          <tpl hier="4" item="4"/>
          <tpl fld="4" item="0"/>
          <tpl hier="10" item="2"/>
          <tpl hier="11" item="14"/>
        </tpls>
      </n>
      <m>
        <tpls c="6">
          <tpl hier="2" item="0"/>
          <tpl fld="1" item="158"/>
          <tpl hier="4" item="4"/>
          <tpl fld="4" item="0"/>
          <tpl hier="10" item="2"/>
          <tpl hier="11" item="14"/>
        </tpls>
      </m>
      <m>
        <tpls c="6">
          <tpl hier="2" item="0"/>
          <tpl fld="1" item="166"/>
          <tpl hier="4" item="4"/>
          <tpl fld="4" item="0"/>
          <tpl hier="10" item="2"/>
          <tpl hier="11" item="14"/>
        </tpls>
      </m>
      <m>
        <tpls c="6">
          <tpl hier="2" item="0"/>
          <tpl fld="1" item="164"/>
          <tpl hier="4" item="4"/>
          <tpl fld="4" item="0"/>
          <tpl hier="10" item="2"/>
          <tpl hier="11" item="14"/>
        </tpls>
      </m>
      <m>
        <tpls c="6">
          <tpl hier="2" item="0"/>
          <tpl fld="1" item="174"/>
          <tpl hier="4" item="4"/>
          <tpl fld="4" item="0"/>
          <tpl hier="10" item="2"/>
          <tpl hier="11" item="14"/>
        </tpls>
      </m>
      <m>
        <tpls c="6">
          <tpl hier="2" item="0"/>
          <tpl fld="1" item="143"/>
          <tpl hier="4" item="4"/>
          <tpl fld="4" item="0"/>
          <tpl hier="10" item="2"/>
          <tpl hier="11" item="14"/>
        </tpls>
      </m>
      <m>
        <tpls c="6">
          <tpl hier="2" item="0"/>
          <tpl fld="1" item="151"/>
          <tpl hier="4" item="4"/>
          <tpl fld="4" item="0"/>
          <tpl hier="10" item="2"/>
          <tpl hier="11" item="14"/>
        </tpls>
      </m>
      <n v="16051.09" in="0">
        <tpls c="6">
          <tpl hier="2" item="0"/>
          <tpl fld="1" item="159"/>
          <tpl hier="4" item="4"/>
          <tpl fld="4" item="0"/>
          <tpl hier="10" item="2"/>
          <tpl hier="11" item="14"/>
        </tpls>
      </n>
      <n v="21910.320000000003" in="0">
        <tpls c="6">
          <tpl hier="2" item="0"/>
          <tpl fld="1" item="167"/>
          <tpl hier="4" item="4"/>
          <tpl fld="4" item="0"/>
          <tpl hier="10" item="2"/>
          <tpl hier="11" item="14"/>
        </tpls>
      </n>
      <m>
        <tpls c="6">
          <tpl hier="2" item="0"/>
          <tpl fld="1" item="175"/>
          <tpl hier="4" item="4"/>
          <tpl fld="4" item="0"/>
          <tpl hier="10" item="2"/>
          <tpl hier="11" item="14"/>
        </tpls>
      </m>
      <n v="19669.160000000011" in="0">
        <tpls c="6">
          <tpl hier="2" item="0"/>
          <tpl fld="1" item="144"/>
          <tpl hier="4" item="4"/>
          <tpl fld="4" item="0"/>
          <tpl hier="10" item="2"/>
          <tpl hier="11" item="14"/>
        </tpls>
      </n>
      <m>
        <tpls c="6">
          <tpl hier="2" item="0"/>
          <tpl fld="1" item="152"/>
          <tpl hier="4" item="4"/>
          <tpl fld="4" item="0"/>
          <tpl hier="10" item="2"/>
          <tpl hier="11" item="14"/>
        </tpls>
      </m>
      <m>
        <tpls c="6">
          <tpl hier="2" item="0"/>
          <tpl fld="1" item="160"/>
          <tpl hier="4" item="4"/>
          <tpl fld="4" item="0"/>
          <tpl hier="10" item="2"/>
          <tpl hier="11" item="14"/>
        </tpls>
      </m>
      <m>
        <tpls c="6">
          <tpl hier="2" item="0"/>
          <tpl fld="1" item="155"/>
          <tpl hier="4" item="4"/>
          <tpl fld="4" item="0"/>
          <tpl hier="10" item="2"/>
          <tpl hier="11" item="14"/>
        </tpls>
      </m>
      <n v="19790.69000000001" in="0">
        <tpls c="6">
          <tpl hier="2" item="0"/>
          <tpl fld="1" item="171"/>
          <tpl hier="4" item="4"/>
          <tpl fld="4" item="0"/>
          <tpl hier="10" item="2"/>
          <tpl hier="11" item="14"/>
        </tpls>
      </n>
      <m>
        <tpls c="6">
          <tpl hier="2" item="0"/>
          <tpl fld="1" item="156"/>
          <tpl hier="4" item="4"/>
          <tpl fld="4" item="0"/>
          <tpl hier="10" item="2"/>
          <tpl hier="11" item="14"/>
        </tpls>
      </m>
      <m>
        <tpls c="6">
          <tpl hier="2" item="0"/>
          <tpl fld="1" item="168"/>
          <tpl hier="4" item="4"/>
          <tpl fld="4" item="0"/>
          <tpl hier="10" item="2"/>
          <tpl hier="11" item="14"/>
        </tpls>
      </m>
      <m>
        <tpls c="6">
          <tpl hier="2" item="0"/>
          <tpl fld="1" item="145"/>
          <tpl hier="4" item="4"/>
          <tpl fld="4" item="0"/>
          <tpl hier="10" item="2"/>
          <tpl hier="11" item="14"/>
        </tpls>
      </m>
      <n v="13985.869999999999" in="0">
        <tpls c="6">
          <tpl hier="2" item="0"/>
          <tpl fld="1" item="153"/>
          <tpl hier="4" item="4"/>
          <tpl fld="4" item="0"/>
          <tpl hier="10" item="2"/>
          <tpl hier="11" item="14"/>
        </tpls>
      </n>
      <m>
        <tpls c="6">
          <tpl hier="2" item="0"/>
          <tpl fld="1" item="161"/>
          <tpl hier="4" item="4"/>
          <tpl fld="4" item="0"/>
          <tpl hier="10" item="2"/>
          <tpl hier="11" item="14"/>
        </tpls>
      </m>
      <n v="17752.079999999998" in="0">
        <tpls c="6">
          <tpl hier="2" item="0"/>
          <tpl fld="1" item="169"/>
          <tpl hier="4" item="4"/>
          <tpl fld="4" item="0"/>
          <tpl hier="10" item="2"/>
          <tpl hier="11" item="14"/>
        </tpls>
      </n>
      <m>
        <tpls c="6">
          <tpl hier="2" item="0"/>
          <tpl fld="1" item="146"/>
          <tpl hier="4" item="4"/>
          <tpl fld="4" item="0"/>
          <tpl hier="10" item="2"/>
          <tpl hier="11" item="14"/>
        </tpls>
      </m>
      <m>
        <tpls c="6">
          <tpl hier="2" item="0"/>
          <tpl fld="1" item="154"/>
          <tpl hier="4" item="4"/>
          <tpl fld="4" item="0"/>
          <tpl hier="10" item="2"/>
          <tpl hier="11" item="14"/>
        </tpls>
      </m>
      <m>
        <tpls c="6">
          <tpl hier="2" item="0"/>
          <tpl fld="1" item="162"/>
          <tpl hier="4" item="4"/>
          <tpl fld="4" item="0"/>
          <tpl hier="10" item="2"/>
          <tpl hier="11" item="14"/>
        </tpls>
      </m>
      <m>
        <tpls c="6">
          <tpl hier="2" item="0"/>
          <tpl fld="1" item="170"/>
          <tpl hier="4" item="4"/>
          <tpl fld="4" item="0"/>
          <tpl hier="10" item="2"/>
          <tpl hier="11" item="14"/>
        </tpls>
      </m>
      <m>
        <tpls c="6">
          <tpl hier="2" item="0"/>
          <tpl fld="1" item="139"/>
          <tpl hier="4" item="4"/>
          <tpl fld="4" item="0"/>
          <tpl hier="10" item="2"/>
          <tpl hier="11" item="14"/>
        </tpls>
      </m>
      <n v="14930.6" in="0">
        <tpls c="6">
          <tpl hier="2" item="0"/>
          <tpl fld="1" item="163"/>
          <tpl hier="4" item="4"/>
          <tpl fld="4" item="0"/>
          <tpl hier="10" item="2"/>
          <tpl hier="11" item="14"/>
        </tpls>
      </n>
      <m>
        <tpls c="6">
          <tpl hier="2" item="0"/>
          <tpl fld="1" item="148"/>
          <tpl hier="4" item="4"/>
          <tpl fld="4" item="0"/>
          <tpl hier="10" item="2"/>
          <tpl hier="11" item="14"/>
        </tpls>
      </m>
      <n v="12284.88" in="0">
        <tpls c="6">
          <tpl hier="2" item="0"/>
          <tpl fld="1" item="172"/>
          <tpl hier="4" item="4"/>
          <tpl fld="4" item="0"/>
          <tpl hier="10" item="2"/>
          <tpl hier="11" item="14"/>
        </tpls>
      </n>
      <m>
        <tpls c="6">
          <tpl hier="2" item="0"/>
          <tpl fld="1" item="138"/>
          <tpl hier="4" item="4"/>
          <tpl fld="4" item="0"/>
          <tpl hier="10" item="2"/>
          <tpl hier="11" item="14"/>
        </tpls>
      </m>
      <m>
        <tpls c="6">
          <tpl fld="0" item="1"/>
          <tpl fld="1" item="139"/>
          <tpl hier="4" item="15"/>
          <tpl fld="4" item="0"/>
          <tpl hier="10" item="2"/>
          <tpl hier="11" item="14"/>
        </tpls>
      </m>
      <m in="0">
        <tpls c="6">
          <tpl fld="0" item="1"/>
          <tpl fld="1" item="147"/>
          <tpl hier="4" item="15"/>
          <tpl fld="4" item="0"/>
          <tpl hier="10" item="2"/>
          <tpl hier="11" item="14"/>
        </tpls>
      </m>
      <m>
        <tpls c="6">
          <tpl fld="0" item="1"/>
          <tpl fld="1" item="155"/>
          <tpl hier="4" item="15"/>
          <tpl fld="4" item="0"/>
          <tpl hier="10" item="2"/>
          <tpl hier="11" item="14"/>
        </tpls>
      </m>
      <m in="0">
        <tpls c="6">
          <tpl fld="0" item="1"/>
          <tpl fld="1" item="163"/>
          <tpl hier="4" item="15"/>
          <tpl fld="4" item="0"/>
          <tpl hier="10" item="2"/>
          <tpl hier="11" item="14"/>
        </tpls>
      </m>
      <n v="7327.6774999999998" in="0">
        <tpls c="6">
          <tpl fld="0" item="1"/>
          <tpl fld="1" item="171"/>
          <tpl hier="4" item="15"/>
          <tpl fld="4" item="0"/>
          <tpl hier="10" item="2"/>
          <tpl hier="11" item="14"/>
        </tpls>
      </n>
      <m>
        <tpls c="6">
          <tpl fld="0" item="1"/>
          <tpl fld="1" item="170"/>
          <tpl hier="4" item="15"/>
          <tpl fld="4" item="0"/>
          <tpl hier="10" item="2"/>
          <tpl hier="11" item="14"/>
        </tpls>
      </m>
      <n v="6364" in="0">
        <tpls c="6">
          <tpl fld="0" item="1"/>
          <tpl fld="1" item="140"/>
          <tpl hier="4" item="15"/>
          <tpl fld="4" item="0"/>
          <tpl hier="10" item="2"/>
          <tpl hier="11" item="14"/>
        </tpls>
      </n>
      <m>
        <tpls c="6">
          <tpl fld="0" item="1"/>
          <tpl fld="1" item="148"/>
          <tpl hier="4" item="15"/>
          <tpl fld="4" item="0"/>
          <tpl hier="10" item="2"/>
          <tpl hier="11" item="14"/>
        </tpls>
      </m>
      <m>
        <tpls c="6">
          <tpl fld="0" item="1"/>
          <tpl fld="1" item="156"/>
          <tpl hier="4" item="15"/>
          <tpl fld="4" item="0"/>
          <tpl hier="10" item="2"/>
          <tpl hier="11" item="14"/>
        </tpls>
      </m>
      <m>
        <tpls c="6">
          <tpl fld="0" item="1"/>
          <tpl fld="1" item="164"/>
          <tpl hier="4" item="15"/>
          <tpl fld="4" item="0"/>
          <tpl hier="10" item="2"/>
          <tpl hier="11" item="14"/>
        </tpls>
      </m>
      <n v="5182.875" in="0">
        <tpls c="6">
          <tpl fld="0" item="1"/>
          <tpl fld="1" item="172"/>
          <tpl hier="4" item="15"/>
          <tpl fld="4" item="0"/>
          <tpl hier="10" item="2"/>
          <tpl hier="11" item="14"/>
        </tpls>
      </n>
      <n v="1783.4275" in="0">
        <tpls c="6">
          <tpl fld="0" item="1"/>
          <tpl fld="1" item="141"/>
          <tpl hier="4" item="15"/>
          <tpl fld="4" item="0"/>
          <tpl hier="10" item="2"/>
          <tpl hier="11" item="14"/>
        </tpls>
      </n>
      <m>
        <tpls c="6">
          <tpl fld="0" item="1"/>
          <tpl fld="1" item="149"/>
          <tpl hier="4" item="15"/>
          <tpl fld="4" item="0"/>
          <tpl hier="10" item="2"/>
          <tpl hier="11" item="14"/>
        </tpls>
      </m>
      <m>
        <tpls c="6">
          <tpl fld="0" item="1"/>
          <tpl fld="1" item="157"/>
          <tpl hier="4" item="15"/>
          <tpl fld="4" item="0"/>
          <tpl hier="10" item="2"/>
          <tpl hier="11" item="14"/>
        </tpls>
      </m>
      <m in="0">
        <tpls c="6">
          <tpl fld="0" item="1"/>
          <tpl fld="1" item="165"/>
          <tpl hier="4" item="15"/>
          <tpl fld="4" item="0"/>
          <tpl hier="10" item="2"/>
          <tpl hier="11" item="14"/>
        </tpls>
      </m>
      <m>
        <tpls c="6">
          <tpl fld="0" item="1"/>
          <tpl fld="1" item="173"/>
          <tpl hier="4" item="15"/>
          <tpl fld="4" item="0"/>
          <tpl hier="10" item="2"/>
          <tpl hier="11" item="14"/>
        </tpls>
      </m>
      <m>
        <tpls c="6">
          <tpl fld="0" item="1"/>
          <tpl fld="1" item="162"/>
          <tpl hier="4" item="15"/>
          <tpl fld="4" item="0"/>
          <tpl hier="10" item="2"/>
          <tpl hier="11" item="14"/>
        </tpls>
      </m>
      <n v="8545.5625" in="0">
        <tpls c="6">
          <tpl fld="0" item="1"/>
          <tpl fld="1" item="142"/>
          <tpl hier="4" item="15"/>
          <tpl fld="4" item="0"/>
          <tpl hier="10" item="2"/>
          <tpl hier="11" item="14"/>
        </tpls>
      </n>
      <n v="6146.5524999999998" in="0">
        <tpls c="6">
          <tpl fld="0" item="1"/>
          <tpl fld="1" item="150"/>
          <tpl hier="4" item="15"/>
          <tpl fld="4" item="0"/>
          <tpl hier="10" item="2"/>
          <tpl hier="11" item="14"/>
        </tpls>
      </n>
      <m>
        <tpls c="6">
          <tpl fld="0" item="1"/>
          <tpl fld="1" item="158"/>
          <tpl hier="4" item="15"/>
          <tpl fld="4" item="0"/>
          <tpl hier="10" item="2"/>
          <tpl hier="11" item="14"/>
        </tpls>
      </m>
      <m in="0">
        <tpls c="6">
          <tpl fld="0" item="1"/>
          <tpl fld="1" item="166"/>
          <tpl hier="4" item="15"/>
          <tpl fld="4" item="0"/>
          <tpl hier="10" item="2"/>
          <tpl hier="11" item="14"/>
        </tpls>
      </m>
      <m>
        <tpls c="6">
          <tpl fld="0" item="1"/>
          <tpl fld="1" item="174"/>
          <tpl hier="4" item="15"/>
          <tpl fld="4" item="0"/>
          <tpl hier="10" item="2"/>
          <tpl hier="11" item="14"/>
        </tpls>
      </m>
      <m in="0">
        <tpls c="6">
          <tpl fld="0" item="1"/>
          <tpl fld="1" item="143"/>
          <tpl hier="4" item="15"/>
          <tpl fld="4" item="0"/>
          <tpl hier="10" item="2"/>
          <tpl hier="11" item="14"/>
        </tpls>
      </m>
      <m in="0">
        <tpls c="6">
          <tpl fld="0" item="1"/>
          <tpl fld="1" item="151"/>
          <tpl hier="4" item="15"/>
          <tpl fld="4" item="0"/>
          <tpl hier="10" item="2"/>
          <tpl hier="11" item="14"/>
        </tpls>
      </m>
      <n v="3001.3125" in="0">
        <tpls c="6">
          <tpl fld="0" item="1"/>
          <tpl fld="1" item="159"/>
          <tpl hier="4" item="15"/>
          <tpl fld="4" item="0"/>
          <tpl hier="10" item="2"/>
          <tpl hier="11" item="14"/>
        </tpls>
      </n>
      <n v="2964.5524999999998" in="0">
        <tpls c="6">
          <tpl fld="0" item="1"/>
          <tpl fld="1" item="167"/>
          <tpl hier="4" item="15"/>
          <tpl fld="4" item="0"/>
          <tpl hier="10" item="2"/>
          <tpl hier="11" item="14"/>
        </tpls>
      </n>
      <m>
        <tpls c="6">
          <tpl fld="0" item="1"/>
          <tpl fld="1" item="175"/>
          <tpl hier="4" item="15"/>
          <tpl fld="4" item="0"/>
          <tpl hier="10" item="2"/>
          <tpl hier="11" item="14"/>
        </tpls>
      </m>
      <m>
        <tpls c="6">
          <tpl fld="0" item="1"/>
          <tpl fld="1" item="154"/>
          <tpl hier="4" item="15"/>
          <tpl fld="4" item="0"/>
          <tpl hier="10" item="2"/>
          <tpl hier="11" item="14"/>
        </tpls>
      </m>
      <n v="6748.8549999999996" in="0">
        <tpls c="6">
          <tpl fld="0" item="1"/>
          <tpl fld="1" item="144"/>
          <tpl hier="4" item="15"/>
          <tpl fld="4" item="0"/>
          <tpl hier="10" item="2"/>
          <tpl hier="11" item="14"/>
        </tpls>
      </n>
      <m>
        <tpls c="6">
          <tpl fld="0" item="1"/>
          <tpl fld="1" item="152"/>
          <tpl hier="4" item="15"/>
          <tpl fld="4" item="0"/>
          <tpl hier="10" item="2"/>
          <tpl hier="11" item="14"/>
        </tpls>
      </m>
      <m>
        <tpls c="6">
          <tpl fld="0" item="1"/>
          <tpl fld="1" item="160"/>
          <tpl hier="4" item="15"/>
          <tpl fld="4" item="0"/>
          <tpl hier="10" item="2"/>
          <tpl hier="11" item="14"/>
        </tpls>
      </m>
      <m>
        <tpls c="6">
          <tpl fld="0" item="1"/>
          <tpl fld="1" item="168"/>
          <tpl hier="4" item="15"/>
          <tpl fld="4" item="0"/>
          <tpl hier="10" item="2"/>
          <tpl hier="11" item="14"/>
        </tpls>
      </m>
      <m in="0">
        <tpls c="6">
          <tpl fld="0" item="1"/>
          <tpl fld="1" item="145"/>
          <tpl hier="4" item="15"/>
          <tpl fld="4" item="0"/>
          <tpl hier="10" item="2"/>
          <tpl hier="11" item="14"/>
        </tpls>
      </m>
      <n v="10029.105" in="0">
        <tpls c="6">
          <tpl fld="0" item="1"/>
          <tpl fld="1" item="153"/>
          <tpl hier="4" item="15"/>
          <tpl fld="4" item="0"/>
          <tpl hier="10" item="2"/>
          <tpl hier="11" item="14"/>
        </tpls>
      </n>
      <m in="0">
        <tpls c="6">
          <tpl fld="0" item="1"/>
          <tpl fld="1" item="161"/>
          <tpl hier="4" item="15"/>
          <tpl fld="4" item="0"/>
          <tpl hier="10" item="2"/>
          <tpl hier="11" item="14"/>
        </tpls>
      </m>
      <n v="9627.1" in="0">
        <tpls c="6">
          <tpl fld="0" item="1"/>
          <tpl fld="1" item="169"/>
          <tpl hier="4" item="15"/>
          <tpl fld="4" item="0"/>
          <tpl hier="10" item="2"/>
          <tpl hier="11" item="14"/>
        </tpls>
      </n>
      <m in="0">
        <tpls c="6">
          <tpl fld="0" item="1"/>
          <tpl fld="1" item="146"/>
          <tpl hier="4" item="15"/>
          <tpl fld="4" item="0"/>
          <tpl hier="10" item="2"/>
          <tpl hier="11" item="14"/>
        </tpls>
      </m>
      <m>
        <tpls c="6">
          <tpl fld="0" item="1"/>
          <tpl fld="1" item="138"/>
          <tpl hier="4" item="15"/>
          <tpl fld="4" item="0"/>
          <tpl hier="10" item="2"/>
          <tpl hier="11" item="14"/>
        </tpls>
      </m>
      <m in="0">
        <tpls c="6">
          <tpl hier="2" item="0"/>
          <tpl fld="1" item="147"/>
          <tpl hier="4" item="15"/>
          <tpl fld="4" item="0"/>
          <tpl hier="10" item="2"/>
          <tpl hier="11" item="14"/>
        </tpls>
      </m>
      <n v="23935.03" in="0">
        <tpls c="6">
          <tpl hier="2" item="0"/>
          <tpl fld="1" item="140"/>
          <tpl hier="4" item="15"/>
          <tpl fld="4" item="0"/>
          <tpl hier="10" item="2"/>
          <tpl hier="11" item="14"/>
        </tpls>
      </n>
      <n v="14525.859999999999" in="0">
        <tpls c="6">
          <tpl hier="2" item="0"/>
          <tpl fld="1" item="141"/>
          <tpl hier="4" item="15"/>
          <tpl fld="4" item="0"/>
          <tpl hier="10" item="2"/>
          <tpl hier="11" item="14"/>
        </tpls>
      </n>
      <m>
        <tpls c="6">
          <tpl hier="2" item="0"/>
          <tpl fld="1" item="149"/>
          <tpl hier="4" item="15"/>
          <tpl fld="4" item="0"/>
          <tpl hier="10" item="2"/>
          <tpl hier="11" item="14"/>
        </tpls>
      </m>
      <m>
        <tpls c="6">
          <tpl hier="2" item="0"/>
          <tpl fld="1" item="157"/>
          <tpl hier="4" item="15"/>
          <tpl fld="4" item="0"/>
          <tpl hier="10" item="2"/>
          <tpl hier="11" item="14"/>
        </tpls>
      </m>
      <m in="0">
        <tpls c="6">
          <tpl hier="2" item="0"/>
          <tpl fld="1" item="165"/>
          <tpl hier="4" item="15"/>
          <tpl fld="4" item="0"/>
          <tpl hier="10" item="2"/>
          <tpl hier="11" item="14"/>
        </tpls>
      </m>
      <m>
        <tpls c="6">
          <tpl hier="2" item="0"/>
          <tpl fld="1" item="173"/>
          <tpl hier="4" item="15"/>
          <tpl fld="4" item="0"/>
          <tpl hier="10" item="2"/>
          <tpl hier="11" item="14"/>
        </tpls>
      </m>
      <n v="19250.700000000008" in="0">
        <tpls c="6">
          <tpl hier="2" item="0"/>
          <tpl fld="1" item="142"/>
          <tpl hier="4" item="15"/>
          <tpl fld="4" item="0"/>
          <tpl hier="10" item="2"/>
          <tpl hier="11" item="14"/>
        </tpls>
      </n>
      <n v="13486.39" in="0">
        <tpls c="6">
          <tpl hier="2" item="0"/>
          <tpl fld="1" item="150"/>
          <tpl hier="4" item="15"/>
          <tpl fld="4" item="0"/>
          <tpl hier="10" item="2"/>
          <tpl hier="11" item="14"/>
        </tpls>
      </n>
      <m>
        <tpls c="6">
          <tpl hier="2" item="0"/>
          <tpl fld="1" item="158"/>
          <tpl hier="4" item="15"/>
          <tpl fld="4" item="0"/>
          <tpl hier="10" item="2"/>
          <tpl hier="11" item="14"/>
        </tpls>
      </m>
      <m in="0">
        <tpls c="6">
          <tpl hier="2" item="0"/>
          <tpl fld="1" item="166"/>
          <tpl hier="4" item="15"/>
          <tpl fld="4" item="0"/>
          <tpl hier="10" item="2"/>
          <tpl hier="11" item="14"/>
        </tpls>
      </m>
      <m>
        <tpls c="6">
          <tpl hier="2" item="0"/>
          <tpl fld="1" item="164"/>
          <tpl hier="4" item="15"/>
          <tpl fld="4" item="0"/>
          <tpl hier="10" item="2"/>
          <tpl hier="11" item="14"/>
        </tpls>
      </m>
      <m>
        <tpls c="6">
          <tpl hier="2" item="0"/>
          <tpl fld="1" item="174"/>
          <tpl hier="4" item="15"/>
          <tpl fld="4" item="0"/>
          <tpl hier="10" item="2"/>
          <tpl hier="11" item="14"/>
        </tpls>
      </m>
      <m in="0">
        <tpls c="6">
          <tpl hier="2" item="0"/>
          <tpl fld="1" item="143"/>
          <tpl hier="4" item="15"/>
          <tpl fld="4" item="0"/>
          <tpl hier="10" item="2"/>
          <tpl hier="11" item="14"/>
        </tpls>
      </m>
      <m in="0">
        <tpls c="6">
          <tpl hier="2" item="0"/>
          <tpl fld="1" item="151"/>
          <tpl hier="4" item="15"/>
          <tpl fld="4" item="0"/>
          <tpl hier="10" item="2"/>
          <tpl hier="11" item="14"/>
        </tpls>
      </m>
      <n v="16051.09" in="0">
        <tpls c="6">
          <tpl hier="2" item="0"/>
          <tpl fld="1" item="159"/>
          <tpl hier="4" item="15"/>
          <tpl fld="4" item="0"/>
          <tpl hier="10" item="2"/>
          <tpl hier="11" item="14"/>
        </tpls>
      </n>
      <n v="21910.320000000003" in="0">
        <tpls c="6">
          <tpl hier="2" item="0"/>
          <tpl fld="1" item="167"/>
          <tpl hier="4" item="15"/>
          <tpl fld="4" item="0"/>
          <tpl hier="10" item="2"/>
          <tpl hier="11" item="14"/>
        </tpls>
      </n>
      <m>
        <tpls c="6">
          <tpl hier="2" item="0"/>
          <tpl fld="1" item="175"/>
          <tpl hier="4" item="15"/>
          <tpl fld="4" item="0"/>
          <tpl hier="10" item="2"/>
          <tpl hier="11" item="14"/>
        </tpls>
      </m>
      <n v="19669.160000000011" in="0">
        <tpls c="6">
          <tpl hier="2" item="0"/>
          <tpl fld="1" item="144"/>
          <tpl hier="4" item="15"/>
          <tpl fld="4" item="0"/>
          <tpl hier="10" item="2"/>
          <tpl hier="11" item="14"/>
        </tpls>
      </n>
      <m>
        <tpls c="6">
          <tpl hier="2" item="0"/>
          <tpl fld="1" item="152"/>
          <tpl hier="4" item="15"/>
          <tpl fld="4" item="0"/>
          <tpl hier="10" item="2"/>
          <tpl hier="11" item="14"/>
        </tpls>
      </m>
      <m>
        <tpls c="6">
          <tpl hier="2" item="0"/>
          <tpl fld="1" item="160"/>
          <tpl hier="4" item="15"/>
          <tpl fld="4" item="0"/>
          <tpl hier="10" item="2"/>
          <tpl hier="11" item="14"/>
        </tpls>
      </m>
      <m>
        <tpls c="6">
          <tpl hier="2" item="0"/>
          <tpl fld="1" item="155"/>
          <tpl hier="4" item="15"/>
          <tpl fld="4" item="0"/>
          <tpl hier="10" item="2"/>
          <tpl hier="11" item="14"/>
        </tpls>
      </m>
      <n v="19790.69000000001" in="0">
        <tpls c="6">
          <tpl hier="2" item="0"/>
          <tpl fld="1" item="171"/>
          <tpl hier="4" item="15"/>
          <tpl fld="4" item="0"/>
          <tpl hier="10" item="2"/>
          <tpl hier="11" item="14"/>
        </tpls>
      </n>
      <m>
        <tpls c="6">
          <tpl hier="2" item="0"/>
          <tpl fld="1" item="156"/>
          <tpl hier="4" item="15"/>
          <tpl fld="4" item="0"/>
          <tpl hier="10" item="2"/>
          <tpl hier="11" item="14"/>
        </tpls>
      </m>
      <m>
        <tpls c="6">
          <tpl hier="2" item="0"/>
          <tpl fld="1" item="168"/>
          <tpl hier="4" item="15"/>
          <tpl fld="4" item="0"/>
          <tpl hier="10" item="2"/>
          <tpl hier="11" item="14"/>
        </tpls>
      </m>
      <m in="0">
        <tpls c="6">
          <tpl hier="2" item="0"/>
          <tpl fld="1" item="145"/>
          <tpl hier="4" item="15"/>
          <tpl fld="4" item="0"/>
          <tpl hier="10" item="2"/>
          <tpl hier="11" item="14"/>
        </tpls>
      </m>
      <n v="13985.869999999999" in="0">
        <tpls c="6">
          <tpl hier="2" item="0"/>
          <tpl fld="1" item="153"/>
          <tpl hier="4" item="15"/>
          <tpl fld="4" item="0"/>
          <tpl hier="10" item="2"/>
          <tpl hier="11" item="14"/>
        </tpls>
      </n>
      <m in="0">
        <tpls c="6">
          <tpl hier="2" item="0"/>
          <tpl fld="1" item="161"/>
          <tpl hier="4" item="15"/>
          <tpl fld="4" item="0"/>
          <tpl hier="10" item="2"/>
          <tpl hier="11" item="14"/>
        </tpls>
      </m>
      <n v="17752.079999999998" in="0">
        <tpls c="6">
          <tpl hier="2" item="0"/>
          <tpl fld="1" item="169"/>
          <tpl hier="4" item="15"/>
          <tpl fld="4" item="0"/>
          <tpl hier="10" item="2"/>
          <tpl hier="11" item="14"/>
        </tpls>
      </n>
      <m in="0">
        <tpls c="6">
          <tpl hier="2" item="0"/>
          <tpl fld="1" item="146"/>
          <tpl hier="4" item="15"/>
          <tpl fld="4" item="0"/>
          <tpl hier="10" item="2"/>
          <tpl hier="11" item="14"/>
        </tpls>
      </m>
      <m>
        <tpls c="6">
          <tpl hier="2" item="0"/>
          <tpl fld="1" item="154"/>
          <tpl hier="4" item="15"/>
          <tpl fld="4" item="0"/>
          <tpl hier="10" item="2"/>
          <tpl hier="11" item="14"/>
        </tpls>
      </m>
      <m>
        <tpls c="6">
          <tpl hier="2" item="0"/>
          <tpl fld="1" item="162"/>
          <tpl hier="4" item="15"/>
          <tpl fld="4" item="0"/>
          <tpl hier="10" item="2"/>
          <tpl hier="11" item="14"/>
        </tpls>
      </m>
      <m>
        <tpls c="6">
          <tpl hier="2" item="0"/>
          <tpl fld="1" item="170"/>
          <tpl hier="4" item="15"/>
          <tpl fld="4" item="0"/>
          <tpl hier="10" item="2"/>
          <tpl hier="11" item="14"/>
        </tpls>
      </m>
      <m>
        <tpls c="6">
          <tpl hier="2" item="0"/>
          <tpl fld="1" item="139"/>
          <tpl hier="4" item="15"/>
          <tpl fld="4" item="0"/>
          <tpl hier="10" item="2"/>
          <tpl hier="11" item="14"/>
        </tpls>
      </m>
      <n v="14930.6" in="0">
        <tpls c="6">
          <tpl hier="2" item="0"/>
          <tpl fld="1" item="163"/>
          <tpl hier="4" item="15"/>
          <tpl fld="4" item="0"/>
          <tpl hier="10" item="2"/>
          <tpl hier="11" item="14"/>
        </tpls>
      </n>
      <m>
        <tpls c="6">
          <tpl hier="2" item="0"/>
          <tpl fld="1" item="148"/>
          <tpl hier="4" item="15"/>
          <tpl fld="4" item="0"/>
          <tpl hier="10" item="2"/>
          <tpl hier="11" item="14"/>
        </tpls>
      </m>
      <n v="12284.88" in="0">
        <tpls c="6">
          <tpl hier="2" item="0"/>
          <tpl fld="1" item="172"/>
          <tpl hier="4" item="15"/>
          <tpl fld="4" item="0"/>
          <tpl hier="10" item="2"/>
          <tpl hier="11" item="14"/>
        </tpls>
      </n>
      <m>
        <tpls c="6">
          <tpl hier="2" item="0"/>
          <tpl fld="1" item="138"/>
          <tpl hier="4" item="15"/>
          <tpl fld="4" item="0"/>
          <tpl hier="10" item="2"/>
          <tpl hier="11" item="14"/>
        </tpls>
      </m>
      <n v="2660.9174999999996" in="0">
        <tpls c="5">
          <tpl fld="1" item="0"/>
          <tpl hier="4" item="15"/>
          <tpl fld="4" item="0"/>
          <tpl hier="10" item="2"/>
          <tpl hier="11" item="14"/>
        </tpls>
      </n>
      <n v="1660.48" in="0">
        <tpls c="6">
          <tpl hier="2" item="0"/>
          <tpl fld="1" item="0"/>
          <tpl hier="4" item="15"/>
          <tpl fld="4" item="0"/>
          <tpl hier="10" item="2"/>
          <tpl hier="11" item="14"/>
        </tpls>
      </n>
      <n v="1000.4375" in="0">
        <tpls c="6">
          <tpl fld="0" item="1"/>
          <tpl fld="1" item="0"/>
          <tpl hier="4" item="15"/>
          <tpl fld="4" item="0"/>
          <tpl hier="10" item="2"/>
          <tpl hier="11" item="14"/>
        </tpls>
      </n>
      <m in="0">
        <tpls c="5">
          <tpl fld="1" item="1"/>
          <tpl hier="4" item="15"/>
          <tpl fld="4" item="0"/>
          <tpl hier="10" item="2"/>
          <tpl hier="11" item="14"/>
        </tpls>
      </m>
      <m in="0">
        <tpls c="5">
          <tpl fld="1" item="9"/>
          <tpl hier="4" item="15"/>
          <tpl fld="4" item="0"/>
          <tpl hier="10" item="2"/>
          <tpl hier="11" item="14"/>
        </tpls>
      </m>
      <m in="0">
        <tpls c="5">
          <tpl fld="1" item="17"/>
          <tpl hier="4" item="15"/>
          <tpl fld="4" item="0"/>
          <tpl hier="10" item="2"/>
          <tpl hier="11" item="14"/>
        </tpls>
      </m>
      <m>
        <tpls c="5">
          <tpl fld="1" item="25"/>
          <tpl hier="4" item="15"/>
          <tpl fld="4" item="0"/>
          <tpl hier="10" item="2"/>
          <tpl hier="11" item="14"/>
        </tpls>
      </m>
      <n v="55252.017099999997" in="0">
        <tpls c="5">
          <tpl fld="1" item="33"/>
          <tpl hier="4" item="15"/>
          <tpl fld="4" item="0"/>
          <tpl hier="10" item="2"/>
          <tpl hier="11" item="14"/>
        </tpls>
      </n>
      <m in="0">
        <tpls c="5">
          <tpl fld="1" item="41"/>
          <tpl hier="4" item="15"/>
          <tpl fld="4" item="0"/>
          <tpl hier="10" item="2"/>
          <tpl hier="11" item="14"/>
        </tpls>
      </m>
      <m in="0">
        <tpls c="5">
          <tpl fld="1" item="49"/>
          <tpl hier="4" item="15"/>
          <tpl fld="4" item="0"/>
          <tpl hier="10" item="2"/>
          <tpl hier="11" item="14"/>
        </tpls>
      </m>
      <m>
        <tpls c="5">
          <tpl fld="1" item="57"/>
          <tpl hier="4" item="15"/>
          <tpl fld="4" item="0"/>
          <tpl hier="10" item="2"/>
          <tpl hier="11" item="14"/>
        </tpls>
      </m>
      <m in="0">
        <tpls c="5">
          <tpl fld="1" item="65"/>
          <tpl hier="4" item="15"/>
          <tpl fld="4" item="0"/>
          <tpl hier="10" item="2"/>
          <tpl hier="11" item="14"/>
        </tpls>
      </m>
      <n v="52158.953200000004" in="0">
        <tpls c="5">
          <tpl fld="1" item="73"/>
          <tpl hier="4" item="15"/>
          <tpl fld="4" item="0"/>
          <tpl hier="10" item="2"/>
          <tpl hier="11" item="14"/>
        </tpls>
      </n>
      <m in="0">
        <tpls c="5">
          <tpl fld="1" item="81"/>
          <tpl hier="4" item="15"/>
          <tpl fld="4" item="0"/>
          <tpl hier="10" item="2"/>
          <tpl hier="11" item="14"/>
        </tpls>
      </m>
      <m>
        <tpls c="5">
          <tpl fld="1" item="89"/>
          <tpl hier="4" item="15"/>
          <tpl fld="4" item="0"/>
          <tpl hier="10" item="2"/>
          <tpl hier="11" item="14"/>
        </tpls>
      </m>
      <m>
        <tpls c="5">
          <tpl fld="1" item="97"/>
          <tpl hier="4" item="15"/>
          <tpl fld="4" item="0"/>
          <tpl hier="10" item="2"/>
          <tpl hier="11" item="14"/>
        </tpls>
      </m>
      <m>
        <tpls c="5">
          <tpl fld="1" item="105"/>
          <tpl hier="4" item="15"/>
          <tpl fld="4" item="0"/>
          <tpl hier="10" item="2"/>
          <tpl hier="11" item="14"/>
        </tpls>
      </m>
      <m in="0">
        <tpls c="5">
          <tpl fld="1" item="113"/>
          <tpl hier="4" item="15"/>
          <tpl fld="4" item="0"/>
          <tpl hier="10" item="2"/>
          <tpl hier="11" item="14"/>
        </tpls>
      </m>
      <m>
        <tpls c="5">
          <tpl fld="1" item="121"/>
          <tpl hier="4" item="15"/>
          <tpl fld="4" item="0"/>
          <tpl hier="10" item="2"/>
          <tpl hier="11" item="14"/>
        </tpls>
      </m>
      <m>
        <tpls c="5">
          <tpl fld="1" item="129"/>
          <tpl hier="4" item="15"/>
          <tpl fld="4" item="0"/>
          <tpl hier="10" item="2"/>
          <tpl hier="11" item="14"/>
        </tpls>
      </m>
      <n v="33321.165699999998" in="0">
        <tpls c="5">
          <tpl fld="1" item="137"/>
          <tpl hier="4" item="15"/>
          <tpl fld="4" item="0"/>
          <tpl hier="10" item="2"/>
          <tpl hier="11" item="14"/>
        </tpls>
      </n>
      <m>
        <tpls c="5">
          <tpl fld="1" item="2"/>
          <tpl hier="4" item="15"/>
          <tpl fld="4" item="0"/>
          <tpl hier="10" item="2"/>
          <tpl hier="11" item="14"/>
        </tpls>
      </m>
      <n v="56271.062100000003" in="0">
        <tpls c="5">
          <tpl fld="1" item="10"/>
          <tpl hier="4" item="15"/>
          <tpl fld="4" item="0"/>
          <tpl hier="10" item="2"/>
          <tpl hier="11" item="14"/>
        </tpls>
      </n>
      <m in="0">
        <tpls c="5">
          <tpl fld="1" item="18"/>
          <tpl hier="4" item="15"/>
          <tpl fld="4" item="0"/>
          <tpl hier="10" item="2"/>
          <tpl hier="11" item="14"/>
        </tpls>
      </m>
      <m in="0">
        <tpls c="5">
          <tpl fld="1" item="26"/>
          <tpl hier="4" item="15"/>
          <tpl fld="4" item="0"/>
          <tpl hier="10" item="2"/>
          <tpl hier="11" item="14"/>
        </tpls>
      </m>
      <m in="0">
        <tpls c="5">
          <tpl fld="1" item="34"/>
          <tpl hier="4" item="15"/>
          <tpl fld="4" item="0"/>
          <tpl hier="10" item="2"/>
          <tpl hier="11" item="14"/>
        </tpls>
      </m>
      <m in="0">
        <tpls c="5">
          <tpl fld="1" item="42"/>
          <tpl hier="4" item="15"/>
          <tpl fld="4" item="0"/>
          <tpl hier="10" item="2"/>
          <tpl hier="11" item="14"/>
        </tpls>
      </m>
      <m in="0">
        <tpls c="5">
          <tpl fld="1" item="50"/>
          <tpl hier="4" item="15"/>
          <tpl fld="4" item="0"/>
          <tpl hier="10" item="2"/>
          <tpl hier="11" item="14"/>
        </tpls>
      </m>
      <m in="0">
        <tpls c="5">
          <tpl fld="1" item="58"/>
          <tpl hier="4" item="15"/>
          <tpl fld="4" item="0"/>
          <tpl hier="10" item="2"/>
          <tpl hier="11" item="14"/>
        </tpls>
      </m>
      <m in="0">
        <tpls c="5">
          <tpl fld="1" item="66"/>
          <tpl hier="4" item="15"/>
          <tpl fld="4" item="0"/>
          <tpl hier="10" item="2"/>
          <tpl hier="11" item="14"/>
        </tpls>
      </m>
      <m>
        <tpls c="5">
          <tpl fld="1" item="74"/>
          <tpl hier="4" item="15"/>
          <tpl fld="4" item="0"/>
          <tpl hier="10" item="2"/>
          <tpl hier="11" item="14"/>
        </tpls>
      </m>
      <m>
        <tpls c="5">
          <tpl fld="1" item="82"/>
          <tpl hier="4" item="15"/>
          <tpl fld="4" item="0"/>
          <tpl hier="10" item="2"/>
          <tpl hier="11" item="14"/>
        </tpls>
      </m>
      <m>
        <tpls c="5">
          <tpl fld="1" item="90"/>
          <tpl hier="4" item="15"/>
          <tpl fld="4" item="0"/>
          <tpl hier="10" item="2"/>
          <tpl hier="11" item="14"/>
        </tpls>
      </m>
      <n v="16772.030699999999" in="0">
        <tpls c="5">
          <tpl fld="1" item="98"/>
          <tpl hier="4" item="15"/>
          <tpl fld="4" item="0"/>
          <tpl hier="10" item="2"/>
          <tpl hier="11" item="14"/>
        </tpls>
      </n>
      <m in="0">
        <tpls c="5">
          <tpl fld="1" item="106"/>
          <tpl hier="4" item="15"/>
          <tpl fld="4" item="0"/>
          <tpl hier="10" item="2"/>
          <tpl hier="11" item="14"/>
        </tpls>
      </m>
      <m in="0">
        <tpls c="5">
          <tpl fld="1" item="114"/>
          <tpl hier="4" item="15"/>
          <tpl fld="4" item="0"/>
          <tpl hier="10" item="2"/>
          <tpl hier="11" item="14"/>
        </tpls>
      </m>
      <m>
        <tpls c="5">
          <tpl fld="1" item="122"/>
          <tpl hier="4" item="15"/>
          <tpl fld="4" item="0"/>
          <tpl hier="10" item="2"/>
          <tpl hier="11" item="14"/>
        </tpls>
      </m>
      <m>
        <tpls c="5">
          <tpl fld="1" item="130"/>
          <tpl hier="4" item="15"/>
          <tpl fld="4" item="0"/>
          <tpl hier="10" item="2"/>
          <tpl hier="11" item="14"/>
        </tpls>
      </m>
      <m>
        <tpls c="5">
          <tpl fld="1" item="138"/>
          <tpl hier="4" item="15"/>
          <tpl fld="4" item="0"/>
          <tpl hier="10" item="2"/>
          <tpl hier="11" item="14"/>
        </tpls>
      </m>
      <m in="0">
        <tpls c="5">
          <tpl fld="1" item="146"/>
          <tpl hier="4" item="15"/>
          <tpl fld="4" item="0"/>
          <tpl hier="10" item="2"/>
          <tpl hier="11" item="14"/>
        </tpls>
      </m>
      <m>
        <tpls c="5">
          <tpl fld="1" item="154"/>
          <tpl hier="4" item="15"/>
          <tpl fld="4" item="0"/>
          <tpl hier="10" item="2"/>
          <tpl hier="11" item="14"/>
        </tpls>
      </m>
      <m>
        <tpls c="5">
          <tpl fld="1" item="162"/>
          <tpl hier="4" item="15"/>
          <tpl fld="4" item="0"/>
          <tpl hier="10" item="2"/>
          <tpl hier="11" item="14"/>
        </tpls>
      </m>
      <m>
        <tpls c="5">
          <tpl fld="1" item="170"/>
          <tpl hier="4" item="15"/>
          <tpl fld="4" item="0"/>
          <tpl hier="10" item="2"/>
          <tpl hier="11" item="14"/>
        </tpls>
      </m>
      <n v="539.99" in="0">
        <tpls c="5">
          <tpl fld="1" item="61"/>
          <tpl hier="4" item="15"/>
          <tpl fld="4" item="0"/>
          <tpl hier="10" item="2"/>
          <tpl hier="11" item="14"/>
        </tpls>
      </n>
      <m>
        <tpls c="5">
          <tpl fld="1" item="101"/>
          <tpl hier="4" item="15"/>
          <tpl fld="4" item="0"/>
          <tpl hier="10" item="2"/>
          <tpl hier="11" item="14"/>
        </tpls>
      </m>
      <n v="26833.383900000012" in="0">
        <tpls c="5">
          <tpl fld="1" item="133"/>
          <tpl hier="4" item="15"/>
          <tpl fld="4" item="0"/>
          <tpl hier="10" item="2"/>
          <tpl hier="11" item="14"/>
        </tpls>
      </n>
      <m in="0">
        <tpls c="5">
          <tpl fld="1" item="165"/>
          <tpl hier="4" item="15"/>
          <tpl fld="4" item="0"/>
          <tpl hier="10" item="2"/>
          <tpl hier="11" item="14"/>
        </tpls>
      </m>
      <m in="0">
        <tpls c="5">
          <tpl fld="1" item="72"/>
          <tpl hier="4" item="15"/>
          <tpl fld="4" item="0"/>
          <tpl hier="10" item="2"/>
          <tpl hier="11" item="14"/>
        </tpls>
      </m>
      <m>
        <tpls c="5">
          <tpl fld="1" item="136"/>
          <tpl hier="4" item="15"/>
          <tpl fld="4" item="0"/>
          <tpl hier="10" item="2"/>
          <tpl hier="11" item="14"/>
        </tpls>
      </m>
      <m in="0">
        <tpls c="5">
          <tpl fld="1" item="3"/>
          <tpl hier="4" item="15"/>
          <tpl fld="4" item="0"/>
          <tpl hier="10" item="2"/>
          <tpl hier="11" item="14"/>
        </tpls>
      </m>
      <m>
        <tpls c="5">
          <tpl fld="1" item="11"/>
          <tpl hier="4" item="15"/>
          <tpl fld="4" item="0"/>
          <tpl hier="10" item="2"/>
          <tpl hier="11" item="14"/>
        </tpls>
      </m>
      <m in="0">
        <tpls c="5">
          <tpl fld="1" item="19"/>
          <tpl hier="4" item="15"/>
          <tpl fld="4" item="0"/>
          <tpl hier="10" item="2"/>
          <tpl hier="11" item="14"/>
        </tpls>
      </m>
      <m>
        <tpls c="5">
          <tpl fld="1" item="27"/>
          <tpl hier="4" item="15"/>
          <tpl fld="4" item="0"/>
          <tpl hier="10" item="2"/>
          <tpl hier="11" item="14"/>
        </tpls>
      </m>
      <n v="52709.997500000005" in="0">
        <tpls c="5">
          <tpl fld="1" item="35"/>
          <tpl hier="4" item="15"/>
          <tpl fld="4" item="0"/>
          <tpl hier="10" item="2"/>
          <tpl hier="11" item="14"/>
        </tpls>
      </n>
      <m in="0">
        <tpls c="5">
          <tpl fld="1" item="43"/>
          <tpl hier="4" item="15"/>
          <tpl fld="4" item="0"/>
          <tpl hier="10" item="2"/>
          <tpl hier="11" item="14"/>
        </tpls>
      </m>
      <m in="0">
        <tpls c="5">
          <tpl fld="1" item="51"/>
          <tpl hier="4" item="15"/>
          <tpl fld="4" item="0"/>
          <tpl hier="10" item="2"/>
          <tpl hier="11" item="14"/>
        </tpls>
      </m>
      <m>
        <tpls c="5">
          <tpl fld="1" item="59"/>
          <tpl hier="4" item="15"/>
          <tpl fld="4" item="0"/>
          <tpl hier="10" item="2"/>
          <tpl hier="11" item="14"/>
        </tpls>
      </m>
      <n v="1700.99" in="0">
        <tpls c="5">
          <tpl fld="1" item="67"/>
          <tpl hier="4" item="15"/>
          <tpl fld="4" item="0"/>
          <tpl hier="10" item="2"/>
          <tpl hier="11" item="14"/>
        </tpls>
      </n>
      <m>
        <tpls c="5">
          <tpl fld="1" item="75"/>
          <tpl hier="4" item="15"/>
          <tpl fld="4" item="0"/>
          <tpl hier="10" item="2"/>
          <tpl hier="11" item="14"/>
        </tpls>
      </m>
      <n v="13765.89" in="0">
        <tpls c="5">
          <tpl fld="1" item="83"/>
          <tpl hier="4" item="15"/>
          <tpl fld="4" item="0"/>
          <tpl hier="10" item="2"/>
          <tpl hier="11" item="14"/>
        </tpls>
      </n>
      <m in="0">
        <tpls c="5">
          <tpl fld="1" item="91"/>
          <tpl hier="4" item="15"/>
          <tpl fld="4" item="0"/>
          <tpl hier="10" item="2"/>
          <tpl hier="11" item="14"/>
        </tpls>
      </m>
      <m in="0">
        <tpls c="5">
          <tpl fld="1" item="99"/>
          <tpl hier="4" item="15"/>
          <tpl fld="4" item="0"/>
          <tpl hier="10" item="2"/>
          <tpl hier="11" item="14"/>
        </tpls>
      </m>
      <m in="0">
        <tpls c="5">
          <tpl fld="1" item="107"/>
          <tpl hier="4" item="15"/>
          <tpl fld="4" item="0"/>
          <tpl hier="10" item="2"/>
          <tpl hier="11" item="14"/>
        </tpls>
      </m>
      <m in="0">
        <tpls c="5">
          <tpl fld="1" item="115"/>
          <tpl hier="4" item="15"/>
          <tpl fld="4" item="0"/>
          <tpl hier="10" item="2"/>
          <tpl hier="11" item="14"/>
        </tpls>
      </m>
      <n v="36908.442499999983" in="0">
        <tpls c="5">
          <tpl fld="1" item="123"/>
          <tpl hier="4" item="15"/>
          <tpl fld="4" item="0"/>
          <tpl hier="10" item="2"/>
          <tpl hier="11" item="14"/>
        </tpls>
      </n>
      <n v="27396.553200000006" in="0">
        <tpls c="5">
          <tpl fld="1" item="131"/>
          <tpl hier="4" item="15"/>
          <tpl fld="4" item="0"/>
          <tpl hier="10" item="2"/>
          <tpl hier="11" item="14"/>
        </tpls>
      </n>
      <m>
        <tpls c="5">
          <tpl fld="1" item="139"/>
          <tpl hier="4" item="15"/>
          <tpl fld="4" item="0"/>
          <tpl hier="10" item="2"/>
          <tpl hier="11" item="14"/>
        </tpls>
      </m>
      <m in="0">
        <tpls c="5">
          <tpl fld="1" item="147"/>
          <tpl hier="4" item="15"/>
          <tpl fld="4" item="0"/>
          <tpl hier="10" item="2"/>
          <tpl hier="11" item="14"/>
        </tpls>
      </m>
      <m>
        <tpls c="5">
          <tpl fld="1" item="155"/>
          <tpl hier="4" item="15"/>
          <tpl fld="4" item="0"/>
          <tpl hier="10" item="2"/>
          <tpl hier="11" item="14"/>
        </tpls>
      </m>
      <n v="17112.162499999999" in="0">
        <tpls c="5">
          <tpl fld="1" item="163"/>
          <tpl hier="4" item="15"/>
          <tpl fld="4" item="0"/>
          <tpl hier="10" item="2"/>
          <tpl hier="11" item="14"/>
        </tpls>
      </n>
      <n v="29299.930000000011" in="0">
        <tpls c="5">
          <tpl fld="1" item="171"/>
          <tpl hier="4" item="15"/>
          <tpl fld="4" item="0"/>
          <tpl hier="10" item="2"/>
          <tpl hier="11" item="14"/>
        </tpls>
      </n>
      <m>
        <tpls c="5">
          <tpl fld="1" item="69"/>
          <tpl hier="4" item="15"/>
          <tpl fld="4" item="0"/>
          <tpl hier="10" item="2"/>
          <tpl hier="11" item="14"/>
        </tpls>
      </m>
      <n v="22113.990699999998" in="0">
        <tpls c="5">
          <tpl fld="1" item="109"/>
          <tpl hier="4" item="15"/>
          <tpl fld="4" item="0"/>
          <tpl hier="10" item="2"/>
          <tpl hier="11" item="14"/>
        </tpls>
      </n>
      <n v="16309.287499999999" in="0">
        <tpls c="5">
          <tpl fld="1" item="141"/>
          <tpl hier="4" item="15"/>
          <tpl fld="4" item="0"/>
          <tpl hier="10" item="2"/>
          <tpl hier="11" item="14"/>
        </tpls>
      </n>
      <m>
        <tpls c="5">
          <tpl fld="1" item="173"/>
          <tpl hier="4" item="15"/>
          <tpl fld="4" item="0"/>
          <tpl hier="10" item="2"/>
          <tpl hier="11" item="14"/>
        </tpls>
      </m>
      <m>
        <tpls c="5">
          <tpl fld="1" item="80"/>
          <tpl hier="4" item="15"/>
          <tpl fld="4" item="0"/>
          <tpl hier="10" item="2"/>
          <tpl hier="11" item="14"/>
        </tpls>
      </m>
      <m>
        <tpls c="5">
          <tpl fld="1" item="160"/>
          <tpl hier="4" item="15"/>
          <tpl fld="4" item="0"/>
          <tpl hier="10" item="2"/>
          <tpl hier="11" item="14"/>
        </tpls>
      </m>
      <n v="29142.262500000012" in="0">
        <tpls c="5">
          <tpl fld="1" item="4"/>
          <tpl hier="4" item="15"/>
          <tpl fld="4" item="0"/>
          <tpl hier="10" item="2"/>
          <tpl hier="11" item="14"/>
        </tpls>
      </n>
      <m>
        <tpls c="5">
          <tpl fld="1" item="12"/>
          <tpl hier="4" item="15"/>
          <tpl fld="4" item="0"/>
          <tpl hier="10" item="2"/>
          <tpl hier="11" item="14"/>
        </tpls>
      </m>
      <m>
        <tpls c="5">
          <tpl fld="1" item="20"/>
          <tpl hier="4" item="15"/>
          <tpl fld="4" item="0"/>
          <tpl hier="10" item="2"/>
          <tpl hier="11" item="14"/>
        </tpls>
      </m>
      <m in="0">
        <tpls c="5">
          <tpl fld="1" item="28"/>
          <tpl hier="4" item="15"/>
          <tpl fld="4" item="0"/>
          <tpl hier="10" item="2"/>
          <tpl hier="11" item="14"/>
        </tpls>
      </m>
      <n v="53772.138199999972" in="0">
        <tpls c="5">
          <tpl fld="1" item="36"/>
          <tpl hier="4" item="15"/>
          <tpl fld="4" item="0"/>
          <tpl hier="10" item="2"/>
          <tpl hier="11" item="14"/>
        </tpls>
      </n>
      <m in="0">
        <tpls c="5">
          <tpl fld="1" item="44"/>
          <tpl hier="4" item="15"/>
          <tpl fld="4" item="0"/>
          <tpl hier="10" item="2"/>
          <tpl hier="11" item="14"/>
        </tpls>
      </m>
      <m>
        <tpls c="5">
          <tpl fld="1" item="52"/>
          <tpl hier="4" item="15"/>
          <tpl fld="4" item="0"/>
          <tpl hier="10" item="2"/>
          <tpl hier="11" item="14"/>
        </tpls>
      </m>
      <m in="0">
        <tpls c="5">
          <tpl fld="1" item="60"/>
          <tpl hier="4" item="15"/>
          <tpl fld="4" item="0"/>
          <tpl hier="10" item="2"/>
          <tpl hier="11" item="14"/>
        </tpls>
      </m>
      <n v="782.99" in="0">
        <tpls c="5">
          <tpl fld="1" item="68"/>
          <tpl hier="4" item="15"/>
          <tpl fld="4" item="0"/>
          <tpl hier="10" item="2"/>
          <tpl hier="11" item="14"/>
        </tpls>
      </n>
      <m in="0">
        <tpls c="5">
          <tpl fld="1" item="76"/>
          <tpl hier="4" item="15"/>
          <tpl fld="4" item="0"/>
          <tpl hier="10" item="2"/>
          <tpl hier="11" item="14"/>
        </tpls>
      </m>
      <m in="0">
        <tpls c="5">
          <tpl fld="1" item="84"/>
          <tpl hier="4" item="15"/>
          <tpl fld="4" item="0"/>
          <tpl hier="10" item="2"/>
          <tpl hier="11" item="14"/>
        </tpls>
      </m>
      <n v="16249.869999999999" in="0">
        <tpls c="5">
          <tpl fld="1" item="92"/>
          <tpl hier="4" item="15"/>
          <tpl fld="4" item="0"/>
          <tpl hier="10" item="2"/>
          <tpl hier="11" item="14"/>
        </tpls>
      </n>
      <m>
        <tpls c="5">
          <tpl fld="1" item="100"/>
          <tpl hier="4" item="15"/>
          <tpl fld="4" item="0"/>
          <tpl hier="10" item="2"/>
          <tpl hier="11" item="14"/>
        </tpls>
      </m>
      <m>
        <tpls c="5">
          <tpl fld="1" item="108"/>
          <tpl hier="4" item="15"/>
          <tpl fld="4" item="0"/>
          <tpl hier="10" item="2"/>
          <tpl hier="11" item="14"/>
        </tpls>
      </m>
      <m>
        <tpls c="5">
          <tpl fld="1" item="116"/>
          <tpl hier="4" item="15"/>
          <tpl fld="4" item="0"/>
          <tpl hier="10" item="2"/>
          <tpl hier="11" item="14"/>
        </tpls>
      </m>
      <n v="24299.5232" in="0">
        <tpls c="5">
          <tpl fld="1" item="124"/>
          <tpl hier="4" item="15"/>
          <tpl fld="4" item="0"/>
          <tpl hier="10" item="2"/>
          <tpl hier="11" item="14"/>
        </tpls>
      </n>
      <m>
        <tpls c="5">
          <tpl fld="1" item="132"/>
          <tpl hier="4" item="15"/>
          <tpl fld="4" item="0"/>
          <tpl hier="10" item="2"/>
          <tpl hier="11" item="14"/>
        </tpls>
      </m>
      <n v="30998.128199999999" in="0">
        <tpls c="5">
          <tpl fld="1" item="140"/>
          <tpl hier="4" item="15"/>
          <tpl fld="4" item="0"/>
          <tpl hier="10" item="2"/>
          <tpl hier="11" item="14"/>
        </tpls>
      </n>
      <m>
        <tpls c="5">
          <tpl fld="1" item="148"/>
          <tpl hier="4" item="15"/>
          <tpl fld="4" item="0"/>
          <tpl hier="10" item="2"/>
          <tpl hier="11" item="14"/>
        </tpls>
      </m>
      <m>
        <tpls c="5">
          <tpl fld="1" item="156"/>
          <tpl hier="4" item="15"/>
          <tpl fld="4" item="0"/>
          <tpl hier="10" item="2"/>
          <tpl hier="11" item="14"/>
        </tpls>
      </m>
      <m>
        <tpls c="5">
          <tpl fld="1" item="164"/>
          <tpl hier="4" item="15"/>
          <tpl fld="4" item="0"/>
          <tpl hier="10" item="2"/>
          <tpl hier="11" item="14"/>
        </tpls>
      </m>
      <n v="18166.853200000005" in="0">
        <tpls c="5">
          <tpl fld="1" item="172"/>
          <tpl hier="4" item="15"/>
          <tpl fld="4" item="0"/>
          <tpl hier="10" item="2"/>
          <tpl hier="11" item="14"/>
        </tpls>
      </n>
      <m in="0">
        <tpls c="5">
          <tpl fld="1" item="45"/>
          <tpl hier="4" item="15"/>
          <tpl fld="4" item="0"/>
          <tpl hier="10" item="2"/>
          <tpl hier="11" item="14"/>
        </tpls>
      </m>
      <m>
        <tpls c="5">
          <tpl fld="1" item="85"/>
          <tpl hier="4" item="15"/>
          <tpl fld="4" item="0"/>
          <tpl hier="10" item="2"/>
          <tpl hier="11" item="14"/>
        </tpls>
      </m>
      <n v="27760.92" in="0">
        <tpls c="5">
          <tpl fld="1" item="117"/>
          <tpl hier="4" item="15"/>
          <tpl fld="4" item="0"/>
          <tpl hier="10" item="2"/>
          <tpl hier="11" item="14"/>
        </tpls>
      </n>
      <m>
        <tpls c="5">
          <tpl fld="1" item="149"/>
          <tpl hier="4" item="15"/>
          <tpl fld="4" item="0"/>
          <tpl hier="10" item="2"/>
          <tpl hier="11" item="14"/>
        </tpls>
      </m>
      <m in="0">
        <tpls c="5">
          <tpl fld="1" item="64"/>
          <tpl hier="4" item="15"/>
          <tpl fld="4" item="0"/>
          <tpl hier="10" item="2"/>
          <tpl hier="11" item="14"/>
        </tpls>
      </m>
      <m>
        <tpls c="5">
          <tpl fld="1" item="120"/>
          <tpl hier="4" item="15"/>
          <tpl fld="4" item="0"/>
          <tpl hier="10" item="2"/>
          <tpl hier="11" item="14"/>
        </tpls>
      </m>
      <m>
        <tpls c="5">
          <tpl fld="1" item="168"/>
          <tpl hier="4" item="15"/>
          <tpl fld="4" item="0"/>
          <tpl hier="10" item="2"/>
          <tpl hier="11" item="14"/>
        </tpls>
      </m>
      <n v="24714.07320000001" in="0">
        <tpls c="5">
          <tpl fld="1" item="153"/>
          <tpl hier="4" item="15"/>
          <tpl fld="4" item="0"/>
          <tpl hier="10" item="2"/>
          <tpl hier="11" item="14"/>
        </tpls>
      </n>
      <m in="0">
        <tpls c="5">
          <tpl fld="1" item="5"/>
          <tpl hier="4" item="15"/>
          <tpl fld="4" item="0"/>
          <tpl hier="10" item="2"/>
          <tpl hier="11" item="14"/>
        </tpls>
      </m>
      <m>
        <tpls c="5">
          <tpl fld="1" item="13"/>
          <tpl hier="4" item="15"/>
          <tpl fld="4" item="0"/>
          <tpl hier="10" item="2"/>
          <tpl hier="11" item="14"/>
        </tpls>
      </m>
      <m>
        <tpls c="5">
          <tpl fld="1" item="21"/>
          <tpl hier="4" item="15"/>
          <tpl fld="4" item="0"/>
          <tpl hier="10" item="2"/>
          <tpl hier="11" item="14"/>
        </tpls>
      </m>
      <m in="0">
        <tpls c="5">
          <tpl fld="1" item="29"/>
          <tpl hier="4" item="15"/>
          <tpl fld="4" item="0"/>
          <tpl hier="10" item="2"/>
          <tpl hier="11" item="14"/>
        </tpls>
      </m>
      <n v="35631.780000000013" in="0">
        <tpls c="5">
          <tpl fld="1" item="37"/>
          <tpl hier="4" item="15"/>
          <tpl fld="4" item="0"/>
          <tpl hier="10" item="2"/>
          <tpl hier="11" item="14"/>
        </tpls>
      </n>
      <n v="1120.49" in="0">
        <tpls c="5">
          <tpl fld="1" item="53"/>
          <tpl hier="4" item="15"/>
          <tpl fld="4" item="0"/>
          <tpl hier="10" item="2"/>
          <tpl hier="11" item="14"/>
        </tpls>
      </n>
      <n v="44026.529600000009" in="0">
        <tpls c="5">
          <tpl fld="1" item="77"/>
          <tpl hier="4" item="15"/>
          <tpl fld="4" item="0"/>
          <tpl hier="10" item="2"/>
          <tpl hier="11" item="14"/>
        </tpls>
      </n>
      <m>
        <tpls c="5">
          <tpl fld="1" item="93"/>
          <tpl hier="4" item="15"/>
          <tpl fld="4" item="0"/>
          <tpl hier="10" item="2"/>
          <tpl hier="11" item="14"/>
        </tpls>
      </m>
      <n v="25570.220700000013" in="0">
        <tpls c="5">
          <tpl fld="1" item="125"/>
          <tpl hier="4" item="15"/>
          <tpl fld="4" item="0"/>
          <tpl hier="10" item="2"/>
          <tpl hier="11" item="14"/>
        </tpls>
      </n>
      <m>
        <tpls c="5">
          <tpl fld="1" item="157"/>
          <tpl hier="4" item="15"/>
          <tpl fld="4" item="0"/>
          <tpl hier="10" item="2"/>
          <tpl hier="11" item="14"/>
        </tpls>
      </m>
      <m>
        <tpls c="5">
          <tpl fld="1" item="96"/>
          <tpl hier="4" item="15"/>
          <tpl fld="4" item="0"/>
          <tpl hier="10" item="2"/>
          <tpl hier="11" item="14"/>
        </tpls>
      </m>
      <n v="26418.015000000014" in="0">
        <tpls c="5">
          <tpl fld="1" item="144"/>
          <tpl hier="4" item="15"/>
          <tpl fld="4" item="0"/>
          <tpl hier="10" item="2"/>
          <tpl hier="11" item="14"/>
        </tpls>
      </n>
      <m in="0">
        <tpls c="5">
          <tpl fld="1" item="161"/>
          <tpl hier="4" item="15"/>
          <tpl fld="4" item="0"/>
          <tpl hier="10" item="2"/>
          <tpl hier="11" item="14"/>
        </tpls>
      </m>
      <m in="0">
        <tpls c="5">
          <tpl fld="1" item="6"/>
          <tpl hier="4" item="15"/>
          <tpl fld="4" item="0"/>
          <tpl hier="10" item="2"/>
          <tpl hier="11" item="14"/>
        </tpls>
      </m>
      <n v="33777.244599999998" in="0">
        <tpls c="5">
          <tpl fld="1" item="14"/>
          <tpl hier="4" item="15"/>
          <tpl fld="4" item="0"/>
          <tpl hier="10" item="2"/>
          <tpl hier="11" item="14"/>
        </tpls>
      </n>
      <m in="0">
        <tpls c="5">
          <tpl fld="1" item="22"/>
          <tpl hier="4" item="15"/>
          <tpl fld="4" item="0"/>
          <tpl hier="10" item="2"/>
          <tpl hier="11" item="14"/>
        </tpls>
      </m>
      <m in="0">
        <tpls c="5">
          <tpl fld="1" item="30"/>
          <tpl hier="4" item="15"/>
          <tpl fld="4" item="0"/>
          <tpl hier="10" item="2"/>
          <tpl hier="11" item="14"/>
        </tpls>
      </m>
      <m>
        <tpls c="5">
          <tpl fld="1" item="38"/>
          <tpl hier="4" item="15"/>
          <tpl fld="4" item="0"/>
          <tpl hier="10" item="2"/>
          <tpl hier="11" item="14"/>
        </tpls>
      </m>
      <m in="0">
        <tpls c="5">
          <tpl fld="1" item="46"/>
          <tpl hier="4" item="15"/>
          <tpl fld="4" item="0"/>
          <tpl hier="10" item="2"/>
          <tpl hier="11" item="14"/>
        </tpls>
      </m>
      <m in="0">
        <tpls c="5">
          <tpl fld="1" item="54"/>
          <tpl hier="4" item="15"/>
          <tpl fld="4" item="0"/>
          <tpl hier="10" item="2"/>
          <tpl hier="11" item="14"/>
        </tpls>
      </m>
      <n v="43210.170700000002" in="0">
        <tpls c="5">
          <tpl fld="1" item="62"/>
          <tpl hier="4" item="15"/>
          <tpl fld="4" item="0"/>
          <tpl hier="10" item="2"/>
          <tpl hier="11" item="14"/>
        </tpls>
      </n>
      <m in="0">
        <tpls c="5">
          <tpl fld="1" item="70"/>
          <tpl hier="4" item="15"/>
          <tpl fld="4" item="0"/>
          <tpl hier="10" item="2"/>
          <tpl hier="11" item="14"/>
        </tpls>
      </m>
      <n v="21374.3825" in="0">
        <tpls c="5">
          <tpl fld="1" item="78"/>
          <tpl hier="4" item="15"/>
          <tpl fld="4" item="0"/>
          <tpl hier="10" item="2"/>
          <tpl hier="11" item="14"/>
        </tpls>
      </n>
      <n v="27456.908899999999" in="0">
        <tpls c="5">
          <tpl fld="1" item="86"/>
          <tpl hier="4" item="15"/>
          <tpl fld="4" item="0"/>
          <tpl hier="10" item="2"/>
          <tpl hier="11" item="14"/>
        </tpls>
      </n>
      <n v="26457.107500000002" in="0">
        <tpls c="5">
          <tpl fld="1" item="94"/>
          <tpl hier="4" item="15"/>
          <tpl fld="4" item="0"/>
          <tpl hier="10" item="2"/>
          <tpl hier="11" item="14"/>
        </tpls>
      </n>
      <n v="13109.797499999999" in="0">
        <tpls c="5">
          <tpl fld="1" item="102"/>
          <tpl hier="4" item="15"/>
          <tpl fld="4" item="0"/>
          <tpl hier="10" item="2"/>
          <tpl hier="11" item="14"/>
        </tpls>
      </n>
      <m>
        <tpls c="5">
          <tpl fld="1" item="110"/>
          <tpl hier="4" item="15"/>
          <tpl fld="4" item="0"/>
          <tpl hier="10" item="2"/>
          <tpl hier="11" item="14"/>
        </tpls>
      </m>
      <m>
        <tpls c="5">
          <tpl fld="1" item="118"/>
          <tpl hier="4" item="15"/>
          <tpl fld="4" item="0"/>
          <tpl hier="10" item="2"/>
          <tpl hier="11" item="14"/>
        </tpls>
      </m>
      <n v="16332.1875" in="0">
        <tpls c="5">
          <tpl fld="1" item="126"/>
          <tpl hier="4" item="15"/>
          <tpl fld="4" item="0"/>
          <tpl hier="10" item="2"/>
          <tpl hier="11" item="14"/>
        </tpls>
      </n>
      <m>
        <tpls c="5">
          <tpl fld="1" item="134"/>
          <tpl hier="4" item="15"/>
          <tpl fld="4" item="0"/>
          <tpl hier="10" item="2"/>
          <tpl hier="11" item="14"/>
        </tpls>
      </m>
      <n v="27796.262500000012" in="0">
        <tpls c="5">
          <tpl fld="1" item="142"/>
          <tpl hier="4" item="15"/>
          <tpl fld="4" item="0"/>
          <tpl hier="10" item="2"/>
          <tpl hier="11" item="14"/>
        </tpls>
      </n>
      <n v="20332.040699999998" in="0">
        <tpls c="5">
          <tpl fld="1" item="150"/>
          <tpl hier="4" item="15"/>
          <tpl fld="4" item="0"/>
          <tpl hier="10" item="2"/>
          <tpl hier="11" item="14"/>
        </tpls>
      </n>
      <m>
        <tpls c="5">
          <tpl fld="1" item="158"/>
          <tpl hier="4" item="15"/>
          <tpl fld="4" item="0"/>
          <tpl hier="10" item="2"/>
          <tpl hier="11" item="14"/>
        </tpls>
      </m>
      <m in="0">
        <tpls c="5">
          <tpl fld="1" item="166"/>
          <tpl hier="4" item="15"/>
          <tpl fld="4" item="0"/>
          <tpl hier="10" item="2"/>
          <tpl hier="11" item="14"/>
        </tpls>
      </m>
      <m>
        <tpls c="5">
          <tpl fld="1" item="174"/>
          <tpl hier="4" item="15"/>
          <tpl fld="4" item="0"/>
          <tpl hier="10" item="2"/>
          <tpl hier="11" item="14"/>
        </tpls>
      </m>
      <n v="38444.603899999995" in="0">
        <tpls c="5">
          <tpl fld="1" item="8"/>
          <tpl hier="4" item="15"/>
          <tpl fld="4" item="0"/>
          <tpl hier="10" item="2"/>
          <tpl hier="11" item="14"/>
        </tpls>
      </n>
      <m>
        <tpls c="5">
          <tpl fld="1" item="24"/>
          <tpl hier="4" item="15"/>
          <tpl fld="4" item="0"/>
          <tpl hier="10" item="2"/>
          <tpl hier="11" item="14"/>
        </tpls>
      </m>
      <m>
        <tpls c="5">
          <tpl fld="1" item="40"/>
          <tpl hier="4" item="15"/>
          <tpl fld="4" item="0"/>
          <tpl hier="10" item="2"/>
          <tpl hier="11" item="14"/>
        </tpls>
      </m>
      <m in="0">
        <tpls c="5">
          <tpl fld="1" item="56"/>
          <tpl hier="4" item="15"/>
          <tpl fld="4" item="0"/>
          <tpl hier="10" item="2"/>
          <tpl hier="11" item="14"/>
        </tpls>
      </m>
      <n v="14486.767499999998" in="0">
        <tpls c="5">
          <tpl fld="1" item="104"/>
          <tpl hier="4" item="15"/>
          <tpl fld="4" item="0"/>
          <tpl hier="10" item="2"/>
          <tpl hier="11" item="14"/>
        </tpls>
      </n>
      <m in="0">
        <tpls c="5">
          <tpl fld="1" item="128"/>
          <tpl hier="4" item="15"/>
          <tpl fld="4" item="0"/>
          <tpl hier="10" item="2"/>
          <tpl hier="11" item="14"/>
        </tpls>
      </m>
      <m in="0">
        <tpls c="5">
          <tpl fld="1" item="145"/>
          <tpl hier="4" item="15"/>
          <tpl fld="4" item="0"/>
          <tpl hier="10" item="2"/>
          <tpl hier="11" item="14"/>
        </tpls>
      </m>
      <n v="60114.478900000002" in="0">
        <tpls c="5">
          <tpl fld="1" item="7"/>
          <tpl hier="4" item="15"/>
          <tpl fld="4" item="0"/>
          <tpl hier="10" item="2"/>
          <tpl hier="11" item="14"/>
        </tpls>
      </n>
      <m>
        <tpls c="5">
          <tpl fld="1" item="15"/>
          <tpl hier="4" item="15"/>
          <tpl fld="4" item="0"/>
          <tpl hier="10" item="2"/>
          <tpl hier="11" item="14"/>
        </tpls>
      </m>
      <m>
        <tpls c="5">
          <tpl fld="1" item="23"/>
          <tpl hier="4" item="15"/>
          <tpl fld="4" item="0"/>
          <tpl hier="10" item="2"/>
          <tpl hier="11" item="14"/>
        </tpls>
      </m>
      <m in="0">
        <tpls c="5">
          <tpl fld="1" item="31"/>
          <tpl hier="4" item="15"/>
          <tpl fld="4" item="0"/>
          <tpl hier="10" item="2"/>
          <tpl hier="11" item="14"/>
        </tpls>
      </m>
      <m>
        <tpls c="5">
          <tpl fld="1" item="39"/>
          <tpl hier="4" item="15"/>
          <tpl fld="4" item="0"/>
          <tpl hier="10" item="2"/>
          <tpl hier="11" item="14"/>
        </tpls>
      </m>
      <m in="0">
        <tpls c="5">
          <tpl fld="1" item="47"/>
          <tpl hier="4" item="15"/>
          <tpl fld="4" item="0"/>
          <tpl hier="10" item="2"/>
          <tpl hier="11" item="14"/>
        </tpls>
      </m>
      <m in="0">
        <tpls c="5">
          <tpl fld="1" item="55"/>
          <tpl hier="4" item="15"/>
          <tpl fld="4" item="0"/>
          <tpl hier="10" item="2"/>
          <tpl hier="11" item="14"/>
        </tpls>
      </m>
      <m in="0">
        <tpls c="5">
          <tpl fld="1" item="63"/>
          <tpl hier="4" item="15"/>
          <tpl fld="4" item="0"/>
          <tpl hier="10" item="2"/>
          <tpl hier="11" item="14"/>
        </tpls>
      </m>
      <m in="0">
        <tpls c="5">
          <tpl fld="1" item="71"/>
          <tpl hier="4" item="15"/>
          <tpl fld="4" item="0"/>
          <tpl hier="10" item="2"/>
          <tpl hier="11" item="14"/>
        </tpls>
      </m>
      <n v="29494.723900000008" in="0">
        <tpls c="5">
          <tpl fld="1" item="79"/>
          <tpl hier="4" item="15"/>
          <tpl fld="4" item="0"/>
          <tpl hier="10" item="2"/>
          <tpl hier="11" item="14"/>
        </tpls>
      </n>
      <m>
        <tpls c="5">
          <tpl fld="1" item="87"/>
          <tpl hier="4" item="15"/>
          <tpl fld="4" item="0"/>
          <tpl hier="10" item="2"/>
          <tpl hier="11" item="14"/>
        </tpls>
      </m>
      <m>
        <tpls c="5">
          <tpl fld="1" item="95"/>
          <tpl hier="4" item="15"/>
          <tpl fld="4" item="0"/>
          <tpl hier="10" item="2"/>
          <tpl hier="11" item="14"/>
        </tpls>
      </m>
      <m in="0">
        <tpls c="5">
          <tpl fld="1" item="103"/>
          <tpl hier="4" item="15"/>
          <tpl fld="4" item="0"/>
          <tpl hier="10" item="2"/>
          <tpl hier="11" item="14"/>
        </tpls>
      </m>
      <m>
        <tpls c="5">
          <tpl fld="1" item="111"/>
          <tpl hier="4" item="15"/>
          <tpl fld="4" item="0"/>
          <tpl hier="10" item="2"/>
          <tpl hier="11" item="14"/>
        </tpls>
      </m>
      <n v="9603.9399999999987" in="0">
        <tpls c="5">
          <tpl fld="1" item="119"/>
          <tpl hier="4" item="15"/>
          <tpl fld="4" item="0"/>
          <tpl hier="10" item="2"/>
          <tpl hier="11" item="14"/>
        </tpls>
      </n>
      <m>
        <tpls c="5">
          <tpl fld="1" item="127"/>
          <tpl hier="4" item="15"/>
          <tpl fld="4" item="0"/>
          <tpl hier="10" item="2"/>
          <tpl hier="11" item="14"/>
        </tpls>
      </m>
      <m>
        <tpls c="5">
          <tpl fld="1" item="135"/>
          <tpl hier="4" item="15"/>
          <tpl fld="4" item="0"/>
          <tpl hier="10" item="2"/>
          <tpl hier="11" item="14"/>
        </tpls>
      </m>
      <m in="0">
        <tpls c="5">
          <tpl fld="1" item="143"/>
          <tpl hier="4" item="15"/>
          <tpl fld="4" item="0"/>
          <tpl hier="10" item="2"/>
          <tpl hier="11" item="14"/>
        </tpls>
      </m>
      <m in="0">
        <tpls c="5">
          <tpl fld="1" item="151"/>
          <tpl hier="4" item="15"/>
          <tpl fld="4" item="0"/>
          <tpl hier="10" item="2"/>
          <tpl hier="11" item="14"/>
        </tpls>
      </m>
      <n v="20450.598900000001" in="0">
        <tpls c="5">
          <tpl fld="1" item="159"/>
          <tpl hier="4" item="15"/>
          <tpl fld="4" item="0"/>
          <tpl hier="10" item="2"/>
          <tpl hier="11" item="14"/>
        </tpls>
      </n>
      <n v="26972.167100000006" in="0">
        <tpls c="5">
          <tpl fld="1" item="167"/>
          <tpl hier="4" item="15"/>
          <tpl fld="4" item="0"/>
          <tpl hier="10" item="2"/>
          <tpl hier="11" item="14"/>
        </tpls>
      </n>
      <m>
        <tpls c="5">
          <tpl fld="1" item="175"/>
          <tpl hier="4" item="15"/>
          <tpl fld="4" item="0"/>
          <tpl hier="10" item="2"/>
          <tpl hier="11" item="14"/>
        </tpls>
      </m>
      <m in="0">
        <tpls c="5">
          <tpl fld="1" item="16"/>
          <tpl hier="4" item="15"/>
          <tpl fld="4" item="0"/>
          <tpl hier="10" item="2"/>
          <tpl hier="11" item="14"/>
        </tpls>
      </m>
      <m>
        <tpls c="5">
          <tpl fld="1" item="32"/>
          <tpl hier="4" item="15"/>
          <tpl fld="4" item="0"/>
          <tpl hier="10" item="2"/>
          <tpl hier="11" item="14"/>
        </tpls>
      </m>
      <n v="1120.49" in="0">
        <tpls c="5">
          <tpl fld="1" item="48"/>
          <tpl hier="4" item="15"/>
          <tpl fld="4" item="0"/>
          <tpl hier="10" item="2"/>
          <tpl hier="11" item="14"/>
        </tpls>
      </n>
      <m>
        <tpls c="5">
          <tpl fld="1" item="88"/>
          <tpl hier="4" item="15"/>
          <tpl fld="4" item="0"/>
          <tpl hier="10" item="2"/>
          <tpl hier="11" item="14"/>
        </tpls>
      </m>
      <m>
        <tpls c="5">
          <tpl fld="1" item="112"/>
          <tpl hier="4" item="15"/>
          <tpl fld="4" item="0"/>
          <tpl hier="10" item="2"/>
          <tpl hier="11" item="14"/>
        </tpls>
      </m>
      <m>
        <tpls c="5">
          <tpl fld="1" item="152"/>
          <tpl hier="4" item="15"/>
          <tpl fld="4" item="0"/>
          <tpl hier="10" item="2"/>
          <tpl hier="11" item="14"/>
        </tpls>
      </m>
      <n v="27379.179999999997" in="0">
        <tpls c="5">
          <tpl fld="1" item="169"/>
          <tpl hier="4" item="15"/>
          <tpl fld="4" item="0"/>
          <tpl hier="10" item="2"/>
          <tpl hier="11" item="14"/>
        </tpls>
      </n>
      <n v="36719.39" in="0">
        <tpls c="6">
          <tpl hier="2" item="0"/>
          <tpl fld="1" item="35"/>
          <tpl hier="4" item="15"/>
          <tpl fld="4" item="0"/>
          <tpl hier="10" item="2"/>
          <tpl hier="11" item="14"/>
        </tpls>
      </n>
      <n v="15990.607499999998" in="0">
        <tpls c="6">
          <tpl fld="0" item="1"/>
          <tpl fld="1" item="35"/>
          <tpl hier="4" item="15"/>
          <tpl fld="4" item="0"/>
          <tpl hier="10" item="2"/>
          <tpl hier="11" item="14"/>
        </tpls>
      </n>
      <n v="35896.190000000024" in="0">
        <tpls c="6">
          <tpl hier="2" item="0"/>
          <tpl fld="1" item="33"/>
          <tpl hier="4" item="15"/>
          <tpl fld="4" item="0"/>
          <tpl hier="10" item="2"/>
          <tpl hier="11" item="14"/>
        </tpls>
      </n>
      <n v="17258.532500000001" in="0">
        <tpls c="6">
          <tpl fld="0" item="1"/>
          <tpl fld="1" item="33"/>
          <tpl hier="4" item="15"/>
          <tpl fld="4" item="0"/>
          <tpl hier="10" item="2"/>
          <tpl hier="11" item="14"/>
        </tpls>
      </n>
      <n v="39878.490000000005" in="0">
        <tpls c="6">
          <tpl hier="2" item="0"/>
          <tpl fld="1" item="7"/>
          <tpl hier="4" item="15"/>
          <tpl fld="4" item="0"/>
          <tpl hier="10" item="2"/>
          <tpl hier="11" item="14"/>
        </tpls>
      </n>
      <n v="16656.23" in="0">
        <tpls c="6">
          <tpl fld="0" item="1"/>
          <tpl fld="1" item="7"/>
          <tpl hier="4" item="15"/>
          <tpl fld="4" item="0"/>
          <tpl hier="10" item="2"/>
          <tpl hier="11" item="14"/>
        </tpls>
      </n>
      <n v="38339.360000000001" in="0">
        <tpls c="6">
          <tpl hier="2" item="0"/>
          <tpl fld="1" item="10"/>
          <tpl hier="4" item="15"/>
          <tpl fld="4" item="0"/>
          <tpl hier="10" item="2"/>
          <tpl hier="11" item="14"/>
        </tpls>
      </n>
      <n v="15834.407499999999" in="0">
        <tpls c="6">
          <tpl fld="0" item="1"/>
          <tpl fld="1" item="10"/>
          <tpl hier="4" item="15"/>
          <tpl fld="4" item="0"/>
          <tpl hier="10" item="2"/>
          <tpl hier="11" item="14"/>
        </tpls>
      </n>
      <n v="42780.81" in="0">
        <tpls c="6">
          <tpl hier="2" item="0"/>
          <tpl fld="1" item="36"/>
          <tpl hier="4" item="15"/>
          <tpl fld="4" item="0"/>
          <tpl hier="10" item="2"/>
          <tpl hier="11" item="14"/>
        </tpls>
      </n>
      <n v="10292.23" in="0">
        <tpls c="6">
          <tpl fld="0" item="1"/>
          <tpl fld="1" item="36"/>
          <tpl hier="4" item="15"/>
          <tpl fld="4" item="0"/>
          <tpl hier="10" item="2"/>
          <tpl hier="11" item="14"/>
        </tpls>
      </n>
      <m in="0">
        <tpls c="6">
          <tpl hier="2" item="0"/>
          <tpl fld="1" item="1"/>
          <tpl hier="4" item="15"/>
          <tpl fld="4" item="0"/>
          <tpl hier="10" item="2"/>
          <tpl hier="11" item="14"/>
        </tpls>
      </m>
      <m in="0">
        <tpls c="6">
          <tpl hier="2" item="0"/>
          <tpl fld="1" item="9"/>
          <tpl hier="4" item="15"/>
          <tpl fld="4" item="0"/>
          <tpl hier="10" item="2"/>
          <tpl hier="11" item="14"/>
        </tpls>
      </m>
      <m in="0">
        <tpls c="6">
          <tpl hier="2" item="0"/>
          <tpl fld="1" item="17"/>
          <tpl hier="4" item="15"/>
          <tpl fld="4" item="0"/>
          <tpl hier="10" item="2"/>
          <tpl hier="11" item="14"/>
        </tpls>
      </m>
      <m>
        <tpls c="6">
          <tpl hier="2" item="0"/>
          <tpl fld="1" item="25"/>
          <tpl hier="4" item="15"/>
          <tpl fld="4" item="0"/>
          <tpl hier="10" item="2"/>
          <tpl hier="11" item="14"/>
        </tpls>
      </m>
      <m in="0">
        <tpls c="6">
          <tpl hier="2" item="0"/>
          <tpl fld="1" item="41"/>
          <tpl hier="4" item="15"/>
          <tpl fld="4" item="0"/>
          <tpl hier="10" item="2"/>
          <tpl hier="11" item="14"/>
        </tpls>
      </m>
      <m in="0">
        <tpls c="6">
          <tpl hier="2" item="0"/>
          <tpl fld="1" item="49"/>
          <tpl hier="4" item="15"/>
          <tpl fld="4" item="0"/>
          <tpl hier="10" item="2"/>
          <tpl hier="11" item="14"/>
        </tpls>
      </m>
      <m>
        <tpls c="6">
          <tpl hier="2" item="0"/>
          <tpl fld="1" item="57"/>
          <tpl hier="4" item="15"/>
          <tpl fld="4" item="0"/>
          <tpl hier="10" item="2"/>
          <tpl hier="11" item="14"/>
        </tpls>
      </m>
      <m in="0">
        <tpls c="6">
          <tpl hier="2" item="0"/>
          <tpl fld="1" item="65"/>
          <tpl hier="4" item="15"/>
          <tpl fld="4" item="0"/>
          <tpl hier="10" item="2"/>
          <tpl hier="11" item="14"/>
        </tpls>
      </m>
      <n v="41565.760000000009" in="0">
        <tpls c="6">
          <tpl hier="2" item="0"/>
          <tpl fld="1" item="73"/>
          <tpl hier="4" item="15"/>
          <tpl fld="4" item="0"/>
          <tpl hier="10" item="2"/>
          <tpl hier="11" item="14"/>
        </tpls>
      </n>
      <m in="0">
        <tpls c="6">
          <tpl hier="2" item="0"/>
          <tpl fld="1" item="81"/>
          <tpl hier="4" item="15"/>
          <tpl fld="4" item="0"/>
          <tpl hier="10" item="2"/>
          <tpl hier="11" item="14"/>
        </tpls>
      </m>
      <m>
        <tpls c="6">
          <tpl hier="2" item="0"/>
          <tpl fld="1" item="89"/>
          <tpl hier="4" item="15"/>
          <tpl fld="4" item="0"/>
          <tpl hier="10" item="2"/>
          <tpl hier="11" item="14"/>
        </tpls>
      </m>
      <m>
        <tpls c="6">
          <tpl hier="2" item="0"/>
          <tpl fld="1" item="97"/>
          <tpl hier="4" item="15"/>
          <tpl fld="4" item="0"/>
          <tpl hier="10" item="2"/>
          <tpl hier="11" item="14"/>
        </tpls>
      </m>
      <m>
        <tpls c="6">
          <tpl hier="2" item="0"/>
          <tpl fld="1" item="105"/>
          <tpl hier="4" item="15"/>
          <tpl fld="4" item="0"/>
          <tpl hier="10" item="2"/>
          <tpl hier="11" item="14"/>
        </tpls>
      </m>
      <m in="0">
        <tpls c="6">
          <tpl hier="2" item="0"/>
          <tpl fld="1" item="113"/>
          <tpl hier="4" item="15"/>
          <tpl fld="4" item="0"/>
          <tpl hier="10" item="2"/>
          <tpl hier="11" item="14"/>
        </tpls>
      </m>
      <m>
        <tpls c="6">
          <tpl hier="2" item="0"/>
          <tpl fld="1" item="121"/>
          <tpl hier="4" item="15"/>
          <tpl fld="4" item="0"/>
          <tpl hier="10" item="2"/>
          <tpl hier="11" item="14"/>
        </tpls>
      </m>
      <m>
        <tpls c="6">
          <tpl hier="2" item="0"/>
          <tpl fld="1" item="129"/>
          <tpl hier="4" item="15"/>
          <tpl fld="4" item="0"/>
          <tpl hier="10" item="2"/>
          <tpl hier="11" item="14"/>
        </tpls>
      </m>
      <n v="22355.389999999996" in="0">
        <tpls c="6">
          <tpl hier="2" item="0"/>
          <tpl fld="1" item="137"/>
          <tpl hier="4" item="15"/>
          <tpl fld="4" item="0"/>
          <tpl hier="10" item="2"/>
          <tpl hier="11" item="14"/>
        </tpls>
      </n>
      <m>
        <tpls c="6">
          <tpl hier="2" item="0"/>
          <tpl fld="1" item="2"/>
          <tpl hier="4" item="15"/>
          <tpl fld="4" item="0"/>
          <tpl hier="10" item="2"/>
          <tpl hier="11" item="14"/>
        </tpls>
      </m>
      <m in="0">
        <tpls c="6">
          <tpl hier="2" item="0"/>
          <tpl fld="1" item="18"/>
          <tpl hier="4" item="15"/>
          <tpl fld="4" item="0"/>
          <tpl hier="10" item="2"/>
          <tpl hier="11" item="14"/>
        </tpls>
      </m>
      <m in="0">
        <tpls c="6">
          <tpl hier="2" item="0"/>
          <tpl fld="1" item="26"/>
          <tpl hier="4" item="15"/>
          <tpl fld="4" item="0"/>
          <tpl hier="10" item="2"/>
          <tpl hier="11" item="14"/>
        </tpls>
      </m>
      <m in="0">
        <tpls c="6">
          <tpl hier="2" item="0"/>
          <tpl fld="1" item="34"/>
          <tpl hier="4" item="15"/>
          <tpl fld="4" item="0"/>
          <tpl hier="10" item="2"/>
          <tpl hier="11" item="14"/>
        </tpls>
      </m>
      <m in="0">
        <tpls c="6">
          <tpl hier="2" item="0"/>
          <tpl fld="1" item="42"/>
          <tpl hier="4" item="15"/>
          <tpl fld="4" item="0"/>
          <tpl hier="10" item="2"/>
          <tpl hier="11" item="14"/>
        </tpls>
      </m>
      <m in="0">
        <tpls c="6">
          <tpl hier="2" item="0"/>
          <tpl fld="1" item="50"/>
          <tpl hier="4" item="15"/>
          <tpl fld="4" item="0"/>
          <tpl hier="10" item="2"/>
          <tpl hier="11" item="14"/>
        </tpls>
      </m>
      <m in="0">
        <tpls c="6">
          <tpl hier="2" item="0"/>
          <tpl fld="1" item="58"/>
          <tpl hier="4" item="15"/>
          <tpl fld="4" item="0"/>
          <tpl hier="10" item="2"/>
          <tpl hier="11" item="14"/>
        </tpls>
      </m>
      <m in="0">
        <tpls c="6">
          <tpl hier="2" item="0"/>
          <tpl fld="1" item="66"/>
          <tpl hier="4" item="15"/>
          <tpl fld="4" item="0"/>
          <tpl hier="10" item="2"/>
          <tpl hier="11" item="14"/>
        </tpls>
      </m>
      <m>
        <tpls c="6">
          <tpl hier="2" item="0"/>
          <tpl fld="1" item="74"/>
          <tpl hier="4" item="15"/>
          <tpl fld="4" item="0"/>
          <tpl hier="10" item="2"/>
          <tpl hier="11" item="14"/>
        </tpls>
      </m>
      <m>
        <tpls c="6">
          <tpl hier="2" item="0"/>
          <tpl fld="1" item="82"/>
          <tpl hier="4" item="15"/>
          <tpl fld="4" item="0"/>
          <tpl hier="10" item="2"/>
          <tpl hier="11" item="14"/>
        </tpls>
      </m>
      <m>
        <tpls c="6">
          <tpl hier="2" item="0"/>
          <tpl fld="1" item="90"/>
          <tpl hier="4" item="15"/>
          <tpl fld="4" item="0"/>
          <tpl hier="10" item="2"/>
          <tpl hier="11" item="14"/>
        </tpls>
      </m>
      <n v="12325.39" in="0">
        <tpls c="6">
          <tpl hier="2" item="0"/>
          <tpl fld="1" item="98"/>
          <tpl hier="4" item="15"/>
          <tpl fld="4" item="0"/>
          <tpl hier="10" item="2"/>
          <tpl hier="11" item="14"/>
        </tpls>
      </n>
      <m in="0">
        <tpls c="6">
          <tpl hier="2" item="0"/>
          <tpl fld="1" item="106"/>
          <tpl hier="4" item="15"/>
          <tpl fld="4" item="0"/>
          <tpl hier="10" item="2"/>
          <tpl hier="11" item="14"/>
        </tpls>
      </m>
      <m in="0">
        <tpls c="6">
          <tpl hier="2" item="0"/>
          <tpl fld="1" item="114"/>
          <tpl hier="4" item="15"/>
          <tpl fld="4" item="0"/>
          <tpl hier="10" item="2"/>
          <tpl hier="11" item="14"/>
        </tpls>
      </m>
      <m>
        <tpls c="6">
          <tpl hier="2" item="0"/>
          <tpl fld="1" item="122"/>
          <tpl hier="4" item="15"/>
          <tpl fld="4" item="0"/>
          <tpl hier="10" item="2"/>
          <tpl hier="11" item="14"/>
        </tpls>
      </m>
      <m>
        <tpls c="6">
          <tpl hier="2" item="0"/>
          <tpl fld="1" item="130"/>
          <tpl hier="4" item="15"/>
          <tpl fld="4" item="0"/>
          <tpl hier="10" item="2"/>
          <tpl hier="11" item="14"/>
        </tpls>
      </m>
      <m in="0">
        <tpls c="6">
          <tpl hier="2" item="0"/>
          <tpl fld="1" item="68"/>
          <tpl hier="4" item="15"/>
          <tpl fld="4" item="0"/>
          <tpl hier="10" item="2"/>
          <tpl hier="11" item="14"/>
        </tpls>
      </m>
      <n v="12284.88" in="0">
        <tpls c="6">
          <tpl hier="2" item="0"/>
          <tpl fld="1" item="92"/>
          <tpl hier="4" item="15"/>
          <tpl fld="4" item="0"/>
          <tpl hier="10" item="2"/>
          <tpl hier="11" item="14"/>
        </tpls>
      </n>
      <m>
        <tpls c="6">
          <tpl hier="2" item="0"/>
          <tpl fld="1" item="116"/>
          <tpl hier="4" item="15"/>
          <tpl fld="4" item="0"/>
          <tpl hier="10" item="2"/>
          <tpl hier="11" item="14"/>
        </tpls>
      </m>
      <n v="24933.990000000013" in="0">
        <tpls c="6">
          <tpl hier="2" item="0"/>
          <tpl fld="1" item="8"/>
          <tpl hier="4" item="15"/>
          <tpl fld="4" item="0"/>
          <tpl hier="10" item="2"/>
          <tpl hier="11" item="14"/>
        </tpls>
      </n>
      <m in="0">
        <tpls c="6">
          <tpl hier="2" item="0"/>
          <tpl fld="1" item="64"/>
          <tpl hier="4" item="15"/>
          <tpl fld="4" item="0"/>
          <tpl hier="10" item="2"/>
          <tpl hier="11" item="14"/>
        </tpls>
      </m>
      <m>
        <tpls c="6">
          <tpl hier="2" item="0"/>
          <tpl fld="1" item="120"/>
          <tpl hier="4" item="15"/>
          <tpl fld="4" item="0"/>
          <tpl hier="10" item="2"/>
          <tpl hier="11" item="14"/>
        </tpls>
      </m>
      <m in="0">
        <tpls c="6">
          <tpl hier="2" item="0"/>
          <tpl fld="1" item="3"/>
          <tpl hier="4" item="15"/>
          <tpl fld="4" item="0"/>
          <tpl hier="10" item="2"/>
          <tpl hier="11" item="14"/>
        </tpls>
      </m>
      <m>
        <tpls c="6">
          <tpl hier="2" item="0"/>
          <tpl fld="1" item="11"/>
          <tpl hier="4" item="15"/>
          <tpl fld="4" item="0"/>
          <tpl hier="10" item="2"/>
          <tpl hier="11" item="14"/>
        </tpls>
      </m>
      <m in="0">
        <tpls c="6">
          <tpl hier="2" item="0"/>
          <tpl fld="1" item="19"/>
          <tpl hier="4" item="15"/>
          <tpl fld="4" item="0"/>
          <tpl hier="10" item="2"/>
          <tpl hier="11" item="14"/>
        </tpls>
      </m>
      <m>
        <tpls c="6">
          <tpl hier="2" item="0"/>
          <tpl fld="1" item="27"/>
          <tpl hier="4" item="15"/>
          <tpl fld="4" item="0"/>
          <tpl hier="10" item="2"/>
          <tpl hier="11" item="14"/>
        </tpls>
      </m>
      <m in="0">
        <tpls c="6">
          <tpl hier="2" item="0"/>
          <tpl fld="1" item="43"/>
          <tpl hier="4" item="15"/>
          <tpl fld="4" item="0"/>
          <tpl hier="10" item="2"/>
          <tpl hier="11" item="14"/>
        </tpls>
      </m>
      <m in="0">
        <tpls c="6">
          <tpl hier="2" item="0"/>
          <tpl fld="1" item="51"/>
          <tpl hier="4" item="15"/>
          <tpl fld="4" item="0"/>
          <tpl hier="10" item="2"/>
          <tpl hier="11" item="14"/>
        </tpls>
      </m>
      <m>
        <tpls c="6">
          <tpl hier="2" item="0"/>
          <tpl fld="1" item="59"/>
          <tpl hier="4" item="15"/>
          <tpl fld="4" item="0"/>
          <tpl hier="10" item="2"/>
          <tpl hier="11" item="14"/>
        </tpls>
      </m>
      <n v="1700.99" in="0">
        <tpls c="6">
          <tpl hier="2" item="0"/>
          <tpl fld="1" item="67"/>
          <tpl hier="4" item="15"/>
          <tpl fld="4" item="0"/>
          <tpl hier="10" item="2"/>
          <tpl hier="11" item="14"/>
        </tpls>
      </n>
      <m>
        <tpls c="6">
          <tpl hier="2" item="0"/>
          <tpl fld="1" item="75"/>
          <tpl hier="4" item="15"/>
          <tpl fld="4" item="0"/>
          <tpl hier="10" item="2"/>
          <tpl hier="11" item="14"/>
        </tpls>
      </m>
      <n v="10583.89" in="0">
        <tpls c="6">
          <tpl hier="2" item="0"/>
          <tpl fld="1" item="83"/>
          <tpl hier="4" item="15"/>
          <tpl fld="4" item="0"/>
          <tpl hier="10" item="2"/>
          <tpl hier="11" item="14"/>
        </tpls>
      </n>
      <m in="0">
        <tpls c="6">
          <tpl hier="2" item="0"/>
          <tpl fld="1" item="91"/>
          <tpl hier="4" item="15"/>
          <tpl fld="4" item="0"/>
          <tpl hier="10" item="2"/>
          <tpl hier="11" item="14"/>
        </tpls>
      </m>
      <m in="0">
        <tpls c="6">
          <tpl hier="2" item="0"/>
          <tpl fld="1" item="99"/>
          <tpl hier="4" item="15"/>
          <tpl fld="4" item="0"/>
          <tpl hier="10" item="2"/>
          <tpl hier="11" item="14"/>
        </tpls>
      </m>
      <m in="0">
        <tpls c="6">
          <tpl hier="2" item="0"/>
          <tpl fld="1" item="107"/>
          <tpl hier="4" item="15"/>
          <tpl fld="4" item="0"/>
          <tpl hier="10" item="2"/>
          <tpl hier="11" item="14"/>
        </tpls>
      </m>
      <m in="0">
        <tpls c="6">
          <tpl hier="2" item="0"/>
          <tpl fld="1" item="115"/>
          <tpl hier="4" item="15"/>
          <tpl fld="4" item="0"/>
          <tpl hier="10" item="2"/>
          <tpl hier="11" item="14"/>
        </tpls>
      </m>
      <n v="27579.890000000003" in="0">
        <tpls c="6">
          <tpl hier="2" item="0"/>
          <tpl fld="1" item="123"/>
          <tpl hier="4" item="15"/>
          <tpl fld="4" item="0"/>
          <tpl hier="10" item="2"/>
          <tpl hier="11" item="14"/>
        </tpls>
      </n>
      <n v="18332.580000000005" in="0">
        <tpls c="6">
          <tpl hier="2" item="0"/>
          <tpl fld="1" item="131"/>
          <tpl hier="4" item="15"/>
          <tpl fld="4" item="0"/>
          <tpl hier="10" item="2"/>
          <tpl hier="11" item="14"/>
        </tpls>
      </n>
      <m>
        <tpls c="6">
          <tpl hier="2" item="0"/>
          <tpl fld="1" item="12"/>
          <tpl hier="4" item="15"/>
          <tpl fld="4" item="0"/>
          <tpl hier="10" item="2"/>
          <tpl hier="11" item="14"/>
        </tpls>
      </m>
      <m in="0">
        <tpls c="6">
          <tpl hier="2" item="0"/>
          <tpl fld="1" item="28"/>
          <tpl hier="4" item="15"/>
          <tpl fld="4" item="0"/>
          <tpl hier="10" item="2"/>
          <tpl hier="11" item="14"/>
        </tpls>
      </m>
      <m>
        <tpls c="6">
          <tpl hier="2" item="0"/>
          <tpl fld="1" item="52"/>
          <tpl hier="4" item="15"/>
          <tpl fld="4" item="0"/>
          <tpl hier="10" item="2"/>
          <tpl hier="11" item="14"/>
        </tpls>
      </m>
      <m in="0">
        <tpls c="6">
          <tpl hier="2" item="0"/>
          <tpl fld="1" item="76"/>
          <tpl hier="4" item="15"/>
          <tpl fld="4" item="0"/>
          <tpl hier="10" item="2"/>
          <tpl hier="11" item="14"/>
        </tpls>
      </m>
      <m>
        <tpls c="6">
          <tpl hier="2" item="0"/>
          <tpl fld="1" item="100"/>
          <tpl hier="4" item="15"/>
          <tpl fld="4" item="0"/>
          <tpl hier="10" item="2"/>
          <tpl hier="11" item="14"/>
        </tpls>
      </m>
      <n v="18913.080000000002" in="0">
        <tpls c="6">
          <tpl hier="2" item="0"/>
          <tpl fld="1" item="124"/>
          <tpl hier="4" item="15"/>
          <tpl fld="4" item="0"/>
          <tpl hier="10" item="2"/>
          <tpl hier="11" item="14"/>
        </tpls>
      </n>
      <m in="0">
        <tpls c="6">
          <tpl hier="2" item="0"/>
          <tpl fld="1" item="16"/>
          <tpl hier="4" item="15"/>
          <tpl fld="4" item="0"/>
          <tpl hier="10" item="2"/>
          <tpl hier="11" item="14"/>
        </tpls>
      </m>
      <n v="1120.49" in="0">
        <tpls c="6">
          <tpl hier="2" item="0"/>
          <tpl fld="1" item="48"/>
          <tpl hier="4" item="15"/>
          <tpl fld="4" item="0"/>
          <tpl hier="10" item="2"/>
          <tpl hier="11" item="14"/>
        </tpls>
      </n>
      <m>
        <tpls c="6">
          <tpl hier="2" item="0"/>
          <tpl fld="1" item="88"/>
          <tpl hier="4" item="15"/>
          <tpl fld="4" item="0"/>
          <tpl hier="10" item="2"/>
          <tpl hier="11" item="14"/>
        </tpls>
      </m>
      <m>
        <tpls c="6">
          <tpl hier="2" item="0"/>
          <tpl fld="1" item="136"/>
          <tpl hier="4" item="15"/>
          <tpl fld="4" item="0"/>
          <tpl hier="10" item="2"/>
          <tpl hier="11" item="14"/>
        </tpls>
      </m>
      <n v="15848.72" in="0">
        <tpls c="6">
          <tpl hier="2" item="0"/>
          <tpl fld="1" item="4"/>
          <tpl hier="4" item="15"/>
          <tpl fld="4" item="0"/>
          <tpl hier="10" item="2"/>
          <tpl hier="11" item="14"/>
        </tpls>
      </n>
      <m>
        <tpls c="6">
          <tpl hier="2" item="0"/>
          <tpl fld="1" item="20"/>
          <tpl hier="4" item="15"/>
          <tpl fld="4" item="0"/>
          <tpl hier="10" item="2"/>
          <tpl hier="11" item="14"/>
        </tpls>
      </m>
      <m in="0">
        <tpls c="6">
          <tpl hier="2" item="0"/>
          <tpl fld="1" item="44"/>
          <tpl hier="4" item="15"/>
          <tpl fld="4" item="0"/>
          <tpl hier="10" item="2"/>
          <tpl hier="11" item="14"/>
        </tpls>
      </m>
      <m in="0">
        <tpls c="6">
          <tpl hier="2" item="0"/>
          <tpl fld="1" item="60"/>
          <tpl hier="4" item="15"/>
          <tpl fld="4" item="0"/>
          <tpl hier="10" item="2"/>
          <tpl hier="11" item="14"/>
        </tpls>
      </m>
      <m in="0">
        <tpls c="6">
          <tpl hier="2" item="0"/>
          <tpl fld="1" item="84"/>
          <tpl hier="4" item="15"/>
          <tpl fld="4" item="0"/>
          <tpl hier="10" item="2"/>
          <tpl hier="11" item="14"/>
        </tpls>
      </m>
      <m>
        <tpls c="6">
          <tpl hier="2" item="0"/>
          <tpl fld="1" item="108"/>
          <tpl hier="4" item="15"/>
          <tpl fld="4" item="0"/>
          <tpl hier="10" item="2"/>
          <tpl hier="11" item="14"/>
        </tpls>
      </m>
      <m>
        <tpls c="6">
          <tpl hier="2" item="0"/>
          <tpl fld="1" item="132"/>
          <tpl hier="4" item="15"/>
          <tpl fld="4" item="0"/>
          <tpl hier="10" item="2"/>
          <tpl hier="11" item="14"/>
        </tpls>
      </m>
      <m>
        <tpls c="6">
          <tpl hier="2" item="0"/>
          <tpl fld="1" item="40"/>
          <tpl hier="4" item="15"/>
          <tpl fld="4" item="0"/>
          <tpl hier="10" item="2"/>
          <tpl hier="11" item="14"/>
        </tpls>
      </m>
      <m>
        <tpls c="6">
          <tpl hier="2" item="0"/>
          <tpl fld="1" item="80"/>
          <tpl hier="4" item="15"/>
          <tpl fld="4" item="0"/>
          <tpl hier="10" item="2"/>
          <tpl hier="11" item="14"/>
        </tpls>
      </m>
      <m>
        <tpls c="6">
          <tpl hier="2" item="0"/>
          <tpl fld="1" item="112"/>
          <tpl hier="4" item="15"/>
          <tpl fld="4" item="0"/>
          <tpl hier="10" item="2"/>
          <tpl hier="11" item="14"/>
        </tpls>
      </m>
      <m in="0">
        <tpls c="6">
          <tpl hier="2" item="0"/>
          <tpl fld="1" item="5"/>
          <tpl hier="4" item="15"/>
          <tpl fld="4" item="0"/>
          <tpl hier="10" item="2"/>
          <tpl hier="11" item="14"/>
        </tpls>
      </m>
      <m>
        <tpls c="6">
          <tpl hier="2" item="0"/>
          <tpl fld="1" item="13"/>
          <tpl hier="4" item="15"/>
          <tpl fld="4" item="0"/>
          <tpl hier="10" item="2"/>
          <tpl hier="11" item="14"/>
        </tpls>
      </m>
      <m>
        <tpls c="6">
          <tpl hier="2" item="0"/>
          <tpl fld="1" item="21"/>
          <tpl hier="4" item="15"/>
          <tpl fld="4" item="0"/>
          <tpl hier="10" item="2"/>
          <tpl hier="11" item="14"/>
        </tpls>
      </m>
      <m in="0">
        <tpls c="6">
          <tpl hier="2" item="0"/>
          <tpl fld="1" item="29"/>
          <tpl hier="4" item="15"/>
          <tpl fld="4" item="0"/>
          <tpl hier="10" item="2"/>
          <tpl hier="11" item="14"/>
        </tpls>
      </m>
      <n v="26932.090000000004" in="0">
        <tpls c="6">
          <tpl hier="2" item="0"/>
          <tpl fld="1" item="37"/>
          <tpl hier="4" item="15"/>
          <tpl fld="4" item="0"/>
          <tpl hier="10" item="2"/>
          <tpl hier="11" item="14"/>
        </tpls>
      </n>
      <m in="0">
        <tpls c="6">
          <tpl hier="2" item="0"/>
          <tpl fld="1" item="45"/>
          <tpl hier="4" item="15"/>
          <tpl fld="4" item="0"/>
          <tpl hier="10" item="2"/>
          <tpl hier="11" item="14"/>
        </tpls>
      </m>
      <n v="1120.49" in="0">
        <tpls c="6">
          <tpl hier="2" item="0"/>
          <tpl fld="1" item="53"/>
          <tpl hier="4" item="15"/>
          <tpl fld="4" item="0"/>
          <tpl hier="10" item="2"/>
          <tpl hier="11" item="14"/>
        </tpls>
      </n>
      <n v="539.99" in="0">
        <tpls c="6">
          <tpl hier="2" item="0"/>
          <tpl fld="1" item="61"/>
          <tpl hier="4" item="15"/>
          <tpl fld="4" item="0"/>
          <tpl hier="10" item="2"/>
          <tpl hier="11" item="14"/>
        </tpls>
      </n>
      <m>
        <tpls c="6">
          <tpl hier="2" item="0"/>
          <tpl fld="1" item="69"/>
          <tpl hier="4" item="15"/>
          <tpl fld="4" item="0"/>
          <tpl hier="10" item="2"/>
          <tpl hier="11" item="14"/>
        </tpls>
      </m>
      <n v="34397.390000000007" in="0">
        <tpls c="6">
          <tpl hier="2" item="0"/>
          <tpl fld="1" item="77"/>
          <tpl hier="4" item="15"/>
          <tpl fld="4" item="0"/>
          <tpl hier="10" item="2"/>
          <tpl hier="11" item="14"/>
        </tpls>
      </n>
      <m>
        <tpls c="6">
          <tpl hier="2" item="0"/>
          <tpl fld="1" item="85"/>
          <tpl hier="4" item="15"/>
          <tpl fld="4" item="0"/>
          <tpl hier="10" item="2"/>
          <tpl hier="11" item="14"/>
        </tpls>
      </m>
      <m>
        <tpls c="6">
          <tpl hier="2" item="0"/>
          <tpl fld="1" item="93"/>
          <tpl hier="4" item="15"/>
          <tpl fld="4" item="0"/>
          <tpl hier="10" item="2"/>
          <tpl hier="11" item="14"/>
        </tpls>
      </m>
      <m>
        <tpls c="6">
          <tpl hier="2" item="0"/>
          <tpl fld="1" item="101"/>
          <tpl hier="4" item="15"/>
          <tpl fld="4" item="0"/>
          <tpl hier="10" item="2"/>
          <tpl hier="11" item="14"/>
        </tpls>
      </m>
      <n v="14485.349999999999" in="0">
        <tpls c="6">
          <tpl hier="2" item="0"/>
          <tpl fld="1" item="109"/>
          <tpl hier="4" item="15"/>
          <tpl fld="4" item="0"/>
          <tpl hier="10" item="2"/>
          <tpl hier="11" item="14"/>
        </tpls>
      </n>
      <n v="17468.689999999999" in="0">
        <tpls c="6">
          <tpl hier="2" item="0"/>
          <tpl fld="1" item="117"/>
          <tpl hier="4" item="15"/>
          <tpl fld="4" item="0"/>
          <tpl hier="10" item="2"/>
          <tpl hier="11" item="14"/>
        </tpls>
      </n>
      <n v="21869.810000000012" in="0">
        <tpls c="6">
          <tpl hier="2" item="0"/>
          <tpl fld="1" item="125"/>
          <tpl hier="4" item="15"/>
          <tpl fld="4" item="0"/>
          <tpl hier="10" item="2"/>
          <tpl hier="11" item="14"/>
        </tpls>
      </n>
      <n v="22868.770000000008" in="0">
        <tpls c="6">
          <tpl hier="2" item="0"/>
          <tpl fld="1" item="133"/>
          <tpl hier="4" item="15"/>
          <tpl fld="4" item="0"/>
          <tpl hier="10" item="2"/>
          <tpl hier="11" item="14"/>
        </tpls>
      </n>
      <m>
        <tpls c="6">
          <tpl hier="2" item="0"/>
          <tpl fld="1" item="87"/>
          <tpl hier="4" item="15"/>
          <tpl fld="4" item="0"/>
          <tpl hier="10" item="2"/>
          <tpl hier="11" item="14"/>
        </tpls>
      </m>
      <m in="0">
        <tpls c="6">
          <tpl hier="2" item="0"/>
          <tpl fld="1" item="103"/>
          <tpl hier="4" item="15"/>
          <tpl fld="4" item="0"/>
          <tpl hier="10" item="2"/>
          <tpl hier="11" item="14"/>
        </tpls>
      </m>
      <n v="3239.9399999999996" in="0">
        <tpls c="6">
          <tpl hier="2" item="0"/>
          <tpl fld="1" item="119"/>
          <tpl hier="4" item="15"/>
          <tpl fld="4" item="0"/>
          <tpl hier="10" item="2"/>
          <tpl hier="11" item="14"/>
        </tpls>
      </n>
      <m>
        <tpls c="6">
          <tpl hier="2" item="0"/>
          <tpl fld="1" item="135"/>
          <tpl hier="4" item="15"/>
          <tpl fld="4" item="0"/>
          <tpl hier="10" item="2"/>
          <tpl hier="11" item="14"/>
        </tpls>
      </m>
      <m>
        <tpls c="6">
          <tpl hier="2" item="0"/>
          <tpl fld="1" item="32"/>
          <tpl hier="4" item="15"/>
          <tpl fld="4" item="0"/>
          <tpl hier="10" item="2"/>
          <tpl hier="11" item="14"/>
        </tpls>
      </m>
      <m in="0">
        <tpls c="6">
          <tpl hier="2" item="0"/>
          <tpl fld="1" item="56"/>
          <tpl hier="4" item="15"/>
          <tpl fld="4" item="0"/>
          <tpl hier="10" item="2"/>
          <tpl hier="11" item="14"/>
        </tpls>
      </m>
      <m>
        <tpls c="6">
          <tpl hier="2" item="0"/>
          <tpl fld="1" item="96"/>
          <tpl hier="4" item="15"/>
          <tpl fld="4" item="0"/>
          <tpl hier="10" item="2"/>
          <tpl hier="11" item="14"/>
        </tpls>
      </m>
      <m in="0">
        <tpls c="6">
          <tpl hier="2" item="0"/>
          <tpl fld="1" item="128"/>
          <tpl hier="4" item="15"/>
          <tpl fld="4" item="0"/>
          <tpl hier="10" item="2"/>
          <tpl hier="11" item="14"/>
        </tpls>
      </m>
      <m in="0">
        <tpls c="6">
          <tpl hier="2" item="0"/>
          <tpl fld="1" item="6"/>
          <tpl hier="4" item="15"/>
          <tpl fld="4" item="0"/>
          <tpl hier="10" item="2"/>
          <tpl hier="11" item="14"/>
        </tpls>
      </m>
      <n v="27714.960000000003" in="0">
        <tpls c="6">
          <tpl hier="2" item="0"/>
          <tpl fld="1" item="14"/>
          <tpl hier="4" item="15"/>
          <tpl fld="4" item="0"/>
          <tpl hier="10" item="2"/>
          <tpl hier="11" item="14"/>
        </tpls>
      </n>
      <m in="0">
        <tpls c="6">
          <tpl hier="2" item="0"/>
          <tpl fld="1" item="22"/>
          <tpl hier="4" item="15"/>
          <tpl fld="4" item="0"/>
          <tpl hier="10" item="2"/>
          <tpl hier="11" item="14"/>
        </tpls>
      </m>
      <m in="0">
        <tpls c="6">
          <tpl hier="2" item="0"/>
          <tpl fld="1" item="30"/>
          <tpl hier="4" item="15"/>
          <tpl fld="4" item="0"/>
          <tpl hier="10" item="2"/>
          <tpl hier="11" item="14"/>
        </tpls>
      </m>
      <m>
        <tpls c="6">
          <tpl hier="2" item="0"/>
          <tpl fld="1" item="38"/>
          <tpl hier="4" item="15"/>
          <tpl fld="4" item="0"/>
          <tpl hier="10" item="2"/>
          <tpl hier="11" item="14"/>
        </tpls>
      </m>
      <m in="0">
        <tpls c="6">
          <tpl hier="2" item="0"/>
          <tpl fld="1" item="46"/>
          <tpl hier="4" item="15"/>
          <tpl fld="4" item="0"/>
          <tpl hier="10" item="2"/>
          <tpl hier="11" item="14"/>
        </tpls>
      </m>
      <m in="0">
        <tpls c="6">
          <tpl hier="2" item="0"/>
          <tpl fld="1" item="54"/>
          <tpl hier="4" item="15"/>
          <tpl fld="4" item="0"/>
          <tpl hier="10" item="2"/>
          <tpl hier="11" item="14"/>
        </tpls>
      </m>
      <n v="30833.55000000001" in="0">
        <tpls c="6">
          <tpl hier="2" item="0"/>
          <tpl fld="1" item="62"/>
          <tpl hier="4" item="15"/>
          <tpl fld="4" item="0"/>
          <tpl hier="10" item="2"/>
          <tpl hier="11" item="14"/>
        </tpls>
      </n>
      <m in="0">
        <tpls c="6">
          <tpl hier="2" item="0"/>
          <tpl fld="1" item="70"/>
          <tpl hier="4" item="15"/>
          <tpl fld="4" item="0"/>
          <tpl hier="10" item="2"/>
          <tpl hier="11" item="14"/>
        </tpls>
      </m>
      <n v="14444.839999999998" in="0">
        <tpls c="6">
          <tpl hier="2" item="0"/>
          <tpl fld="1" item="78"/>
          <tpl hier="4" item="15"/>
          <tpl fld="4" item="0"/>
          <tpl hier="10" item="2"/>
          <tpl hier="11" item="14"/>
        </tpls>
      </n>
      <n v="19129.169999999998" in="0">
        <tpls c="6">
          <tpl hier="2" item="0"/>
          <tpl fld="1" item="86"/>
          <tpl hier="4" item="15"/>
          <tpl fld="4" item="0"/>
          <tpl hier="10" item="2"/>
          <tpl hier="11" item="14"/>
        </tpls>
      </n>
      <n v="21491.68" in="0">
        <tpls c="6">
          <tpl hier="2" item="0"/>
          <tpl fld="1" item="94"/>
          <tpl hier="4" item="15"/>
          <tpl fld="4" item="0"/>
          <tpl hier="10" item="2"/>
          <tpl hier="11" item="14"/>
        </tpls>
      </n>
      <n v="10003.39" in="0">
        <tpls c="6">
          <tpl hier="2" item="0"/>
          <tpl fld="1" item="102"/>
          <tpl hier="4" item="15"/>
          <tpl fld="4" item="0"/>
          <tpl hier="10" item="2"/>
          <tpl hier="11" item="14"/>
        </tpls>
      </n>
      <m>
        <tpls c="6">
          <tpl hier="2" item="0"/>
          <tpl fld="1" item="110"/>
          <tpl hier="4" item="15"/>
          <tpl fld="4" item="0"/>
          <tpl hier="10" item="2"/>
          <tpl hier="11" item="14"/>
        </tpls>
      </m>
      <m>
        <tpls c="6">
          <tpl hier="2" item="0"/>
          <tpl fld="1" item="118"/>
          <tpl hier="4" item="15"/>
          <tpl fld="4" item="0"/>
          <tpl hier="10" item="2"/>
          <tpl hier="11" item="14"/>
        </tpls>
      </m>
      <n v="11366.76" in="0">
        <tpls c="6">
          <tpl hier="2" item="0"/>
          <tpl fld="1" item="126"/>
          <tpl hier="4" item="15"/>
          <tpl fld="4" item="0"/>
          <tpl hier="10" item="2"/>
          <tpl hier="11" item="14"/>
        </tpls>
      </n>
      <m>
        <tpls c="6">
          <tpl hier="2" item="0"/>
          <tpl fld="1" item="134"/>
          <tpl hier="4" item="15"/>
          <tpl fld="4" item="0"/>
          <tpl hier="10" item="2"/>
          <tpl hier="11" item="14"/>
        </tpls>
      </m>
      <m>
        <tpls c="6">
          <tpl hier="2" item="0"/>
          <tpl fld="1" item="15"/>
          <tpl hier="4" item="15"/>
          <tpl fld="4" item="0"/>
          <tpl hier="10" item="2"/>
          <tpl hier="11" item="14"/>
        </tpls>
      </m>
      <m>
        <tpls c="6">
          <tpl hier="2" item="0"/>
          <tpl fld="1" item="23"/>
          <tpl hier="4" item="15"/>
          <tpl fld="4" item="0"/>
          <tpl hier="10" item="2"/>
          <tpl hier="11" item="14"/>
        </tpls>
      </m>
      <m in="0">
        <tpls c="6">
          <tpl hier="2" item="0"/>
          <tpl fld="1" item="31"/>
          <tpl hier="4" item="15"/>
          <tpl fld="4" item="0"/>
          <tpl hier="10" item="2"/>
          <tpl hier="11" item="14"/>
        </tpls>
      </m>
      <m>
        <tpls c="6">
          <tpl hier="2" item="0"/>
          <tpl fld="1" item="39"/>
          <tpl hier="4" item="15"/>
          <tpl fld="4" item="0"/>
          <tpl hier="10" item="2"/>
          <tpl hier="11" item="14"/>
        </tpls>
      </m>
      <m in="0">
        <tpls c="6">
          <tpl hier="2" item="0"/>
          <tpl fld="1" item="47"/>
          <tpl hier="4" item="15"/>
          <tpl fld="4" item="0"/>
          <tpl hier="10" item="2"/>
          <tpl hier="11" item="14"/>
        </tpls>
      </m>
      <m in="0">
        <tpls c="6">
          <tpl hier="2" item="0"/>
          <tpl fld="1" item="55"/>
          <tpl hier="4" item="15"/>
          <tpl fld="4" item="0"/>
          <tpl hier="10" item="2"/>
          <tpl hier="11" item="14"/>
        </tpls>
      </m>
      <m in="0">
        <tpls c="6">
          <tpl hier="2" item="0"/>
          <tpl fld="1" item="63"/>
          <tpl hier="4" item="15"/>
          <tpl fld="4" item="0"/>
          <tpl hier="10" item="2"/>
          <tpl hier="11" item="14"/>
        </tpls>
      </m>
      <m in="0">
        <tpls c="6">
          <tpl hier="2" item="0"/>
          <tpl fld="1" item="71"/>
          <tpl hier="4" item="15"/>
          <tpl fld="4" item="0"/>
          <tpl hier="10" item="2"/>
          <tpl hier="11" item="14"/>
        </tpls>
      </m>
      <n v="19129.350000000006" in="0">
        <tpls c="6">
          <tpl hier="2" item="0"/>
          <tpl fld="1" item="79"/>
          <tpl hier="4" item="15"/>
          <tpl fld="4" item="0"/>
          <tpl hier="10" item="2"/>
          <tpl hier="11" item="14"/>
        </tpls>
      </n>
      <m>
        <tpls c="6">
          <tpl hier="2" item="0"/>
          <tpl fld="1" item="95"/>
          <tpl hier="4" item="15"/>
          <tpl fld="4" item="0"/>
          <tpl hier="10" item="2"/>
          <tpl hier="11" item="14"/>
        </tpls>
      </m>
      <m>
        <tpls c="6">
          <tpl hier="2" item="0"/>
          <tpl fld="1" item="111"/>
          <tpl hier="4" item="15"/>
          <tpl fld="4" item="0"/>
          <tpl hier="10" item="2"/>
          <tpl hier="11" item="14"/>
        </tpls>
      </m>
      <m>
        <tpls c="6">
          <tpl hier="2" item="0"/>
          <tpl fld="1" item="127"/>
          <tpl hier="4" item="15"/>
          <tpl fld="4" item="0"/>
          <tpl hier="10" item="2"/>
          <tpl hier="11" item="14"/>
        </tpls>
      </m>
      <m>
        <tpls c="6">
          <tpl hier="2" item="0"/>
          <tpl fld="1" item="24"/>
          <tpl hier="4" item="15"/>
          <tpl fld="4" item="0"/>
          <tpl hier="10" item="2"/>
          <tpl hier="11" item="14"/>
        </tpls>
      </m>
      <m in="0">
        <tpls c="6">
          <tpl hier="2" item="0"/>
          <tpl fld="1" item="72"/>
          <tpl hier="4" item="15"/>
          <tpl fld="4" item="0"/>
          <tpl hier="10" item="2"/>
          <tpl hier="11" item="14"/>
        </tpls>
      </m>
      <n v="12703.339999999998" in="0">
        <tpls c="6">
          <tpl hier="2" item="0"/>
          <tpl fld="1" item="104"/>
          <tpl hier="4" item="15"/>
          <tpl fld="4" item="0"/>
          <tpl hier="10" item="2"/>
          <tpl hier="11" item="14"/>
        </tpls>
      </n>
      <n v="9894.0950000000012" in="0">
        <tpls c="6">
          <tpl fld="0" item="1"/>
          <tpl fld="1" item="73"/>
          <tpl hier="4" item="15"/>
          <tpl fld="4" item="0"/>
          <tpl hier="10" item="2"/>
          <tpl hier="11" item="14"/>
        </tpls>
      </n>
      <m in="0">
        <tpls c="6">
          <tpl fld="0" item="1"/>
          <tpl fld="1" item="1"/>
          <tpl hier="4" item="15"/>
          <tpl fld="4" item="0"/>
          <tpl hier="10" item="2"/>
          <tpl hier="11" item="14"/>
        </tpls>
      </m>
      <m in="0">
        <tpls c="6">
          <tpl fld="0" item="1"/>
          <tpl fld="1" item="9"/>
          <tpl hier="4" item="15"/>
          <tpl fld="4" item="0"/>
          <tpl hier="10" item="2"/>
          <tpl hier="11" item="14"/>
        </tpls>
      </m>
      <m in="0">
        <tpls c="6">
          <tpl fld="0" item="1"/>
          <tpl fld="1" item="17"/>
          <tpl hier="4" item="15"/>
          <tpl fld="4" item="0"/>
          <tpl hier="10" item="2"/>
          <tpl hier="11" item="14"/>
        </tpls>
      </m>
      <m>
        <tpls c="6">
          <tpl fld="0" item="1"/>
          <tpl fld="1" item="25"/>
          <tpl hier="4" item="15"/>
          <tpl fld="4" item="0"/>
          <tpl hier="10" item="2"/>
          <tpl hier="11" item="14"/>
        </tpls>
      </m>
      <m in="0">
        <tpls c="6">
          <tpl fld="0" item="1"/>
          <tpl fld="1" item="41"/>
          <tpl hier="4" item="15"/>
          <tpl fld="4" item="0"/>
          <tpl hier="10" item="2"/>
          <tpl hier="11" item="14"/>
        </tpls>
      </m>
      <m in="0">
        <tpls c="6">
          <tpl fld="0" item="1"/>
          <tpl fld="1" item="49"/>
          <tpl hier="4" item="15"/>
          <tpl fld="4" item="0"/>
          <tpl hier="10" item="2"/>
          <tpl hier="11" item="14"/>
        </tpls>
      </m>
      <m>
        <tpls c="6">
          <tpl fld="0" item="1"/>
          <tpl fld="1" item="57"/>
          <tpl hier="4" item="15"/>
          <tpl fld="4" item="0"/>
          <tpl hier="10" item="2"/>
          <tpl hier="11" item="14"/>
        </tpls>
      </m>
      <m in="0">
        <tpls c="6">
          <tpl fld="0" item="1"/>
          <tpl fld="1" item="65"/>
          <tpl hier="4" item="15"/>
          <tpl fld="4" item="0"/>
          <tpl hier="10" item="2"/>
          <tpl hier="11" item="14"/>
        </tpls>
      </m>
      <m in="0">
        <tpls c="6">
          <tpl fld="0" item="1"/>
          <tpl fld="1" item="81"/>
          <tpl hier="4" item="15"/>
          <tpl fld="4" item="0"/>
          <tpl hier="10" item="2"/>
          <tpl hier="11" item="14"/>
        </tpls>
      </m>
      <m>
        <tpls c="6">
          <tpl fld="0" item="1"/>
          <tpl fld="1" item="89"/>
          <tpl hier="4" item="15"/>
          <tpl fld="4" item="0"/>
          <tpl hier="10" item="2"/>
          <tpl hier="11" item="14"/>
        </tpls>
      </m>
      <m>
        <tpls c="6">
          <tpl fld="0" item="1"/>
          <tpl fld="1" item="97"/>
          <tpl hier="4" item="15"/>
          <tpl fld="4" item="0"/>
          <tpl hier="10" item="2"/>
          <tpl hier="11" item="14"/>
        </tpls>
      </m>
      <m>
        <tpls c="6">
          <tpl fld="0" item="1"/>
          <tpl fld="1" item="105"/>
          <tpl hier="4" item="15"/>
          <tpl fld="4" item="0"/>
          <tpl hier="10" item="2"/>
          <tpl hier="11" item="14"/>
        </tpls>
      </m>
      <m in="0">
        <tpls c="6">
          <tpl fld="0" item="1"/>
          <tpl fld="1" item="113"/>
          <tpl hier="4" item="15"/>
          <tpl fld="4" item="0"/>
          <tpl hier="10" item="2"/>
          <tpl hier="11" item="14"/>
        </tpls>
      </m>
      <m>
        <tpls c="6">
          <tpl fld="0" item="1"/>
          <tpl fld="1" item="121"/>
          <tpl hier="4" item="15"/>
          <tpl fld="4" item="0"/>
          <tpl hier="10" item="2"/>
          <tpl hier="11" item="14"/>
        </tpls>
      </m>
      <m>
        <tpls c="6">
          <tpl fld="0" item="1"/>
          <tpl fld="1" item="129"/>
          <tpl hier="4" item="15"/>
          <tpl fld="4" item="0"/>
          <tpl hier="10" item="2"/>
          <tpl hier="11" item="14"/>
        </tpls>
      </m>
      <n v="10266.6775" in="0">
        <tpls c="6">
          <tpl fld="0" item="1"/>
          <tpl fld="1" item="137"/>
          <tpl hier="4" item="15"/>
          <tpl fld="4" item="0"/>
          <tpl hier="10" item="2"/>
          <tpl hier="11" item="14"/>
        </tpls>
      </n>
      <m>
        <tpls c="6">
          <tpl fld="0" item="1"/>
          <tpl fld="1" item="136"/>
          <tpl hier="4" item="15"/>
          <tpl fld="4" item="0"/>
          <tpl hier="10" item="2"/>
          <tpl hier="11" item="14"/>
        </tpls>
      </m>
      <m>
        <tpls c="6">
          <tpl fld="0" item="1"/>
          <tpl fld="1" item="2"/>
          <tpl hier="4" item="15"/>
          <tpl fld="4" item="0"/>
          <tpl hier="10" item="2"/>
          <tpl hier="11" item="14"/>
        </tpls>
      </m>
      <m in="0">
        <tpls c="6">
          <tpl fld="0" item="1"/>
          <tpl fld="1" item="18"/>
          <tpl hier="4" item="15"/>
          <tpl fld="4" item="0"/>
          <tpl hier="10" item="2"/>
          <tpl hier="11" item="14"/>
        </tpls>
      </m>
      <m in="0">
        <tpls c="6">
          <tpl fld="0" item="1"/>
          <tpl fld="1" item="26"/>
          <tpl hier="4" item="15"/>
          <tpl fld="4" item="0"/>
          <tpl hier="10" item="2"/>
          <tpl hier="11" item="14"/>
        </tpls>
      </m>
      <m in="0">
        <tpls c="6">
          <tpl fld="0" item="1"/>
          <tpl fld="1" item="34"/>
          <tpl hier="4" item="15"/>
          <tpl fld="4" item="0"/>
          <tpl hier="10" item="2"/>
          <tpl hier="11" item="14"/>
        </tpls>
      </m>
      <m in="0">
        <tpls c="6">
          <tpl fld="0" item="1"/>
          <tpl fld="1" item="42"/>
          <tpl hier="4" item="15"/>
          <tpl fld="4" item="0"/>
          <tpl hier="10" item="2"/>
          <tpl hier="11" item="14"/>
        </tpls>
      </m>
      <m in="0">
        <tpls c="6">
          <tpl fld="0" item="1"/>
          <tpl fld="1" item="50"/>
          <tpl hier="4" item="15"/>
          <tpl fld="4" item="0"/>
          <tpl hier="10" item="2"/>
          <tpl hier="11" item="14"/>
        </tpls>
      </m>
      <m in="0">
        <tpls c="6">
          <tpl fld="0" item="1"/>
          <tpl fld="1" item="58"/>
          <tpl hier="4" item="15"/>
          <tpl fld="4" item="0"/>
          <tpl hier="10" item="2"/>
          <tpl hier="11" item="14"/>
        </tpls>
      </m>
      <m in="0">
        <tpls c="6">
          <tpl fld="0" item="1"/>
          <tpl fld="1" item="66"/>
          <tpl hier="4" item="15"/>
          <tpl fld="4" item="0"/>
          <tpl hier="10" item="2"/>
          <tpl hier="11" item="14"/>
        </tpls>
      </m>
      <m>
        <tpls c="6">
          <tpl fld="0" item="1"/>
          <tpl fld="1" item="74"/>
          <tpl hier="4" item="15"/>
          <tpl fld="4" item="0"/>
          <tpl hier="10" item="2"/>
          <tpl hier="11" item="14"/>
        </tpls>
      </m>
      <m>
        <tpls c="6">
          <tpl fld="0" item="1"/>
          <tpl fld="1" item="82"/>
          <tpl hier="4" item="15"/>
          <tpl fld="4" item="0"/>
          <tpl hier="10" item="2"/>
          <tpl hier="11" item="14"/>
        </tpls>
      </m>
      <m>
        <tpls c="6">
          <tpl fld="0" item="1"/>
          <tpl fld="1" item="90"/>
          <tpl hier="4" item="15"/>
          <tpl fld="4" item="0"/>
          <tpl hier="10" item="2"/>
          <tpl hier="11" item="14"/>
        </tpls>
      </m>
      <n v="3747.5425" in="0">
        <tpls c="6">
          <tpl fld="0" item="1"/>
          <tpl fld="1" item="98"/>
          <tpl hier="4" item="15"/>
          <tpl fld="4" item="0"/>
          <tpl hier="10" item="2"/>
          <tpl hier="11" item="14"/>
        </tpls>
      </n>
      <m in="0">
        <tpls c="6">
          <tpl fld="0" item="1"/>
          <tpl fld="1" item="106"/>
          <tpl hier="4" item="15"/>
          <tpl fld="4" item="0"/>
          <tpl hier="10" item="2"/>
          <tpl hier="11" item="14"/>
        </tpls>
      </m>
      <m in="0">
        <tpls c="6">
          <tpl fld="0" item="1"/>
          <tpl fld="1" item="114"/>
          <tpl hier="4" item="15"/>
          <tpl fld="4" item="0"/>
          <tpl hier="10" item="2"/>
          <tpl hier="11" item="14"/>
        </tpls>
      </m>
      <m>
        <tpls c="6">
          <tpl fld="0" item="1"/>
          <tpl fld="1" item="122"/>
          <tpl hier="4" item="15"/>
          <tpl fld="4" item="0"/>
          <tpl hier="10" item="2"/>
          <tpl hier="11" item="14"/>
        </tpls>
      </m>
      <m>
        <tpls c="6">
          <tpl fld="0" item="1"/>
          <tpl fld="1" item="130"/>
          <tpl hier="4" item="15"/>
          <tpl fld="4" item="0"/>
          <tpl hier="10" item="2"/>
          <tpl hier="11" item="14"/>
        </tpls>
      </m>
      <m in="0">
        <tpls c="6">
          <tpl fld="0" item="1"/>
          <tpl fld="1" item="128"/>
          <tpl hier="4" item="15"/>
          <tpl fld="4" item="0"/>
          <tpl hier="10" item="2"/>
          <tpl hier="11" item="14"/>
        </tpls>
      </m>
      <m in="0">
        <tpls c="6">
          <tpl fld="0" item="1"/>
          <tpl fld="1" item="3"/>
          <tpl hier="4" item="15"/>
          <tpl fld="4" item="0"/>
          <tpl hier="10" item="2"/>
          <tpl hier="11" item="14"/>
        </tpls>
      </m>
      <m>
        <tpls c="6">
          <tpl fld="0" item="1"/>
          <tpl fld="1" item="11"/>
          <tpl hier="4" item="15"/>
          <tpl fld="4" item="0"/>
          <tpl hier="10" item="2"/>
          <tpl hier="11" item="14"/>
        </tpls>
      </m>
      <m in="0">
        <tpls c="6">
          <tpl fld="0" item="1"/>
          <tpl fld="1" item="19"/>
          <tpl hier="4" item="15"/>
          <tpl fld="4" item="0"/>
          <tpl hier="10" item="2"/>
          <tpl hier="11" item="14"/>
        </tpls>
      </m>
      <m>
        <tpls c="6">
          <tpl fld="0" item="1"/>
          <tpl fld="1" item="27"/>
          <tpl hier="4" item="15"/>
          <tpl fld="4" item="0"/>
          <tpl hier="10" item="2"/>
          <tpl hier="11" item="14"/>
        </tpls>
      </m>
      <m in="0">
        <tpls c="6">
          <tpl fld="0" item="1"/>
          <tpl fld="1" item="43"/>
          <tpl hier="4" item="15"/>
          <tpl fld="4" item="0"/>
          <tpl hier="10" item="2"/>
          <tpl hier="11" item="14"/>
        </tpls>
      </m>
      <m in="0">
        <tpls c="6">
          <tpl fld="0" item="1"/>
          <tpl fld="1" item="51"/>
          <tpl hier="4" item="15"/>
          <tpl fld="4" item="0"/>
          <tpl hier="10" item="2"/>
          <tpl hier="11" item="14"/>
        </tpls>
      </m>
      <m>
        <tpls c="6">
          <tpl fld="0" item="1"/>
          <tpl fld="1" item="59"/>
          <tpl hier="4" item="15"/>
          <tpl fld="4" item="0"/>
          <tpl hier="10" item="2"/>
          <tpl hier="11" item="14"/>
        </tpls>
      </m>
      <m in="0">
        <tpls c="6">
          <tpl fld="0" item="1"/>
          <tpl fld="1" item="67"/>
          <tpl hier="4" item="15"/>
          <tpl fld="4" item="0"/>
          <tpl hier="10" item="2"/>
          <tpl hier="11" item="14"/>
        </tpls>
      </m>
      <m>
        <tpls c="6">
          <tpl fld="0" item="1"/>
          <tpl fld="1" item="75"/>
          <tpl hier="4" item="15"/>
          <tpl fld="4" item="0"/>
          <tpl hier="10" item="2"/>
          <tpl hier="11" item="14"/>
        </tpls>
      </m>
      <n v="3182" in="0">
        <tpls c="6">
          <tpl fld="0" item="1"/>
          <tpl fld="1" item="83"/>
          <tpl hier="4" item="15"/>
          <tpl fld="4" item="0"/>
          <tpl hier="10" item="2"/>
          <tpl hier="11" item="14"/>
        </tpls>
      </n>
      <m in="0">
        <tpls c="6">
          <tpl fld="0" item="1"/>
          <tpl fld="1" item="91"/>
          <tpl hier="4" item="15"/>
          <tpl fld="4" item="0"/>
          <tpl hier="10" item="2"/>
          <tpl hier="11" item="14"/>
        </tpls>
      </m>
      <m in="0">
        <tpls c="6">
          <tpl fld="0" item="1"/>
          <tpl fld="1" item="99"/>
          <tpl hier="4" item="15"/>
          <tpl fld="4" item="0"/>
          <tpl hier="10" item="2"/>
          <tpl hier="11" item="14"/>
        </tpls>
      </m>
      <m in="0">
        <tpls c="6">
          <tpl fld="0" item="1"/>
          <tpl fld="1" item="107"/>
          <tpl hier="4" item="15"/>
          <tpl fld="4" item="0"/>
          <tpl hier="10" item="2"/>
          <tpl hier="11" item="14"/>
        </tpls>
      </m>
      <m in="0">
        <tpls c="6">
          <tpl fld="0" item="1"/>
          <tpl fld="1" item="115"/>
          <tpl hier="4" item="15"/>
          <tpl fld="4" item="0"/>
          <tpl hier="10" item="2"/>
          <tpl hier="11" item="14"/>
        </tpls>
      </m>
      <n v="9328.5524999999998" in="0">
        <tpls c="6">
          <tpl fld="0" item="1"/>
          <tpl fld="1" item="123"/>
          <tpl hier="4" item="15"/>
          <tpl fld="4" item="0"/>
          <tpl hier="10" item="2"/>
          <tpl hier="11" item="14"/>
        </tpls>
      </n>
      <n v="8364.875" in="0">
        <tpls c="6">
          <tpl fld="0" item="1"/>
          <tpl fld="1" item="131"/>
          <tpl hier="4" item="15"/>
          <tpl fld="4" item="0"/>
          <tpl hier="10" item="2"/>
          <tpl hier="11" item="14"/>
        </tpls>
      </n>
      <m in="0">
        <tpls c="6">
          <tpl fld="0" item="1"/>
          <tpl fld="1" item="31"/>
          <tpl hier="4" item="15"/>
          <tpl fld="4" item="0"/>
          <tpl hier="10" item="2"/>
          <tpl hier="11" item="14"/>
        </tpls>
      </m>
      <n v="8967.1774999999998" in="0">
        <tpls c="6">
          <tpl fld="0" item="1"/>
          <tpl fld="1" item="79"/>
          <tpl hier="4" item="15"/>
          <tpl fld="4" item="0"/>
          <tpl hier="10" item="2"/>
          <tpl hier="11" item="14"/>
        </tpls>
      </n>
      <m>
        <tpls c="6">
          <tpl fld="0" item="1"/>
          <tpl fld="1" item="127"/>
          <tpl hier="4" item="15"/>
          <tpl fld="4" item="0"/>
          <tpl hier="10" item="2"/>
          <tpl hier="11" item="14"/>
        </tpls>
      </m>
      <m>
        <tpls c="6">
          <tpl fld="0" item="1"/>
          <tpl fld="1" item="24"/>
          <tpl hier="4" item="15"/>
          <tpl fld="4" item="0"/>
          <tpl hier="10" item="2"/>
          <tpl hier="11" item="14"/>
        </tpls>
      </m>
      <m in="0">
        <tpls c="6">
          <tpl fld="0" item="1"/>
          <tpl fld="1" item="64"/>
          <tpl hier="4" item="15"/>
          <tpl fld="4" item="0"/>
          <tpl hier="10" item="2"/>
          <tpl hier="11" item="14"/>
        </tpls>
      </m>
      <m>
        <tpls c="6">
          <tpl fld="0" item="1"/>
          <tpl fld="1" item="96"/>
          <tpl hier="4" item="15"/>
          <tpl fld="4" item="0"/>
          <tpl hier="10" item="2"/>
          <tpl hier="11" item="14"/>
        </tpls>
      </m>
      <n v="13293.5425" in="0">
        <tpls c="6">
          <tpl fld="0" item="1"/>
          <tpl fld="1" item="4"/>
          <tpl hier="4" item="15"/>
          <tpl fld="4" item="0"/>
          <tpl hier="10" item="2"/>
          <tpl hier="11" item="14"/>
        </tpls>
      </n>
      <m>
        <tpls c="6">
          <tpl fld="0" item="1"/>
          <tpl fld="1" item="12"/>
          <tpl hier="4" item="15"/>
          <tpl fld="4" item="0"/>
          <tpl hier="10" item="2"/>
          <tpl hier="11" item="14"/>
        </tpls>
      </m>
      <m>
        <tpls c="6">
          <tpl fld="0" item="1"/>
          <tpl fld="1" item="20"/>
          <tpl hier="4" item="15"/>
          <tpl fld="4" item="0"/>
          <tpl hier="10" item="2"/>
          <tpl hier="11" item="14"/>
        </tpls>
      </m>
      <m in="0">
        <tpls c="6">
          <tpl fld="0" item="1"/>
          <tpl fld="1" item="28"/>
          <tpl hier="4" item="15"/>
          <tpl fld="4" item="0"/>
          <tpl hier="10" item="2"/>
          <tpl hier="11" item="14"/>
        </tpls>
      </m>
      <m in="0">
        <tpls c="6">
          <tpl fld="0" item="1"/>
          <tpl fld="1" item="44"/>
          <tpl hier="4" item="15"/>
          <tpl fld="4" item="0"/>
          <tpl hier="10" item="2"/>
          <tpl hier="11" item="14"/>
        </tpls>
      </m>
      <m>
        <tpls c="6">
          <tpl fld="0" item="1"/>
          <tpl fld="1" item="52"/>
          <tpl hier="4" item="15"/>
          <tpl fld="4" item="0"/>
          <tpl hier="10" item="2"/>
          <tpl hier="11" item="14"/>
        </tpls>
      </m>
      <m in="0">
        <tpls c="6">
          <tpl fld="0" item="1"/>
          <tpl fld="1" item="60"/>
          <tpl hier="4" item="15"/>
          <tpl fld="4" item="0"/>
          <tpl hier="10" item="2"/>
          <tpl hier="11" item="14"/>
        </tpls>
      </m>
      <n v="782.99" in="0">
        <tpls c="6">
          <tpl fld="0" item="1"/>
          <tpl fld="1" item="68"/>
          <tpl hier="4" item="15"/>
          <tpl fld="4" item="0"/>
          <tpl hier="10" item="2"/>
          <tpl hier="11" item="14"/>
        </tpls>
      </n>
      <m in="0">
        <tpls c="6">
          <tpl fld="0" item="1"/>
          <tpl fld="1" item="76"/>
          <tpl hier="4" item="15"/>
          <tpl fld="4" item="0"/>
          <tpl hier="10" item="2"/>
          <tpl hier="11" item="14"/>
        </tpls>
      </m>
      <m in="0">
        <tpls c="6">
          <tpl fld="0" item="1"/>
          <tpl fld="1" item="84"/>
          <tpl hier="4" item="15"/>
          <tpl fld="4" item="0"/>
          <tpl hier="10" item="2"/>
          <tpl hier="11" item="14"/>
        </tpls>
      </m>
      <n v="3964.99" in="0">
        <tpls c="6">
          <tpl fld="0" item="1"/>
          <tpl fld="1" item="92"/>
          <tpl hier="4" item="15"/>
          <tpl fld="4" item="0"/>
          <tpl hier="10" item="2"/>
          <tpl hier="11" item="14"/>
        </tpls>
      </n>
      <m>
        <tpls c="6">
          <tpl fld="0" item="1"/>
          <tpl fld="1" item="100"/>
          <tpl hier="4" item="15"/>
          <tpl fld="4" item="0"/>
          <tpl hier="10" item="2"/>
          <tpl hier="11" item="14"/>
        </tpls>
      </m>
      <m>
        <tpls c="6">
          <tpl fld="0" item="1"/>
          <tpl fld="1" item="108"/>
          <tpl hier="4" item="15"/>
          <tpl fld="4" item="0"/>
          <tpl hier="10" item="2"/>
          <tpl hier="11" item="14"/>
        </tpls>
      </m>
      <m>
        <tpls c="6">
          <tpl fld="0" item="1"/>
          <tpl fld="1" item="116"/>
          <tpl hier="4" item="15"/>
          <tpl fld="4" item="0"/>
          <tpl hier="10" item="2"/>
          <tpl hier="11" item="14"/>
        </tpls>
      </m>
      <n v="4687.3450000000003" in="0">
        <tpls c="6">
          <tpl fld="0" item="1"/>
          <tpl fld="1" item="124"/>
          <tpl hier="4" item="15"/>
          <tpl fld="4" item="0"/>
          <tpl hier="10" item="2"/>
          <tpl hier="11" item="14"/>
        </tpls>
      </n>
      <m>
        <tpls c="6">
          <tpl fld="0" item="1"/>
          <tpl fld="1" item="132"/>
          <tpl hier="4" item="15"/>
          <tpl fld="4" item="0"/>
          <tpl hier="10" item="2"/>
          <tpl hier="11" item="14"/>
        </tpls>
      </m>
      <m>
        <tpls c="6">
          <tpl fld="0" item="1"/>
          <tpl fld="1" item="15"/>
          <tpl hier="4" item="15"/>
          <tpl fld="4" item="0"/>
          <tpl hier="10" item="2"/>
          <tpl hier="11" item="14"/>
        </tpls>
      </m>
      <m in="0">
        <tpls c="6">
          <tpl fld="0" item="1"/>
          <tpl fld="1" item="47"/>
          <tpl hier="4" item="15"/>
          <tpl fld="4" item="0"/>
          <tpl hier="10" item="2"/>
          <tpl hier="11" item="14"/>
        </tpls>
      </m>
      <m in="0">
        <tpls c="6">
          <tpl fld="0" item="1"/>
          <tpl fld="1" item="71"/>
          <tpl hier="4" item="15"/>
          <tpl fld="4" item="0"/>
          <tpl hier="10" item="2"/>
          <tpl hier="11" item="14"/>
        </tpls>
      </m>
      <m in="0">
        <tpls c="6">
          <tpl fld="0" item="1"/>
          <tpl fld="1" item="103"/>
          <tpl hier="4" item="15"/>
          <tpl fld="4" item="0"/>
          <tpl hier="10" item="2"/>
          <tpl hier="11" item="14"/>
        </tpls>
      </m>
      <m>
        <tpls c="6">
          <tpl fld="0" item="1"/>
          <tpl fld="1" item="135"/>
          <tpl hier="4" item="15"/>
          <tpl fld="4" item="0"/>
          <tpl hier="10" item="2"/>
          <tpl hier="11" item="14"/>
        </tpls>
      </m>
      <m in="0">
        <tpls c="6">
          <tpl fld="0" item="1"/>
          <tpl fld="1" item="16"/>
          <tpl hier="4" item="15"/>
          <tpl fld="4" item="0"/>
          <tpl hier="10" item="2"/>
          <tpl hier="11" item="14"/>
        </tpls>
      </m>
      <m>
        <tpls c="6">
          <tpl fld="0" item="1"/>
          <tpl fld="1" item="40"/>
          <tpl hier="4" item="15"/>
          <tpl fld="4" item="0"/>
          <tpl hier="10" item="2"/>
          <tpl hier="11" item="14"/>
        </tpls>
      </m>
      <m in="0">
        <tpls c="6">
          <tpl fld="0" item="1"/>
          <tpl fld="1" item="72"/>
          <tpl hier="4" item="15"/>
          <tpl fld="4" item="0"/>
          <tpl hier="10" item="2"/>
          <tpl hier="11" item="14"/>
        </tpls>
      </m>
      <n v="1783.4275" in="0">
        <tpls c="6">
          <tpl fld="0" item="1"/>
          <tpl fld="1" item="104"/>
          <tpl hier="4" item="15"/>
          <tpl fld="4" item="0"/>
          <tpl hier="10" item="2"/>
          <tpl hier="11" item="14"/>
        </tpls>
      </n>
      <m in="0">
        <tpls c="6">
          <tpl fld="0" item="1"/>
          <tpl fld="1" item="5"/>
          <tpl hier="4" item="15"/>
          <tpl fld="4" item="0"/>
          <tpl hier="10" item="2"/>
          <tpl hier="11" item="14"/>
        </tpls>
      </m>
      <m>
        <tpls c="6">
          <tpl fld="0" item="1"/>
          <tpl fld="1" item="13"/>
          <tpl hier="4" item="15"/>
          <tpl fld="4" item="0"/>
          <tpl hier="10" item="2"/>
          <tpl hier="11" item="14"/>
        </tpls>
      </m>
      <m>
        <tpls c="6">
          <tpl fld="0" item="1"/>
          <tpl fld="1" item="21"/>
          <tpl hier="4" item="15"/>
          <tpl fld="4" item="0"/>
          <tpl hier="10" item="2"/>
          <tpl hier="11" item="14"/>
        </tpls>
      </m>
      <m in="0">
        <tpls c="6">
          <tpl fld="0" item="1"/>
          <tpl fld="1" item="29"/>
          <tpl hier="4" item="15"/>
          <tpl fld="4" item="0"/>
          <tpl hier="10" item="2"/>
          <tpl hier="11" item="14"/>
        </tpls>
      </m>
      <n v="8699.6899999999987" in="0">
        <tpls c="6">
          <tpl fld="0" item="1"/>
          <tpl fld="1" item="37"/>
          <tpl hier="4" item="15"/>
          <tpl fld="4" item="0"/>
          <tpl hier="10" item="2"/>
          <tpl hier="11" item="14"/>
        </tpls>
      </n>
      <m in="0">
        <tpls c="6">
          <tpl fld="0" item="1"/>
          <tpl fld="1" item="45"/>
          <tpl hier="4" item="15"/>
          <tpl fld="4" item="0"/>
          <tpl hier="10" item="2"/>
          <tpl hier="11" item="14"/>
        </tpls>
      </m>
      <m in="0">
        <tpls c="6">
          <tpl fld="0" item="1"/>
          <tpl fld="1" item="53"/>
          <tpl hier="4" item="15"/>
          <tpl fld="4" item="0"/>
          <tpl hier="10" item="2"/>
          <tpl hier="11" item="14"/>
        </tpls>
      </m>
      <m in="0">
        <tpls c="6">
          <tpl fld="0" item="1"/>
          <tpl fld="1" item="61"/>
          <tpl hier="4" item="15"/>
          <tpl fld="4" item="0"/>
          <tpl hier="10" item="2"/>
          <tpl hier="11" item="14"/>
        </tpls>
      </m>
      <m>
        <tpls c="6">
          <tpl fld="0" item="1"/>
          <tpl fld="1" item="69"/>
          <tpl hier="4" item="15"/>
          <tpl fld="4" item="0"/>
          <tpl hier="10" item="2"/>
          <tpl hier="11" item="14"/>
        </tpls>
      </m>
      <n v="7531.8450000000003" in="0">
        <tpls c="6">
          <tpl fld="0" item="1"/>
          <tpl fld="1" item="77"/>
          <tpl hier="4" item="15"/>
          <tpl fld="4" item="0"/>
          <tpl hier="10" item="2"/>
          <tpl hier="11" item="14"/>
        </tpls>
      </n>
      <m>
        <tpls c="6">
          <tpl fld="0" item="1"/>
          <tpl fld="1" item="85"/>
          <tpl hier="4" item="15"/>
          <tpl fld="4" item="0"/>
          <tpl hier="10" item="2"/>
          <tpl hier="11" item="14"/>
        </tpls>
      </m>
      <m>
        <tpls c="6">
          <tpl fld="0" item="1"/>
          <tpl fld="1" item="93"/>
          <tpl hier="4" item="15"/>
          <tpl fld="4" item="0"/>
          <tpl hier="10" item="2"/>
          <tpl hier="11" item="14"/>
        </tpls>
      </m>
      <m>
        <tpls c="6">
          <tpl fld="0" item="1"/>
          <tpl fld="1" item="101"/>
          <tpl hier="4" item="15"/>
          <tpl fld="4" item="0"/>
          <tpl hier="10" item="2"/>
          <tpl hier="11" item="14"/>
        </tpls>
      </m>
      <n v="6929.5424999999996" in="0">
        <tpls c="6">
          <tpl fld="0" item="1"/>
          <tpl fld="1" item="109"/>
          <tpl hier="4" item="15"/>
          <tpl fld="4" item="0"/>
          <tpl hier="10" item="2"/>
          <tpl hier="11" item="14"/>
        </tpls>
      </n>
      <n v="10292.23" in="0">
        <tpls c="6">
          <tpl fld="0" item="1"/>
          <tpl fld="1" item="117"/>
          <tpl hier="4" item="15"/>
          <tpl fld="4" item="0"/>
          <tpl hier="10" item="2"/>
          <tpl hier="11" item="14"/>
        </tpls>
      </n>
      <n v="3001.3125" in="0">
        <tpls c="6">
          <tpl fld="0" item="1"/>
          <tpl fld="1" item="125"/>
          <tpl hier="4" item="15"/>
          <tpl fld="4" item="0"/>
          <tpl hier="10" item="2"/>
          <tpl hier="11" item="14"/>
        </tpls>
      </n>
      <n v="2566.4175" in="0">
        <tpls c="6">
          <tpl fld="0" item="1"/>
          <tpl fld="1" item="133"/>
          <tpl hier="4" item="15"/>
          <tpl fld="4" item="0"/>
          <tpl hier="10" item="2"/>
          <tpl hier="11" item="14"/>
        </tpls>
      </n>
      <m>
        <tpls c="6">
          <tpl fld="0" item="1"/>
          <tpl fld="1" item="23"/>
          <tpl hier="4" item="15"/>
          <tpl fld="4" item="0"/>
          <tpl hier="10" item="2"/>
          <tpl hier="11" item="14"/>
        </tpls>
      </m>
      <m>
        <tpls c="6">
          <tpl fld="0" item="1"/>
          <tpl fld="1" item="39"/>
          <tpl hier="4" item="15"/>
          <tpl fld="4" item="0"/>
          <tpl hier="10" item="2"/>
          <tpl hier="11" item="14"/>
        </tpls>
      </m>
      <m in="0">
        <tpls c="6">
          <tpl fld="0" item="1"/>
          <tpl fld="1" item="63"/>
          <tpl hier="4" item="15"/>
          <tpl fld="4" item="0"/>
          <tpl hier="10" item="2"/>
          <tpl hier="11" item="14"/>
        </tpls>
      </m>
      <m>
        <tpls c="6">
          <tpl fld="0" item="1"/>
          <tpl fld="1" item="95"/>
          <tpl hier="4" item="15"/>
          <tpl fld="4" item="0"/>
          <tpl hier="10" item="2"/>
          <tpl hier="11" item="14"/>
        </tpls>
      </m>
      <n v="6364" in="0">
        <tpls c="6">
          <tpl fld="0" item="1"/>
          <tpl fld="1" item="119"/>
          <tpl hier="4" item="15"/>
          <tpl fld="4" item="0"/>
          <tpl hier="10" item="2"/>
          <tpl hier="11" item="14"/>
        </tpls>
      </n>
      <n v="12112.4175" in="0">
        <tpls c="6">
          <tpl fld="0" item="1"/>
          <tpl fld="1" item="8"/>
          <tpl hier="4" item="15"/>
          <tpl fld="4" item="0"/>
          <tpl hier="10" item="2"/>
          <tpl hier="11" item="14"/>
        </tpls>
      </n>
      <m in="0">
        <tpls c="6">
          <tpl fld="0" item="1"/>
          <tpl fld="1" item="48"/>
          <tpl hier="4" item="15"/>
          <tpl fld="4" item="0"/>
          <tpl hier="10" item="2"/>
          <tpl hier="11" item="14"/>
        </tpls>
      </m>
      <m>
        <tpls c="6">
          <tpl fld="0" item="1"/>
          <tpl fld="1" item="88"/>
          <tpl hier="4" item="15"/>
          <tpl fld="4" item="0"/>
          <tpl hier="10" item="2"/>
          <tpl hier="11" item="14"/>
        </tpls>
      </m>
      <m>
        <tpls c="6">
          <tpl fld="0" item="1"/>
          <tpl fld="1" item="112"/>
          <tpl hier="4" item="15"/>
          <tpl fld="4" item="0"/>
          <tpl hier="10" item="2"/>
          <tpl hier="11" item="14"/>
        </tpls>
      </m>
      <m in="0">
        <tpls c="6">
          <tpl fld="0" item="1"/>
          <tpl fld="1" item="6"/>
          <tpl hier="4" item="15"/>
          <tpl fld="4" item="0"/>
          <tpl hier="10" item="2"/>
          <tpl hier="11" item="14"/>
        </tpls>
      </m>
      <n v="3964.99" in="0">
        <tpls c="6">
          <tpl fld="0" item="1"/>
          <tpl fld="1" item="14"/>
          <tpl hier="4" item="15"/>
          <tpl fld="4" item="0"/>
          <tpl hier="10" item="2"/>
          <tpl hier="11" item="14"/>
        </tpls>
      </n>
      <m in="0">
        <tpls c="6">
          <tpl fld="0" item="1"/>
          <tpl fld="1" item="22"/>
          <tpl hier="4" item="15"/>
          <tpl fld="4" item="0"/>
          <tpl hier="10" item="2"/>
          <tpl hier="11" item="14"/>
        </tpls>
      </m>
      <m in="0">
        <tpls c="6">
          <tpl fld="0" item="1"/>
          <tpl fld="1" item="30"/>
          <tpl hier="4" item="15"/>
          <tpl fld="4" item="0"/>
          <tpl hier="10" item="2"/>
          <tpl hier="11" item="14"/>
        </tpls>
      </m>
      <m>
        <tpls c="6">
          <tpl fld="0" item="1"/>
          <tpl fld="1" item="38"/>
          <tpl hier="4" item="15"/>
          <tpl fld="4" item="0"/>
          <tpl hier="10" item="2"/>
          <tpl hier="11" item="14"/>
        </tpls>
      </m>
      <m in="0">
        <tpls c="6">
          <tpl fld="0" item="1"/>
          <tpl fld="1" item="46"/>
          <tpl hier="4" item="15"/>
          <tpl fld="4" item="0"/>
          <tpl hier="10" item="2"/>
          <tpl hier="11" item="14"/>
        </tpls>
      </m>
      <m in="0">
        <tpls c="6">
          <tpl fld="0" item="1"/>
          <tpl fld="1" item="54"/>
          <tpl hier="4" item="15"/>
          <tpl fld="4" item="0"/>
          <tpl hier="10" item="2"/>
          <tpl hier="11" item="14"/>
        </tpls>
      </m>
      <n v="11677.522499999999" in="0">
        <tpls c="6">
          <tpl fld="0" item="1"/>
          <tpl fld="1" item="62"/>
          <tpl hier="4" item="15"/>
          <tpl fld="4" item="0"/>
          <tpl hier="10" item="2"/>
          <tpl hier="11" item="14"/>
        </tpls>
      </n>
      <m in="0">
        <tpls c="6">
          <tpl fld="0" item="1"/>
          <tpl fld="1" item="70"/>
          <tpl hier="4" item="15"/>
          <tpl fld="4" item="0"/>
          <tpl hier="10" item="2"/>
          <tpl hier="11" item="14"/>
        </tpls>
      </m>
      <n v="6929.5424999999996" in="0">
        <tpls c="6">
          <tpl fld="0" item="1"/>
          <tpl fld="1" item="78"/>
          <tpl hier="4" item="15"/>
          <tpl fld="4" item="0"/>
          <tpl hier="10" item="2"/>
          <tpl hier="11" item="14"/>
        </tpls>
      </n>
      <n v="6929.5424999999996" in="0">
        <tpls c="6">
          <tpl fld="0" item="1"/>
          <tpl fld="1" item="86"/>
          <tpl hier="4" item="15"/>
          <tpl fld="4" item="0"/>
          <tpl hier="10" item="2"/>
          <tpl hier="11" item="14"/>
        </tpls>
      </n>
      <n v="4965.4274999999998" in="0">
        <tpls c="6">
          <tpl fld="0" item="1"/>
          <tpl fld="1" item="94"/>
          <tpl hier="4" item="15"/>
          <tpl fld="4" item="0"/>
          <tpl hier="10" item="2"/>
          <tpl hier="11" item="14"/>
        </tpls>
      </n>
      <n v="3106.4075000000003" in="0">
        <tpls c="6">
          <tpl fld="0" item="1"/>
          <tpl fld="1" item="102"/>
          <tpl hier="4" item="15"/>
          <tpl fld="4" item="0"/>
          <tpl hier="10" item="2"/>
          <tpl hier="11" item="14"/>
        </tpls>
      </n>
      <m>
        <tpls c="6">
          <tpl fld="0" item="1"/>
          <tpl fld="1" item="110"/>
          <tpl hier="4" item="15"/>
          <tpl fld="4" item="0"/>
          <tpl hier="10" item="2"/>
          <tpl hier="11" item="14"/>
        </tpls>
      </m>
      <m>
        <tpls c="6">
          <tpl fld="0" item="1"/>
          <tpl fld="1" item="118"/>
          <tpl hier="4" item="15"/>
          <tpl fld="4" item="0"/>
          <tpl hier="10" item="2"/>
          <tpl hier="11" item="14"/>
        </tpls>
      </m>
      <n v="4965.4274999999998" in="0">
        <tpls c="6">
          <tpl fld="0" item="1"/>
          <tpl fld="1" item="126"/>
          <tpl hier="4" item="15"/>
          <tpl fld="4" item="0"/>
          <tpl hier="10" item="2"/>
          <tpl hier="11" item="14"/>
        </tpls>
      </n>
      <m>
        <tpls c="6">
          <tpl fld="0" item="1"/>
          <tpl fld="1" item="134"/>
          <tpl hier="4" item="15"/>
          <tpl fld="4" item="0"/>
          <tpl hier="10" item="2"/>
          <tpl hier="11" item="14"/>
        </tpls>
      </m>
      <m in="0">
        <tpls c="6">
          <tpl fld="0" item="1"/>
          <tpl fld="1" item="55"/>
          <tpl hier="4" item="15"/>
          <tpl fld="4" item="0"/>
          <tpl hier="10" item="2"/>
          <tpl hier="11" item="14"/>
        </tpls>
      </m>
      <m>
        <tpls c="6">
          <tpl fld="0" item="1"/>
          <tpl fld="1" item="87"/>
          <tpl hier="4" item="15"/>
          <tpl fld="4" item="0"/>
          <tpl hier="10" item="2"/>
          <tpl hier="11" item="14"/>
        </tpls>
      </m>
      <m>
        <tpls c="6">
          <tpl fld="0" item="1"/>
          <tpl fld="1" item="111"/>
          <tpl hier="4" item="15"/>
          <tpl fld="4" item="0"/>
          <tpl hier="10" item="2"/>
          <tpl hier="11" item="14"/>
        </tpls>
      </m>
      <m>
        <tpls c="6">
          <tpl fld="0" item="1"/>
          <tpl fld="1" item="32"/>
          <tpl hier="4" item="15"/>
          <tpl fld="4" item="0"/>
          <tpl hier="10" item="2"/>
          <tpl hier="11" item="14"/>
        </tpls>
      </m>
      <m in="0">
        <tpls c="6">
          <tpl fld="0" item="1"/>
          <tpl fld="1" item="56"/>
          <tpl hier="4" item="15"/>
          <tpl fld="4" item="0"/>
          <tpl hier="10" item="2"/>
          <tpl hier="11" item="14"/>
        </tpls>
      </m>
      <m>
        <tpls c="6">
          <tpl fld="0" item="1"/>
          <tpl fld="1" item="80"/>
          <tpl hier="4" item="15"/>
          <tpl fld="4" item="0"/>
          <tpl hier="10" item="2"/>
          <tpl hier="11" item="14"/>
        </tpls>
      </m>
      <m>
        <tpls c="6">
          <tpl fld="0" item="1"/>
          <tpl fld="1" item="120"/>
          <tpl hier="4" item="15"/>
          <tpl fld="4" item="0"/>
          <tpl hier="10" item="2"/>
          <tpl hier="11" item="14"/>
        </tpls>
      </m>
      <m in="0">
        <tpls c="6">
          <tpl hier="2" item="16"/>
          <tpl fld="1" item="1"/>
          <tpl hier="4" item="15"/>
          <tpl fld="4" item="0"/>
          <tpl hier="10" item="2"/>
          <tpl hier="11" item="14"/>
        </tpls>
      </m>
      <m in="0">
        <tpls c="6">
          <tpl hier="2" item="16"/>
          <tpl fld="1" item="9"/>
          <tpl hier="4" item="15"/>
          <tpl fld="4" item="0"/>
          <tpl hier="10" item="2"/>
          <tpl hier="11" item="14"/>
        </tpls>
      </m>
      <m in="0">
        <tpls c="6">
          <tpl hier="2" item="16"/>
          <tpl fld="1" item="17"/>
          <tpl hier="4" item="15"/>
          <tpl fld="4" item="0"/>
          <tpl hier="10" item="2"/>
          <tpl hier="11" item="14"/>
        </tpls>
      </m>
      <m>
        <tpls c="6">
          <tpl hier="2" item="16"/>
          <tpl fld="1" item="25"/>
          <tpl hier="4" item="15"/>
          <tpl fld="4" item="0"/>
          <tpl hier="10" item="2"/>
          <tpl hier="11" item="14"/>
        </tpls>
      </m>
      <n v="17258.532500000001" in="0">
        <tpls c="6">
          <tpl hier="2" item="16"/>
          <tpl fld="1" item="33"/>
          <tpl hier="4" item="15"/>
          <tpl fld="4" item="0"/>
          <tpl hier="10" item="2"/>
          <tpl hier="11" item="14"/>
        </tpls>
      </n>
      <m in="0">
        <tpls c="6">
          <tpl hier="2" item="16"/>
          <tpl fld="1" item="41"/>
          <tpl hier="4" item="15"/>
          <tpl fld="4" item="0"/>
          <tpl hier="10" item="2"/>
          <tpl hier="11" item="14"/>
        </tpls>
      </m>
      <m in="0">
        <tpls c="6">
          <tpl hier="2" item="16"/>
          <tpl fld="1" item="49"/>
          <tpl hier="4" item="15"/>
          <tpl fld="4" item="0"/>
          <tpl hier="10" item="2"/>
          <tpl hier="11" item="14"/>
        </tpls>
      </m>
      <m>
        <tpls c="6">
          <tpl hier="2" item="16"/>
          <tpl fld="1" item="57"/>
          <tpl hier="4" item="15"/>
          <tpl fld="4" item="0"/>
          <tpl hier="10" item="2"/>
          <tpl hier="11" item="14"/>
        </tpls>
      </m>
      <m in="0">
        <tpls c="6">
          <tpl hier="2" item="16"/>
          <tpl fld="1" item="65"/>
          <tpl hier="4" item="15"/>
          <tpl fld="4" item="0"/>
          <tpl hier="10" item="2"/>
          <tpl hier="11" item="14"/>
        </tpls>
      </m>
      <n v="9894.0950000000012" in="0">
        <tpls c="6">
          <tpl hier="2" item="16"/>
          <tpl fld="1" item="73"/>
          <tpl hier="4" item="15"/>
          <tpl fld="4" item="0"/>
          <tpl hier="10" item="2"/>
          <tpl hier="11" item="14"/>
        </tpls>
      </n>
      <m in="0">
        <tpls c="6">
          <tpl hier="2" item="16"/>
          <tpl fld="1" item="81"/>
          <tpl hier="4" item="15"/>
          <tpl fld="4" item="0"/>
          <tpl hier="10" item="2"/>
          <tpl hier="11" item="14"/>
        </tpls>
      </m>
      <m>
        <tpls c="6">
          <tpl hier="2" item="16"/>
          <tpl fld="1" item="89"/>
          <tpl hier="4" item="15"/>
          <tpl fld="4" item="0"/>
          <tpl hier="10" item="2"/>
          <tpl hier="11" item="14"/>
        </tpls>
      </m>
      <m>
        <tpls c="6">
          <tpl hier="2" item="16"/>
          <tpl fld="1" item="97"/>
          <tpl hier="4" item="15"/>
          <tpl fld="4" item="0"/>
          <tpl hier="10" item="2"/>
          <tpl hier="11" item="14"/>
        </tpls>
      </m>
      <m>
        <tpls c="6">
          <tpl hier="2" item="16"/>
          <tpl fld="1" item="105"/>
          <tpl hier="4" item="15"/>
          <tpl fld="4" item="0"/>
          <tpl hier="10" item="2"/>
          <tpl hier="11" item="14"/>
        </tpls>
      </m>
      <m in="0">
        <tpls c="6">
          <tpl hier="2" item="16"/>
          <tpl fld="1" item="113"/>
          <tpl hier="4" item="15"/>
          <tpl fld="4" item="0"/>
          <tpl hier="10" item="2"/>
          <tpl hier="11" item="14"/>
        </tpls>
      </m>
      <m>
        <tpls c="6">
          <tpl hier="2" item="16"/>
          <tpl fld="1" item="121"/>
          <tpl hier="4" item="15"/>
          <tpl fld="4" item="0"/>
          <tpl hier="10" item="2"/>
          <tpl hier="11" item="14"/>
        </tpls>
      </m>
      <m>
        <tpls c="6">
          <tpl hier="2" item="16"/>
          <tpl fld="1" item="129"/>
          <tpl hier="4" item="15"/>
          <tpl fld="4" item="0"/>
          <tpl hier="10" item="2"/>
          <tpl hier="11" item="14"/>
        </tpls>
      </m>
      <n v="10266.6775" in="0">
        <tpls c="6">
          <tpl hier="2" item="16"/>
          <tpl fld="1" item="137"/>
          <tpl hier="4" item="15"/>
          <tpl fld="4" item="0"/>
          <tpl hier="10" item="2"/>
          <tpl hier="11" item="14"/>
        </tpls>
      </n>
      <m in="0">
        <tpls c="6">
          <tpl hier="2" item="16"/>
          <tpl fld="1" item="145"/>
          <tpl hier="4" item="15"/>
          <tpl fld="4" item="0"/>
          <tpl hier="10" item="2"/>
          <tpl hier="11" item="14"/>
        </tpls>
      </m>
      <n v="10029.105" in="0">
        <tpls c="6">
          <tpl hier="2" item="16"/>
          <tpl fld="1" item="153"/>
          <tpl hier="4" item="15"/>
          <tpl fld="4" item="0"/>
          <tpl hier="10" item="2"/>
          <tpl hier="11" item="14"/>
        </tpls>
      </n>
      <m>
        <tpls c="6">
          <tpl hier="2" item="16"/>
          <tpl fld="1" item="2"/>
          <tpl hier="4" item="15"/>
          <tpl fld="4" item="0"/>
          <tpl hier="10" item="2"/>
          <tpl hier="11" item="14"/>
        </tpls>
      </m>
      <n v="15834.407499999999" in="0">
        <tpls c="6">
          <tpl hier="2" item="16"/>
          <tpl fld="1" item="10"/>
          <tpl hier="4" item="15"/>
          <tpl fld="4" item="0"/>
          <tpl hier="10" item="2"/>
          <tpl hier="11" item="14"/>
        </tpls>
      </n>
      <m in="0">
        <tpls c="6">
          <tpl hier="2" item="16"/>
          <tpl fld="1" item="18"/>
          <tpl hier="4" item="15"/>
          <tpl fld="4" item="0"/>
          <tpl hier="10" item="2"/>
          <tpl hier="11" item="14"/>
        </tpls>
      </m>
      <m in="0">
        <tpls c="6">
          <tpl hier="2" item="16"/>
          <tpl fld="1" item="26"/>
          <tpl hier="4" item="15"/>
          <tpl fld="4" item="0"/>
          <tpl hier="10" item="2"/>
          <tpl hier="11" item="14"/>
        </tpls>
      </m>
      <m in="0">
        <tpls c="6">
          <tpl hier="2" item="16"/>
          <tpl fld="1" item="34"/>
          <tpl hier="4" item="15"/>
          <tpl fld="4" item="0"/>
          <tpl hier="10" item="2"/>
          <tpl hier="11" item="14"/>
        </tpls>
      </m>
      <m in="0">
        <tpls c="6">
          <tpl hier="2" item="16"/>
          <tpl fld="1" item="42"/>
          <tpl hier="4" item="15"/>
          <tpl fld="4" item="0"/>
          <tpl hier="10" item="2"/>
          <tpl hier="11" item="14"/>
        </tpls>
      </m>
      <m in="0">
        <tpls c="6">
          <tpl hier="2" item="16"/>
          <tpl fld="1" item="50"/>
          <tpl hier="4" item="15"/>
          <tpl fld="4" item="0"/>
          <tpl hier="10" item="2"/>
          <tpl hier="11" item="14"/>
        </tpls>
      </m>
      <m in="0">
        <tpls c="6">
          <tpl hier="2" item="16"/>
          <tpl fld="1" item="58"/>
          <tpl hier="4" item="15"/>
          <tpl fld="4" item="0"/>
          <tpl hier="10" item="2"/>
          <tpl hier="11" item="14"/>
        </tpls>
      </m>
      <m in="0">
        <tpls c="6">
          <tpl hier="2" item="16"/>
          <tpl fld="1" item="66"/>
          <tpl hier="4" item="15"/>
          <tpl fld="4" item="0"/>
          <tpl hier="10" item="2"/>
          <tpl hier="11" item="14"/>
        </tpls>
      </m>
      <m>
        <tpls c="6">
          <tpl hier="2" item="16"/>
          <tpl fld="1" item="74"/>
          <tpl hier="4" item="15"/>
          <tpl fld="4" item="0"/>
          <tpl hier="10" item="2"/>
          <tpl hier="11" item="14"/>
        </tpls>
      </m>
      <m>
        <tpls c="6">
          <tpl hier="2" item="16"/>
          <tpl fld="1" item="82"/>
          <tpl hier="4" item="15"/>
          <tpl fld="4" item="0"/>
          <tpl hier="10" item="2"/>
          <tpl hier="11" item="14"/>
        </tpls>
      </m>
      <m>
        <tpls c="6">
          <tpl hier="2" item="16"/>
          <tpl fld="1" item="90"/>
          <tpl hier="4" item="15"/>
          <tpl fld="4" item="0"/>
          <tpl hier="10" item="2"/>
          <tpl hier="11" item="14"/>
        </tpls>
      </m>
      <n v="3747.5425" in="0">
        <tpls c="6">
          <tpl hier="2" item="16"/>
          <tpl fld="1" item="98"/>
          <tpl hier="4" item="15"/>
          <tpl fld="4" item="0"/>
          <tpl hier="10" item="2"/>
          <tpl hier="11" item="14"/>
        </tpls>
      </n>
      <m in="0">
        <tpls c="6">
          <tpl hier="2" item="16"/>
          <tpl fld="1" item="106"/>
          <tpl hier="4" item="15"/>
          <tpl fld="4" item="0"/>
          <tpl hier="10" item="2"/>
          <tpl hier="11" item="14"/>
        </tpls>
      </m>
      <m in="0">
        <tpls c="6">
          <tpl hier="2" item="16"/>
          <tpl fld="1" item="114"/>
          <tpl hier="4" item="15"/>
          <tpl fld="4" item="0"/>
          <tpl hier="10" item="2"/>
          <tpl hier="11" item="14"/>
        </tpls>
      </m>
      <m>
        <tpls c="6">
          <tpl hier="2" item="16"/>
          <tpl fld="1" item="122"/>
          <tpl hier="4" item="15"/>
          <tpl fld="4" item="0"/>
          <tpl hier="10" item="2"/>
          <tpl hier="11" item="14"/>
        </tpls>
      </m>
      <m>
        <tpls c="6">
          <tpl hier="2" item="16"/>
          <tpl fld="1" item="130"/>
          <tpl hier="4" item="15"/>
          <tpl fld="4" item="0"/>
          <tpl hier="10" item="2"/>
          <tpl hier="11" item="14"/>
        </tpls>
      </m>
      <m>
        <tpls c="6">
          <tpl hier="2" item="16"/>
          <tpl fld="1" item="138"/>
          <tpl hier="4" item="15"/>
          <tpl fld="4" item="0"/>
          <tpl hier="10" item="2"/>
          <tpl hier="11" item="14"/>
        </tpls>
      </m>
      <m in="0">
        <tpls c="6">
          <tpl hier="2" item="16"/>
          <tpl fld="1" item="146"/>
          <tpl hier="4" item="15"/>
          <tpl fld="4" item="0"/>
          <tpl hier="10" item="2"/>
          <tpl hier="11" item="14"/>
        </tpls>
      </m>
      <m>
        <tpls c="6">
          <tpl hier="2" item="16"/>
          <tpl fld="1" item="154"/>
          <tpl hier="4" item="15"/>
          <tpl fld="4" item="0"/>
          <tpl hier="10" item="2"/>
          <tpl hier="11" item="14"/>
        </tpls>
      </m>
      <m>
        <tpls c="6">
          <tpl hier="2" item="16"/>
          <tpl fld="1" item="162"/>
          <tpl hier="4" item="15"/>
          <tpl fld="4" item="0"/>
          <tpl hier="10" item="2"/>
          <tpl hier="11" item="14"/>
        </tpls>
      </m>
      <m>
        <tpls c="6">
          <tpl hier="2" item="16"/>
          <tpl fld="1" item="170"/>
          <tpl hier="4" item="15"/>
          <tpl fld="4" item="0"/>
          <tpl hier="10" item="2"/>
          <tpl hier="11" item="14"/>
        </tpls>
      </m>
      <n v="782.99" in="0">
        <tpls c="6">
          <tpl hier="2" item="16"/>
          <tpl fld="1" item="68"/>
          <tpl hier="4" item="15"/>
          <tpl fld="4" item="0"/>
          <tpl hier="10" item="2"/>
          <tpl hier="11" item="14"/>
        </tpls>
      </n>
      <n v="3964.99" in="0">
        <tpls c="6">
          <tpl hier="2" item="16"/>
          <tpl fld="1" item="92"/>
          <tpl hier="4" item="15"/>
          <tpl fld="4" item="0"/>
          <tpl hier="10" item="2"/>
          <tpl hier="11" item="14"/>
        </tpls>
      </n>
      <m>
        <tpls c="6">
          <tpl hier="2" item="16"/>
          <tpl fld="1" item="116"/>
          <tpl hier="4" item="15"/>
          <tpl fld="4" item="0"/>
          <tpl hier="10" item="2"/>
          <tpl hier="11" item="14"/>
        </tpls>
      </m>
      <n v="6364" in="0">
        <tpls c="6">
          <tpl hier="2" item="16"/>
          <tpl fld="1" item="140"/>
          <tpl hier="4" item="15"/>
          <tpl fld="4" item="0"/>
          <tpl hier="10" item="2"/>
          <tpl hier="11" item="14"/>
        </tpls>
      </n>
      <m>
        <tpls c="6">
          <tpl hier="2" item="16"/>
          <tpl fld="1" item="156"/>
          <tpl hier="4" item="15"/>
          <tpl fld="4" item="0"/>
          <tpl hier="10" item="2"/>
          <tpl hier="11" item="14"/>
        </tpls>
      </m>
      <n v="5182.875" in="0">
        <tpls c="6">
          <tpl hier="2" item="16"/>
          <tpl fld="1" item="172"/>
          <tpl hier="4" item="15"/>
          <tpl fld="4" item="0"/>
          <tpl hier="10" item="2"/>
          <tpl hier="11" item="14"/>
        </tpls>
      </n>
      <n v="12112.4175" in="0">
        <tpls c="6">
          <tpl hier="2" item="16"/>
          <tpl fld="1" item="8"/>
          <tpl hier="4" item="15"/>
          <tpl fld="4" item="0"/>
          <tpl hier="10" item="2"/>
          <tpl hier="11" item="14"/>
        </tpls>
      </n>
      <m in="0">
        <tpls c="6">
          <tpl hier="2" item="16"/>
          <tpl fld="1" item="64"/>
          <tpl hier="4" item="15"/>
          <tpl fld="4" item="0"/>
          <tpl hier="10" item="2"/>
          <tpl hier="11" item="14"/>
        </tpls>
      </m>
      <m>
        <tpls c="6">
          <tpl hier="2" item="16"/>
          <tpl fld="1" item="120"/>
          <tpl hier="4" item="15"/>
          <tpl fld="4" item="0"/>
          <tpl hier="10" item="2"/>
          <tpl hier="11" item="14"/>
        </tpls>
      </m>
      <m>
        <tpls c="6">
          <tpl hier="2" item="16"/>
          <tpl fld="1" item="168"/>
          <tpl hier="4" item="15"/>
          <tpl fld="4" item="0"/>
          <tpl hier="10" item="2"/>
          <tpl hier="11" item="14"/>
        </tpls>
      </m>
      <n v="9627.1" in="0">
        <tpls c="6">
          <tpl hier="2" item="16"/>
          <tpl fld="1" item="169"/>
          <tpl hier="4" item="15"/>
          <tpl fld="4" item="0"/>
          <tpl hier="10" item="2"/>
          <tpl hier="11" item="14"/>
        </tpls>
      </n>
      <m in="0">
        <tpls c="6">
          <tpl hier="2" item="16"/>
          <tpl fld="1" item="3"/>
          <tpl hier="4" item="15"/>
          <tpl fld="4" item="0"/>
          <tpl hier="10" item="2"/>
          <tpl hier="11" item="14"/>
        </tpls>
      </m>
      <m>
        <tpls c="6">
          <tpl hier="2" item="16"/>
          <tpl fld="1" item="11"/>
          <tpl hier="4" item="15"/>
          <tpl fld="4" item="0"/>
          <tpl hier="10" item="2"/>
          <tpl hier="11" item="14"/>
        </tpls>
      </m>
      <m in="0">
        <tpls c="6">
          <tpl hier="2" item="16"/>
          <tpl fld="1" item="19"/>
          <tpl hier="4" item="15"/>
          <tpl fld="4" item="0"/>
          <tpl hier="10" item="2"/>
          <tpl hier="11" item="14"/>
        </tpls>
      </m>
      <m>
        <tpls c="6">
          <tpl hier="2" item="16"/>
          <tpl fld="1" item="27"/>
          <tpl hier="4" item="15"/>
          <tpl fld="4" item="0"/>
          <tpl hier="10" item="2"/>
          <tpl hier="11" item="14"/>
        </tpls>
      </m>
      <n v="15990.607499999998" in="0">
        <tpls c="6">
          <tpl hier="2" item="16"/>
          <tpl fld="1" item="35"/>
          <tpl hier="4" item="15"/>
          <tpl fld="4" item="0"/>
          <tpl hier="10" item="2"/>
          <tpl hier="11" item="14"/>
        </tpls>
      </n>
      <m in="0">
        <tpls c="6">
          <tpl hier="2" item="16"/>
          <tpl fld="1" item="43"/>
          <tpl hier="4" item="15"/>
          <tpl fld="4" item="0"/>
          <tpl hier="10" item="2"/>
          <tpl hier="11" item="14"/>
        </tpls>
      </m>
      <m in="0">
        <tpls c="6">
          <tpl hier="2" item="16"/>
          <tpl fld="1" item="51"/>
          <tpl hier="4" item="15"/>
          <tpl fld="4" item="0"/>
          <tpl hier="10" item="2"/>
          <tpl hier="11" item="14"/>
        </tpls>
      </m>
      <m>
        <tpls c="6">
          <tpl hier="2" item="16"/>
          <tpl fld="1" item="59"/>
          <tpl hier="4" item="15"/>
          <tpl fld="4" item="0"/>
          <tpl hier="10" item="2"/>
          <tpl hier="11" item="14"/>
        </tpls>
      </m>
      <m in="0">
        <tpls c="6">
          <tpl hier="2" item="16"/>
          <tpl fld="1" item="67"/>
          <tpl hier="4" item="15"/>
          <tpl fld="4" item="0"/>
          <tpl hier="10" item="2"/>
          <tpl hier="11" item="14"/>
        </tpls>
      </m>
      <m>
        <tpls c="6">
          <tpl hier="2" item="16"/>
          <tpl fld="1" item="75"/>
          <tpl hier="4" item="15"/>
          <tpl fld="4" item="0"/>
          <tpl hier="10" item="2"/>
          <tpl hier="11" item="14"/>
        </tpls>
      </m>
      <n v="3182" in="0">
        <tpls c="6">
          <tpl hier="2" item="16"/>
          <tpl fld="1" item="83"/>
          <tpl hier="4" item="15"/>
          <tpl fld="4" item="0"/>
          <tpl hier="10" item="2"/>
          <tpl hier="11" item="14"/>
        </tpls>
      </n>
      <m in="0">
        <tpls c="6">
          <tpl hier="2" item="16"/>
          <tpl fld="1" item="91"/>
          <tpl hier="4" item="15"/>
          <tpl fld="4" item="0"/>
          <tpl hier="10" item="2"/>
          <tpl hier="11" item="14"/>
        </tpls>
      </m>
      <m in="0">
        <tpls c="6">
          <tpl hier="2" item="16"/>
          <tpl fld="1" item="99"/>
          <tpl hier="4" item="15"/>
          <tpl fld="4" item="0"/>
          <tpl hier="10" item="2"/>
          <tpl hier="11" item="14"/>
        </tpls>
      </m>
      <m in="0">
        <tpls c="6">
          <tpl hier="2" item="16"/>
          <tpl fld="1" item="107"/>
          <tpl hier="4" item="15"/>
          <tpl fld="4" item="0"/>
          <tpl hier="10" item="2"/>
          <tpl hier="11" item="14"/>
        </tpls>
      </m>
      <m in="0">
        <tpls c="6">
          <tpl hier="2" item="16"/>
          <tpl fld="1" item="115"/>
          <tpl hier="4" item="15"/>
          <tpl fld="4" item="0"/>
          <tpl hier="10" item="2"/>
          <tpl hier="11" item="14"/>
        </tpls>
      </m>
      <n v="9328.5524999999998" in="0">
        <tpls c="6">
          <tpl hier="2" item="16"/>
          <tpl fld="1" item="123"/>
          <tpl hier="4" item="15"/>
          <tpl fld="4" item="0"/>
          <tpl hier="10" item="2"/>
          <tpl hier="11" item="14"/>
        </tpls>
      </n>
      <n v="8364.875" in="0">
        <tpls c="6">
          <tpl hier="2" item="16"/>
          <tpl fld="1" item="131"/>
          <tpl hier="4" item="15"/>
          <tpl fld="4" item="0"/>
          <tpl hier="10" item="2"/>
          <tpl hier="11" item="14"/>
        </tpls>
      </n>
      <m>
        <tpls c="6">
          <tpl hier="2" item="16"/>
          <tpl fld="1" item="139"/>
          <tpl hier="4" item="15"/>
          <tpl fld="4" item="0"/>
          <tpl hier="10" item="2"/>
          <tpl hier="11" item="14"/>
        </tpls>
      </m>
      <m in="0">
        <tpls c="6">
          <tpl hier="2" item="16"/>
          <tpl fld="1" item="147"/>
          <tpl hier="4" item="15"/>
          <tpl fld="4" item="0"/>
          <tpl hier="10" item="2"/>
          <tpl hier="11" item="14"/>
        </tpls>
      </m>
      <m>
        <tpls c="6">
          <tpl hier="2" item="16"/>
          <tpl fld="1" item="155"/>
          <tpl hier="4" item="15"/>
          <tpl fld="4" item="0"/>
          <tpl hier="10" item="2"/>
          <tpl hier="11" item="14"/>
        </tpls>
      </m>
      <m in="0">
        <tpls c="6">
          <tpl hier="2" item="16"/>
          <tpl fld="1" item="163"/>
          <tpl hier="4" item="15"/>
          <tpl fld="4" item="0"/>
          <tpl hier="10" item="2"/>
          <tpl hier="11" item="14"/>
        </tpls>
      </m>
      <n v="7327.6774999999998" in="0">
        <tpls c="6">
          <tpl hier="2" item="16"/>
          <tpl fld="1" item="171"/>
          <tpl hier="4" item="15"/>
          <tpl fld="4" item="0"/>
          <tpl hier="10" item="2"/>
          <tpl hier="11" item="14"/>
        </tpls>
      </n>
      <m>
        <tpls c="6">
          <tpl hier="2" item="16"/>
          <tpl fld="1" item="12"/>
          <tpl hier="4" item="15"/>
          <tpl fld="4" item="0"/>
          <tpl hier="10" item="2"/>
          <tpl hier="11" item="14"/>
        </tpls>
      </m>
      <m in="0">
        <tpls c="6">
          <tpl hier="2" item="16"/>
          <tpl fld="1" item="28"/>
          <tpl hier="4" item="15"/>
          <tpl fld="4" item="0"/>
          <tpl hier="10" item="2"/>
          <tpl hier="11" item="14"/>
        </tpls>
      </m>
      <n v="10292.23" in="0">
        <tpls c="6">
          <tpl hier="2" item="16"/>
          <tpl fld="1" item="36"/>
          <tpl hier="4" item="15"/>
          <tpl fld="4" item="0"/>
          <tpl hier="10" item="2"/>
          <tpl hier="11" item="14"/>
        </tpls>
      </n>
      <m>
        <tpls c="6">
          <tpl hier="2" item="16"/>
          <tpl fld="1" item="52"/>
          <tpl hier="4" item="15"/>
          <tpl fld="4" item="0"/>
          <tpl hier="10" item="2"/>
          <tpl hier="11" item="14"/>
        </tpls>
      </m>
      <m in="0">
        <tpls c="6">
          <tpl hier="2" item="16"/>
          <tpl fld="1" item="76"/>
          <tpl hier="4" item="15"/>
          <tpl fld="4" item="0"/>
          <tpl hier="10" item="2"/>
          <tpl hier="11" item="14"/>
        </tpls>
      </m>
      <m>
        <tpls c="6">
          <tpl hier="2" item="16"/>
          <tpl fld="1" item="100"/>
          <tpl hier="4" item="15"/>
          <tpl fld="4" item="0"/>
          <tpl hier="10" item="2"/>
          <tpl hier="11" item="14"/>
        </tpls>
      </m>
      <n v="4687.3450000000003" in="0">
        <tpls c="6">
          <tpl hier="2" item="16"/>
          <tpl fld="1" item="124"/>
          <tpl hier="4" item="15"/>
          <tpl fld="4" item="0"/>
          <tpl hier="10" item="2"/>
          <tpl hier="11" item="14"/>
        </tpls>
      </n>
      <m>
        <tpls c="6">
          <tpl hier="2" item="16"/>
          <tpl fld="1" item="148"/>
          <tpl hier="4" item="15"/>
          <tpl fld="4" item="0"/>
          <tpl hier="10" item="2"/>
          <tpl hier="11" item="14"/>
        </tpls>
      </m>
      <m in="0">
        <tpls c="6">
          <tpl hier="2" item="16"/>
          <tpl fld="1" item="16"/>
          <tpl hier="4" item="15"/>
          <tpl fld="4" item="0"/>
          <tpl hier="10" item="2"/>
          <tpl hier="11" item="14"/>
        </tpls>
      </m>
      <m in="0">
        <tpls c="6">
          <tpl hier="2" item="16"/>
          <tpl fld="1" item="48"/>
          <tpl hier="4" item="15"/>
          <tpl fld="4" item="0"/>
          <tpl hier="10" item="2"/>
          <tpl hier="11" item="14"/>
        </tpls>
      </m>
      <m>
        <tpls c="6">
          <tpl hier="2" item="16"/>
          <tpl fld="1" item="88"/>
          <tpl hier="4" item="15"/>
          <tpl fld="4" item="0"/>
          <tpl hier="10" item="2"/>
          <tpl hier="11" item="14"/>
        </tpls>
      </m>
      <m>
        <tpls c="6">
          <tpl hier="2" item="16"/>
          <tpl fld="1" item="136"/>
          <tpl hier="4" item="15"/>
          <tpl fld="4" item="0"/>
          <tpl hier="10" item="2"/>
          <tpl hier="11" item="14"/>
        </tpls>
      </m>
      <n v="13293.5425" in="0">
        <tpls c="6">
          <tpl hier="2" item="16"/>
          <tpl fld="1" item="4"/>
          <tpl hier="4" item="15"/>
          <tpl fld="4" item="0"/>
          <tpl hier="10" item="2"/>
          <tpl hier="11" item="14"/>
        </tpls>
      </n>
      <m>
        <tpls c="6">
          <tpl hier="2" item="16"/>
          <tpl fld="1" item="20"/>
          <tpl hier="4" item="15"/>
          <tpl fld="4" item="0"/>
          <tpl hier="10" item="2"/>
          <tpl hier="11" item="14"/>
        </tpls>
      </m>
      <m in="0">
        <tpls c="6">
          <tpl hier="2" item="16"/>
          <tpl fld="1" item="44"/>
          <tpl hier="4" item="15"/>
          <tpl fld="4" item="0"/>
          <tpl hier="10" item="2"/>
          <tpl hier="11" item="14"/>
        </tpls>
      </m>
      <m in="0">
        <tpls c="6">
          <tpl hier="2" item="16"/>
          <tpl fld="1" item="60"/>
          <tpl hier="4" item="15"/>
          <tpl fld="4" item="0"/>
          <tpl hier="10" item="2"/>
          <tpl hier="11" item="14"/>
        </tpls>
      </m>
      <m in="0">
        <tpls c="6">
          <tpl hier="2" item="16"/>
          <tpl fld="1" item="84"/>
          <tpl hier="4" item="15"/>
          <tpl fld="4" item="0"/>
          <tpl hier="10" item="2"/>
          <tpl hier="11" item="14"/>
        </tpls>
      </m>
      <m>
        <tpls c="6">
          <tpl hier="2" item="16"/>
          <tpl fld="1" item="108"/>
          <tpl hier="4" item="15"/>
          <tpl fld="4" item="0"/>
          <tpl hier="10" item="2"/>
          <tpl hier="11" item="14"/>
        </tpls>
      </m>
      <m>
        <tpls c="6">
          <tpl hier="2" item="16"/>
          <tpl fld="1" item="132"/>
          <tpl hier="4" item="15"/>
          <tpl fld="4" item="0"/>
          <tpl hier="10" item="2"/>
          <tpl hier="11" item="14"/>
        </tpls>
      </m>
      <m>
        <tpls c="6">
          <tpl hier="2" item="16"/>
          <tpl fld="1" item="164"/>
          <tpl hier="4" item="15"/>
          <tpl fld="4" item="0"/>
          <tpl hier="10" item="2"/>
          <tpl hier="11" item="14"/>
        </tpls>
      </m>
      <m>
        <tpls c="6">
          <tpl hier="2" item="16"/>
          <tpl fld="1" item="175"/>
          <tpl hier="4" item="15"/>
          <tpl fld="4" item="0"/>
          <tpl hier="10" item="2"/>
          <tpl hier="11" item="14"/>
        </tpls>
      </m>
      <m>
        <tpls c="6">
          <tpl hier="2" item="16"/>
          <tpl fld="1" item="40"/>
          <tpl hier="4" item="15"/>
          <tpl fld="4" item="0"/>
          <tpl hier="10" item="2"/>
          <tpl hier="11" item="14"/>
        </tpls>
      </m>
      <m>
        <tpls c="6">
          <tpl hier="2" item="16"/>
          <tpl fld="1" item="80"/>
          <tpl hier="4" item="15"/>
          <tpl fld="4" item="0"/>
          <tpl hier="10" item="2"/>
          <tpl hier="11" item="14"/>
        </tpls>
      </m>
      <m>
        <tpls c="6">
          <tpl hier="2" item="16"/>
          <tpl fld="1" item="112"/>
          <tpl hier="4" item="15"/>
          <tpl fld="4" item="0"/>
          <tpl hier="10" item="2"/>
          <tpl hier="11" item="14"/>
        </tpls>
      </m>
      <m>
        <tpls c="6">
          <tpl hier="2" item="16"/>
          <tpl fld="1" item="152"/>
          <tpl hier="4" item="15"/>
          <tpl fld="4" item="0"/>
          <tpl hier="10" item="2"/>
          <tpl hier="11" item="14"/>
        </tpls>
      </m>
      <m in="0">
        <tpls c="6">
          <tpl hier="2" item="16"/>
          <tpl fld="1" item="5"/>
          <tpl hier="4" item="15"/>
          <tpl fld="4" item="0"/>
          <tpl hier="10" item="2"/>
          <tpl hier="11" item="14"/>
        </tpls>
      </m>
      <m>
        <tpls c="6">
          <tpl hier="2" item="16"/>
          <tpl fld="1" item="13"/>
          <tpl hier="4" item="15"/>
          <tpl fld="4" item="0"/>
          <tpl hier="10" item="2"/>
          <tpl hier="11" item="14"/>
        </tpls>
      </m>
      <m>
        <tpls c="6">
          <tpl hier="2" item="16"/>
          <tpl fld="1" item="21"/>
          <tpl hier="4" item="15"/>
          <tpl fld="4" item="0"/>
          <tpl hier="10" item="2"/>
          <tpl hier="11" item="14"/>
        </tpls>
      </m>
      <m in="0">
        <tpls c="6">
          <tpl hier="2" item="16"/>
          <tpl fld="1" item="29"/>
          <tpl hier="4" item="15"/>
          <tpl fld="4" item="0"/>
          <tpl hier="10" item="2"/>
          <tpl hier="11" item="14"/>
        </tpls>
      </m>
      <n v="8699.6899999999987" in="0">
        <tpls c="6">
          <tpl hier="2" item="16"/>
          <tpl fld="1" item="37"/>
          <tpl hier="4" item="15"/>
          <tpl fld="4" item="0"/>
          <tpl hier="10" item="2"/>
          <tpl hier="11" item="14"/>
        </tpls>
      </n>
      <m in="0">
        <tpls c="6">
          <tpl hier="2" item="16"/>
          <tpl fld="1" item="45"/>
          <tpl hier="4" item="15"/>
          <tpl fld="4" item="0"/>
          <tpl hier="10" item="2"/>
          <tpl hier="11" item="14"/>
        </tpls>
      </m>
      <m in="0">
        <tpls c="6">
          <tpl hier="2" item="16"/>
          <tpl fld="1" item="53"/>
          <tpl hier="4" item="15"/>
          <tpl fld="4" item="0"/>
          <tpl hier="10" item="2"/>
          <tpl hier="11" item="14"/>
        </tpls>
      </m>
      <m in="0">
        <tpls c="6">
          <tpl hier="2" item="16"/>
          <tpl fld="1" item="61"/>
          <tpl hier="4" item="15"/>
          <tpl fld="4" item="0"/>
          <tpl hier="10" item="2"/>
          <tpl hier="11" item="14"/>
        </tpls>
      </m>
      <m>
        <tpls c="6">
          <tpl hier="2" item="16"/>
          <tpl fld="1" item="69"/>
          <tpl hier="4" item="15"/>
          <tpl fld="4" item="0"/>
          <tpl hier="10" item="2"/>
          <tpl hier="11" item="14"/>
        </tpls>
      </m>
      <n v="7531.8450000000003" in="0">
        <tpls c="6">
          <tpl hier="2" item="16"/>
          <tpl fld="1" item="77"/>
          <tpl hier="4" item="15"/>
          <tpl fld="4" item="0"/>
          <tpl hier="10" item="2"/>
          <tpl hier="11" item="14"/>
        </tpls>
      </n>
      <m>
        <tpls c="6">
          <tpl hier="2" item="16"/>
          <tpl fld="1" item="85"/>
          <tpl hier="4" item="15"/>
          <tpl fld="4" item="0"/>
          <tpl hier="10" item="2"/>
          <tpl hier="11" item="14"/>
        </tpls>
      </m>
      <m>
        <tpls c="6">
          <tpl hier="2" item="16"/>
          <tpl fld="1" item="93"/>
          <tpl hier="4" item="15"/>
          <tpl fld="4" item="0"/>
          <tpl hier="10" item="2"/>
          <tpl hier="11" item="14"/>
        </tpls>
      </m>
      <m>
        <tpls c="6">
          <tpl hier="2" item="16"/>
          <tpl fld="1" item="101"/>
          <tpl hier="4" item="15"/>
          <tpl fld="4" item="0"/>
          <tpl hier="10" item="2"/>
          <tpl hier="11" item="14"/>
        </tpls>
      </m>
      <n v="6929.5424999999996" in="0">
        <tpls c="6">
          <tpl hier="2" item="16"/>
          <tpl fld="1" item="109"/>
          <tpl hier="4" item="15"/>
          <tpl fld="4" item="0"/>
          <tpl hier="10" item="2"/>
          <tpl hier="11" item="14"/>
        </tpls>
      </n>
      <n v="10292.23" in="0">
        <tpls c="6">
          <tpl hier="2" item="16"/>
          <tpl fld="1" item="117"/>
          <tpl hier="4" item="15"/>
          <tpl fld="4" item="0"/>
          <tpl hier="10" item="2"/>
          <tpl hier="11" item="14"/>
        </tpls>
      </n>
      <n v="3001.3125" in="0">
        <tpls c="6">
          <tpl hier="2" item="16"/>
          <tpl fld="1" item="125"/>
          <tpl hier="4" item="15"/>
          <tpl fld="4" item="0"/>
          <tpl hier="10" item="2"/>
          <tpl hier="11" item="14"/>
        </tpls>
      </n>
      <n v="2566.4175" in="0">
        <tpls c="6">
          <tpl hier="2" item="16"/>
          <tpl fld="1" item="133"/>
          <tpl hier="4" item="15"/>
          <tpl fld="4" item="0"/>
          <tpl hier="10" item="2"/>
          <tpl hier="11" item="14"/>
        </tpls>
      </n>
      <n v="1783.4275" in="0">
        <tpls c="6">
          <tpl hier="2" item="16"/>
          <tpl fld="1" item="141"/>
          <tpl hier="4" item="15"/>
          <tpl fld="4" item="0"/>
          <tpl hier="10" item="2"/>
          <tpl hier="11" item="14"/>
        </tpls>
      </n>
      <m>
        <tpls c="6">
          <tpl hier="2" item="16"/>
          <tpl fld="1" item="149"/>
          <tpl hier="4" item="15"/>
          <tpl fld="4" item="0"/>
          <tpl hier="10" item="2"/>
          <tpl hier="11" item="14"/>
        </tpls>
      </m>
      <m>
        <tpls c="6">
          <tpl hier="2" item="16"/>
          <tpl fld="1" item="157"/>
          <tpl hier="4" item="15"/>
          <tpl fld="4" item="0"/>
          <tpl hier="10" item="2"/>
          <tpl hier="11" item="14"/>
        </tpls>
      </m>
      <m in="0">
        <tpls c="6">
          <tpl hier="2" item="16"/>
          <tpl fld="1" item="165"/>
          <tpl hier="4" item="15"/>
          <tpl fld="4" item="0"/>
          <tpl hier="10" item="2"/>
          <tpl hier="11" item="14"/>
        </tpls>
      </m>
      <m>
        <tpls c="6">
          <tpl hier="2" item="16"/>
          <tpl fld="1" item="173"/>
          <tpl hier="4" item="15"/>
          <tpl fld="4" item="0"/>
          <tpl hier="10" item="2"/>
          <tpl hier="11" item="14"/>
        </tpls>
      </m>
      <m>
        <tpls c="6">
          <tpl hier="2" item="16"/>
          <tpl fld="1" item="87"/>
          <tpl hier="4" item="15"/>
          <tpl fld="4" item="0"/>
          <tpl hier="10" item="2"/>
          <tpl hier="11" item="14"/>
        </tpls>
      </m>
      <m in="0">
        <tpls c="6">
          <tpl hier="2" item="16"/>
          <tpl fld="1" item="103"/>
          <tpl hier="4" item="15"/>
          <tpl fld="4" item="0"/>
          <tpl hier="10" item="2"/>
          <tpl hier="11" item="14"/>
        </tpls>
      </m>
      <n v="6364" in="0">
        <tpls c="6">
          <tpl hier="2" item="16"/>
          <tpl fld="1" item="119"/>
          <tpl hier="4" item="15"/>
          <tpl fld="4" item="0"/>
          <tpl hier="10" item="2"/>
          <tpl hier="11" item="14"/>
        </tpls>
      </n>
      <m>
        <tpls c="6">
          <tpl hier="2" item="16"/>
          <tpl fld="1" item="135"/>
          <tpl hier="4" item="15"/>
          <tpl fld="4" item="0"/>
          <tpl hier="10" item="2"/>
          <tpl hier="11" item="14"/>
        </tpls>
      </m>
      <m in="0">
        <tpls c="6">
          <tpl hier="2" item="16"/>
          <tpl fld="1" item="151"/>
          <tpl hier="4" item="15"/>
          <tpl fld="4" item="0"/>
          <tpl hier="10" item="2"/>
          <tpl hier="11" item="14"/>
        </tpls>
      </m>
      <n v="2964.5524999999998" in="0">
        <tpls c="6">
          <tpl hier="2" item="16"/>
          <tpl fld="1" item="167"/>
          <tpl hier="4" item="15"/>
          <tpl fld="4" item="0"/>
          <tpl hier="10" item="2"/>
          <tpl hier="11" item="14"/>
        </tpls>
      </n>
      <m>
        <tpls c="6">
          <tpl hier="2" item="16"/>
          <tpl fld="1" item="32"/>
          <tpl hier="4" item="15"/>
          <tpl fld="4" item="0"/>
          <tpl hier="10" item="2"/>
          <tpl hier="11" item="14"/>
        </tpls>
      </m>
      <m in="0">
        <tpls c="6">
          <tpl hier="2" item="16"/>
          <tpl fld="1" item="56"/>
          <tpl hier="4" item="15"/>
          <tpl fld="4" item="0"/>
          <tpl hier="10" item="2"/>
          <tpl hier="11" item="14"/>
        </tpls>
      </m>
      <m>
        <tpls c="6">
          <tpl hier="2" item="16"/>
          <tpl fld="1" item="96"/>
          <tpl hier="4" item="15"/>
          <tpl fld="4" item="0"/>
          <tpl hier="10" item="2"/>
          <tpl hier="11" item="14"/>
        </tpls>
      </m>
      <m in="0">
        <tpls c="6">
          <tpl hier="2" item="16"/>
          <tpl fld="1" item="128"/>
          <tpl hier="4" item="15"/>
          <tpl fld="4" item="0"/>
          <tpl hier="10" item="2"/>
          <tpl hier="11" item="14"/>
        </tpls>
      </m>
      <m>
        <tpls c="6">
          <tpl hier="2" item="16"/>
          <tpl fld="1" item="160"/>
          <tpl hier="4" item="15"/>
          <tpl fld="4" item="0"/>
          <tpl hier="10" item="2"/>
          <tpl hier="11" item="14"/>
        </tpls>
      </m>
      <m in="0">
        <tpls c="6">
          <tpl hier="2" item="16"/>
          <tpl fld="1" item="6"/>
          <tpl hier="4" item="15"/>
          <tpl fld="4" item="0"/>
          <tpl hier="10" item="2"/>
          <tpl hier="11" item="14"/>
        </tpls>
      </m>
      <n v="3964.99" in="0">
        <tpls c="6">
          <tpl hier="2" item="16"/>
          <tpl fld="1" item="14"/>
          <tpl hier="4" item="15"/>
          <tpl fld="4" item="0"/>
          <tpl hier="10" item="2"/>
          <tpl hier="11" item="14"/>
        </tpls>
      </n>
      <m in="0">
        <tpls c="6">
          <tpl hier="2" item="16"/>
          <tpl fld="1" item="22"/>
          <tpl hier="4" item="15"/>
          <tpl fld="4" item="0"/>
          <tpl hier="10" item="2"/>
          <tpl hier="11" item="14"/>
        </tpls>
      </m>
      <m in="0">
        <tpls c="6">
          <tpl hier="2" item="16"/>
          <tpl fld="1" item="30"/>
          <tpl hier="4" item="15"/>
          <tpl fld="4" item="0"/>
          <tpl hier="10" item="2"/>
          <tpl hier="11" item="14"/>
        </tpls>
      </m>
      <m>
        <tpls c="6">
          <tpl hier="2" item="16"/>
          <tpl fld="1" item="38"/>
          <tpl hier="4" item="15"/>
          <tpl fld="4" item="0"/>
          <tpl hier="10" item="2"/>
          <tpl hier="11" item="14"/>
        </tpls>
      </m>
      <m in="0">
        <tpls c="6">
          <tpl hier="2" item="16"/>
          <tpl fld="1" item="46"/>
          <tpl hier="4" item="15"/>
          <tpl fld="4" item="0"/>
          <tpl hier="10" item="2"/>
          <tpl hier="11" item="14"/>
        </tpls>
      </m>
      <m in="0">
        <tpls c="6">
          <tpl hier="2" item="16"/>
          <tpl fld="1" item="54"/>
          <tpl hier="4" item="15"/>
          <tpl fld="4" item="0"/>
          <tpl hier="10" item="2"/>
          <tpl hier="11" item="14"/>
        </tpls>
      </m>
      <n v="11677.522499999999" in="0">
        <tpls c="6">
          <tpl hier="2" item="16"/>
          <tpl fld="1" item="62"/>
          <tpl hier="4" item="15"/>
          <tpl fld="4" item="0"/>
          <tpl hier="10" item="2"/>
          <tpl hier="11" item="14"/>
        </tpls>
      </n>
      <m in="0">
        <tpls c="6">
          <tpl hier="2" item="16"/>
          <tpl fld="1" item="70"/>
          <tpl hier="4" item="15"/>
          <tpl fld="4" item="0"/>
          <tpl hier="10" item="2"/>
          <tpl hier="11" item="14"/>
        </tpls>
      </m>
      <n v="6929.5424999999996" in="0">
        <tpls c="6">
          <tpl hier="2" item="16"/>
          <tpl fld="1" item="78"/>
          <tpl hier="4" item="15"/>
          <tpl fld="4" item="0"/>
          <tpl hier="10" item="2"/>
          <tpl hier="11" item="14"/>
        </tpls>
      </n>
      <n v="6929.5424999999996" in="0">
        <tpls c="6">
          <tpl hier="2" item="16"/>
          <tpl fld="1" item="86"/>
          <tpl hier="4" item="15"/>
          <tpl fld="4" item="0"/>
          <tpl hier="10" item="2"/>
          <tpl hier="11" item="14"/>
        </tpls>
      </n>
      <n v="4965.4274999999998" in="0">
        <tpls c="6">
          <tpl hier="2" item="16"/>
          <tpl fld="1" item="94"/>
          <tpl hier="4" item="15"/>
          <tpl fld="4" item="0"/>
          <tpl hier="10" item="2"/>
          <tpl hier="11" item="14"/>
        </tpls>
      </n>
      <n v="3106.4075000000003" in="0">
        <tpls c="6">
          <tpl hier="2" item="16"/>
          <tpl fld="1" item="102"/>
          <tpl hier="4" item="15"/>
          <tpl fld="4" item="0"/>
          <tpl hier="10" item="2"/>
          <tpl hier="11" item="14"/>
        </tpls>
      </n>
      <m>
        <tpls c="6">
          <tpl hier="2" item="16"/>
          <tpl fld="1" item="110"/>
          <tpl hier="4" item="15"/>
          <tpl fld="4" item="0"/>
          <tpl hier="10" item="2"/>
          <tpl hier="11" item="14"/>
        </tpls>
      </m>
      <m>
        <tpls c="6">
          <tpl hier="2" item="16"/>
          <tpl fld="1" item="118"/>
          <tpl hier="4" item="15"/>
          <tpl fld="4" item="0"/>
          <tpl hier="10" item="2"/>
          <tpl hier="11" item="14"/>
        </tpls>
      </m>
      <n v="4965.4274999999998" in="0">
        <tpls c="6">
          <tpl hier="2" item="16"/>
          <tpl fld="1" item="126"/>
          <tpl hier="4" item="15"/>
          <tpl fld="4" item="0"/>
          <tpl hier="10" item="2"/>
          <tpl hier="11" item="14"/>
        </tpls>
      </n>
      <m>
        <tpls c="6">
          <tpl hier="2" item="16"/>
          <tpl fld="1" item="134"/>
          <tpl hier="4" item="15"/>
          <tpl fld="4" item="0"/>
          <tpl hier="10" item="2"/>
          <tpl hier="11" item="14"/>
        </tpls>
      </m>
      <n v="8545.5625" in="0">
        <tpls c="6">
          <tpl hier="2" item="16"/>
          <tpl fld="1" item="142"/>
          <tpl hier="4" item="15"/>
          <tpl fld="4" item="0"/>
          <tpl hier="10" item="2"/>
          <tpl hier="11" item="14"/>
        </tpls>
      </n>
      <n v="6146.5524999999998" in="0">
        <tpls c="6">
          <tpl hier="2" item="16"/>
          <tpl fld="1" item="150"/>
          <tpl hier="4" item="15"/>
          <tpl fld="4" item="0"/>
          <tpl hier="10" item="2"/>
          <tpl hier="11" item="14"/>
        </tpls>
      </n>
      <m>
        <tpls c="6">
          <tpl hier="2" item="16"/>
          <tpl fld="1" item="158"/>
          <tpl hier="4" item="15"/>
          <tpl fld="4" item="0"/>
          <tpl hier="10" item="2"/>
          <tpl hier="11" item="14"/>
        </tpls>
      </m>
      <m in="0">
        <tpls c="6">
          <tpl hier="2" item="16"/>
          <tpl fld="1" item="166"/>
          <tpl hier="4" item="15"/>
          <tpl fld="4" item="0"/>
          <tpl hier="10" item="2"/>
          <tpl hier="11" item="14"/>
        </tpls>
      </m>
      <m>
        <tpls c="6">
          <tpl hier="2" item="16"/>
          <tpl fld="1" item="174"/>
          <tpl hier="4" item="15"/>
          <tpl fld="4" item="0"/>
          <tpl hier="10" item="2"/>
          <tpl hier="11" item="14"/>
        </tpls>
      </m>
      <n v="16656.23" in="0">
        <tpls c="6">
          <tpl hier="2" item="16"/>
          <tpl fld="1" item="7"/>
          <tpl hier="4" item="15"/>
          <tpl fld="4" item="0"/>
          <tpl hier="10" item="2"/>
          <tpl hier="11" item="14"/>
        </tpls>
      </n>
      <m>
        <tpls c="6">
          <tpl hier="2" item="16"/>
          <tpl fld="1" item="15"/>
          <tpl hier="4" item="15"/>
          <tpl fld="4" item="0"/>
          <tpl hier="10" item="2"/>
          <tpl hier="11" item="14"/>
        </tpls>
      </m>
      <m>
        <tpls c="6">
          <tpl hier="2" item="16"/>
          <tpl fld="1" item="23"/>
          <tpl hier="4" item="15"/>
          <tpl fld="4" item="0"/>
          <tpl hier="10" item="2"/>
          <tpl hier="11" item="14"/>
        </tpls>
      </m>
      <m in="0">
        <tpls c="6">
          <tpl hier="2" item="16"/>
          <tpl fld="1" item="31"/>
          <tpl hier="4" item="15"/>
          <tpl fld="4" item="0"/>
          <tpl hier="10" item="2"/>
          <tpl hier="11" item="14"/>
        </tpls>
      </m>
      <m>
        <tpls c="6">
          <tpl hier="2" item="16"/>
          <tpl fld="1" item="39"/>
          <tpl hier="4" item="15"/>
          <tpl fld="4" item="0"/>
          <tpl hier="10" item="2"/>
          <tpl hier="11" item="14"/>
        </tpls>
      </m>
      <m in="0">
        <tpls c="6">
          <tpl hier="2" item="16"/>
          <tpl fld="1" item="47"/>
          <tpl hier="4" item="15"/>
          <tpl fld="4" item="0"/>
          <tpl hier="10" item="2"/>
          <tpl hier="11" item="14"/>
        </tpls>
      </m>
      <m in="0">
        <tpls c="6">
          <tpl hier="2" item="16"/>
          <tpl fld="1" item="55"/>
          <tpl hier="4" item="15"/>
          <tpl fld="4" item="0"/>
          <tpl hier="10" item="2"/>
          <tpl hier="11" item="14"/>
        </tpls>
      </m>
      <m in="0">
        <tpls c="6">
          <tpl hier="2" item="16"/>
          <tpl fld="1" item="63"/>
          <tpl hier="4" item="15"/>
          <tpl fld="4" item="0"/>
          <tpl hier="10" item="2"/>
          <tpl hier="11" item="14"/>
        </tpls>
      </m>
      <m in="0">
        <tpls c="6">
          <tpl hier="2" item="16"/>
          <tpl fld="1" item="71"/>
          <tpl hier="4" item="15"/>
          <tpl fld="4" item="0"/>
          <tpl hier="10" item="2"/>
          <tpl hier="11" item="14"/>
        </tpls>
      </m>
      <n v="8967.1774999999998" in="0">
        <tpls c="6">
          <tpl hier="2" item="16"/>
          <tpl fld="1" item="79"/>
          <tpl hier="4" item="15"/>
          <tpl fld="4" item="0"/>
          <tpl hier="10" item="2"/>
          <tpl hier="11" item="14"/>
        </tpls>
      </n>
      <m>
        <tpls c="6">
          <tpl hier="2" item="16"/>
          <tpl fld="1" item="95"/>
          <tpl hier="4" item="15"/>
          <tpl fld="4" item="0"/>
          <tpl hier="10" item="2"/>
          <tpl hier="11" item="14"/>
        </tpls>
      </m>
      <m>
        <tpls c="6">
          <tpl hier="2" item="16"/>
          <tpl fld="1" item="111"/>
          <tpl hier="4" item="15"/>
          <tpl fld="4" item="0"/>
          <tpl hier="10" item="2"/>
          <tpl hier="11" item="14"/>
        </tpls>
      </m>
      <m>
        <tpls c="6">
          <tpl hier="2" item="16"/>
          <tpl fld="1" item="127"/>
          <tpl hier="4" item="15"/>
          <tpl fld="4" item="0"/>
          <tpl hier="10" item="2"/>
          <tpl hier="11" item="14"/>
        </tpls>
      </m>
      <m in="0">
        <tpls c="6">
          <tpl hier="2" item="16"/>
          <tpl fld="1" item="143"/>
          <tpl hier="4" item="15"/>
          <tpl fld="4" item="0"/>
          <tpl hier="10" item="2"/>
          <tpl hier="11" item="14"/>
        </tpls>
      </m>
      <n v="3001.3125" in="0">
        <tpls c="6">
          <tpl hier="2" item="16"/>
          <tpl fld="1" item="159"/>
          <tpl hier="4" item="15"/>
          <tpl fld="4" item="0"/>
          <tpl hier="10" item="2"/>
          <tpl hier="11" item="14"/>
        </tpls>
      </n>
      <m>
        <tpls c="6">
          <tpl hier="2" item="16"/>
          <tpl fld="1" item="24"/>
          <tpl hier="4" item="15"/>
          <tpl fld="4" item="0"/>
          <tpl hier="10" item="2"/>
          <tpl hier="11" item="14"/>
        </tpls>
      </m>
      <m in="0">
        <tpls c="6">
          <tpl hier="2" item="16"/>
          <tpl fld="1" item="72"/>
          <tpl hier="4" item="15"/>
          <tpl fld="4" item="0"/>
          <tpl hier="10" item="2"/>
          <tpl hier="11" item="14"/>
        </tpls>
      </m>
      <n v="1783.4275" in="0">
        <tpls c="6">
          <tpl hier="2" item="16"/>
          <tpl fld="1" item="104"/>
          <tpl hier="4" item="15"/>
          <tpl fld="4" item="0"/>
          <tpl hier="10" item="2"/>
          <tpl hier="11" item="14"/>
        </tpls>
      </n>
      <n v="6748.8549999999996" in="0">
        <tpls c="6">
          <tpl hier="2" item="16"/>
          <tpl fld="1" item="144"/>
          <tpl hier="4" item="15"/>
          <tpl fld="4" item="0"/>
          <tpl hier="10" item="2"/>
          <tpl hier="11" item="14"/>
        </tpls>
      </n>
      <m in="0">
        <tpls c="6">
          <tpl hier="2" item="16"/>
          <tpl fld="1" item="161"/>
          <tpl hier="4" item="15"/>
          <tpl fld="4" item="0"/>
          <tpl hier="10" item="2"/>
          <tpl hier="11" item="14"/>
        </tpls>
      </m>
      <n v="1000.4375" in="0">
        <tpls c="6">
          <tpl hier="2" item="16"/>
          <tpl fld="1" item="0"/>
          <tpl hier="4" item="15"/>
          <tpl fld="4" item="0"/>
          <tpl hier="10" item="2"/>
          <tpl hier="11" item="14"/>
        </tpls>
      </n>
      <m in="0">
        <tpls c="6">
          <tpl fld="0" item="2"/>
          <tpl fld="1" item="0"/>
          <tpl hier="4" item="15"/>
          <tpl fld="4" item="0"/>
          <tpl hier="10" item="2"/>
          <tpl hier="11" item="14"/>
        </tpls>
      </m>
      <m>
        <tpls c="6">
          <tpl fld="0" item="2"/>
          <tpl fld="1" item="160"/>
          <tpl hier="4" item="15"/>
          <tpl fld="4" item="0"/>
          <tpl hier="10" item="2"/>
          <tpl hier="11" item="14"/>
        </tpls>
      </m>
      <m>
        <tpls c="6">
          <tpl fld="0" item="2"/>
          <tpl fld="1" item="120"/>
          <tpl hier="4" item="15"/>
          <tpl fld="4" item="0"/>
          <tpl hier="10" item="2"/>
          <tpl hier="11" item="14"/>
        </tpls>
      </m>
      <m>
        <tpls c="6">
          <tpl fld="0" item="2"/>
          <tpl fld="1" item="80"/>
          <tpl hier="4" item="15"/>
          <tpl fld="4" item="0"/>
          <tpl hier="10" item="2"/>
          <tpl hier="11" item="14"/>
        </tpls>
      </m>
      <m in="0">
        <tpls c="6">
          <tpl fld="0" item="2"/>
          <tpl fld="1" item="56"/>
          <tpl hier="4" item="15"/>
          <tpl fld="4" item="0"/>
          <tpl hier="10" item="2"/>
          <tpl hier="11" item="14"/>
        </tpls>
      </m>
      <m>
        <tpls c="6">
          <tpl fld="0" item="2"/>
          <tpl fld="1" item="32"/>
          <tpl hier="4" item="15"/>
          <tpl fld="4" item="0"/>
          <tpl hier="10" item="2"/>
          <tpl hier="11" item="14"/>
        </tpls>
      </m>
      <m>
        <tpls c="6">
          <tpl fld="0" item="2"/>
          <tpl fld="1" item="175"/>
          <tpl hier="4" item="15"/>
          <tpl fld="4" item="0"/>
          <tpl hier="10" item="2"/>
          <tpl hier="11" item="14"/>
        </tpls>
      </m>
      <m in="0">
        <tpls c="6">
          <tpl fld="0" item="2"/>
          <tpl fld="1" item="143"/>
          <tpl hier="4" item="15"/>
          <tpl fld="4" item="0"/>
          <tpl hier="10" item="2"/>
          <tpl hier="11" item="14"/>
        </tpls>
      </m>
      <m>
        <tpls c="6">
          <tpl fld="0" item="2"/>
          <tpl fld="1" item="111"/>
          <tpl hier="4" item="15"/>
          <tpl fld="4" item="0"/>
          <tpl hier="10" item="2"/>
          <tpl hier="11" item="14"/>
        </tpls>
      </m>
      <m>
        <tpls c="6">
          <tpl fld="0" item="2"/>
          <tpl fld="1" item="87"/>
          <tpl hier="4" item="15"/>
          <tpl fld="4" item="0"/>
          <tpl hier="10" item="2"/>
          <tpl hier="11" item="14"/>
        </tpls>
      </m>
      <m in="0">
        <tpls c="6">
          <tpl fld="0" item="2"/>
          <tpl fld="1" item="55"/>
          <tpl hier="4" item="15"/>
          <tpl fld="4" item="0"/>
          <tpl hier="10" item="2"/>
          <tpl hier="11" item="14"/>
        </tpls>
      </m>
      <n v="3579.7588999999998" in="0">
        <tpls c="6">
          <tpl fld="0" item="2"/>
          <tpl fld="1" item="7"/>
          <tpl hier="4" item="15"/>
          <tpl fld="4" item="0"/>
          <tpl hier="10" item="2"/>
          <tpl hier="11" item="14"/>
        </tpls>
      </n>
      <m in="0">
        <tpls c="6">
          <tpl fld="0" item="2"/>
          <tpl fld="1" item="166"/>
          <tpl hier="4" item="15"/>
          <tpl fld="4" item="0"/>
          <tpl hier="10" item="2"/>
          <tpl hier="11" item="14"/>
        </tpls>
      </m>
      <m>
        <tpls c="6">
          <tpl fld="0" item="2"/>
          <tpl fld="1" item="158"/>
          <tpl hier="4" item="15"/>
          <tpl fld="4" item="0"/>
          <tpl hier="10" item="2"/>
          <tpl hier="11" item="14"/>
        </tpls>
      </m>
      <n v="699.09820000000002" in="0">
        <tpls c="6">
          <tpl fld="0" item="2"/>
          <tpl fld="1" item="150"/>
          <tpl hier="4" item="15"/>
          <tpl fld="4" item="0"/>
          <tpl hier="10" item="2"/>
          <tpl hier="11" item="14"/>
        </tpls>
      </n>
      <m in="0">
        <tpls c="6">
          <tpl fld="0" item="2"/>
          <tpl fld="1" item="142"/>
          <tpl hier="4" item="15"/>
          <tpl fld="4" item="0"/>
          <tpl hier="10" item="2"/>
          <tpl hier="11" item="14"/>
        </tpls>
      </m>
      <m>
        <tpls c="6">
          <tpl fld="0" item="2"/>
          <tpl fld="1" item="134"/>
          <tpl hier="4" item="15"/>
          <tpl fld="4" item="0"/>
          <tpl hier="10" item="2"/>
          <tpl hier="11" item="14"/>
        </tpls>
      </m>
      <m in="0">
        <tpls c="6">
          <tpl fld="0" item="2"/>
          <tpl fld="1" item="126"/>
          <tpl hier="4" item="15"/>
          <tpl fld="4" item="0"/>
          <tpl hier="10" item="2"/>
          <tpl hier="11" item="14"/>
        </tpls>
      </m>
      <m>
        <tpls c="6">
          <tpl fld="0" item="2"/>
          <tpl fld="1" item="118"/>
          <tpl hier="4" item="15"/>
          <tpl fld="4" item="0"/>
          <tpl hier="10" item="2"/>
          <tpl hier="11" item="14"/>
        </tpls>
      </m>
      <m>
        <tpls c="6">
          <tpl fld="0" item="2"/>
          <tpl fld="1" item="110"/>
          <tpl hier="4" item="15"/>
          <tpl fld="4" item="0"/>
          <tpl hier="10" item="2"/>
          <tpl hier="11" item="14"/>
        </tpls>
      </m>
      <m in="0">
        <tpls c="6">
          <tpl fld="0" item="2"/>
          <tpl fld="1" item="102"/>
          <tpl hier="4" item="15"/>
          <tpl fld="4" item="0"/>
          <tpl hier="10" item="2"/>
          <tpl hier="11" item="14"/>
        </tpls>
      </m>
      <m in="0">
        <tpls c="6">
          <tpl fld="0" item="2"/>
          <tpl fld="1" item="94"/>
          <tpl hier="4" item="15"/>
          <tpl fld="4" item="0"/>
          <tpl hier="10" item="2"/>
          <tpl hier="11" item="14"/>
        </tpls>
      </m>
      <n v="1398.1964" in="0">
        <tpls c="6">
          <tpl fld="0" item="2"/>
          <tpl fld="1" item="86"/>
          <tpl hier="4" item="15"/>
          <tpl fld="4" item="0"/>
          <tpl hier="10" item="2"/>
          <tpl hier="11" item="14"/>
        </tpls>
      </n>
      <m in="0">
        <tpls c="6">
          <tpl fld="0" item="2"/>
          <tpl fld="1" item="78"/>
          <tpl hier="4" item="15"/>
          <tpl fld="4" item="0"/>
          <tpl hier="10" item="2"/>
          <tpl hier="11" item="14"/>
        </tpls>
      </m>
      <m in="0">
        <tpls c="6">
          <tpl fld="0" item="2"/>
          <tpl fld="1" item="70"/>
          <tpl hier="4" item="15"/>
          <tpl fld="4" item="0"/>
          <tpl hier="10" item="2"/>
          <tpl hier="11" item="14"/>
        </tpls>
      </m>
      <n v="699.09820000000002" in="0">
        <tpls c="6">
          <tpl fld="0" item="2"/>
          <tpl fld="1" item="62"/>
          <tpl hier="4" item="15"/>
          <tpl fld="4" item="0"/>
          <tpl hier="10" item="2"/>
          <tpl hier="11" item="14"/>
        </tpls>
      </n>
      <m in="0">
        <tpls c="6">
          <tpl fld="0" item="2"/>
          <tpl fld="1" item="54"/>
          <tpl hier="4" item="15"/>
          <tpl fld="4" item="0"/>
          <tpl hier="10" item="2"/>
          <tpl hier="11" item="14"/>
        </tpls>
      </m>
      <m in="0">
        <tpls c="6">
          <tpl fld="0" item="2"/>
          <tpl fld="1" item="46"/>
          <tpl hier="4" item="15"/>
          <tpl fld="4" item="0"/>
          <tpl hier="10" item="2"/>
          <tpl hier="11" item="14"/>
        </tpls>
      </m>
      <m>
        <tpls c="6">
          <tpl fld="0" item="2"/>
          <tpl fld="1" item="38"/>
          <tpl hier="4" item="15"/>
          <tpl fld="4" item="0"/>
          <tpl hier="10" item="2"/>
          <tpl hier="11" item="14"/>
        </tpls>
      </m>
      <m in="0">
        <tpls c="6">
          <tpl fld="0" item="2"/>
          <tpl fld="1" item="30"/>
          <tpl hier="4" item="15"/>
          <tpl fld="4" item="0"/>
          <tpl hier="10" item="2"/>
          <tpl hier="11" item="14"/>
        </tpls>
      </m>
      <m in="0">
        <tpls c="6">
          <tpl fld="0" item="2"/>
          <tpl fld="1" item="22"/>
          <tpl hier="4" item="15"/>
          <tpl fld="4" item="0"/>
          <tpl hier="10" item="2"/>
          <tpl hier="11" item="14"/>
        </tpls>
      </m>
      <n v="1398.1964" in="0">
        <tpls c="6">
          <tpl fld="0" item="2"/>
          <tpl fld="1" item="14"/>
          <tpl hier="4" item="15"/>
          <tpl fld="4" item="0"/>
          <tpl hier="10" item="2"/>
          <tpl hier="11" item="14"/>
        </tpls>
      </n>
      <m in="0">
        <tpls c="6">
          <tpl fld="0" item="2"/>
          <tpl fld="1" item="6"/>
          <tpl hier="4" item="15"/>
          <tpl fld="4" item="0"/>
          <tpl hier="10" item="2"/>
          <tpl hier="11" item="14"/>
        </tpls>
      </m>
      <m>
        <tpls c="6">
          <tpl fld="0" item="2"/>
          <tpl fld="1" item="168"/>
          <tpl hier="4" item="15"/>
          <tpl fld="4" item="0"/>
          <tpl hier="10" item="2"/>
          <tpl hier="11" item="14"/>
        </tpls>
      </m>
      <m>
        <tpls c="6">
          <tpl fld="0" item="2"/>
          <tpl fld="1" item="112"/>
          <tpl hier="4" item="15"/>
          <tpl fld="4" item="0"/>
          <tpl hier="10" item="2"/>
          <tpl hier="11" item="14"/>
        </tpls>
      </m>
      <m>
        <tpls c="6">
          <tpl fld="0" item="2"/>
          <tpl fld="1" item="88"/>
          <tpl hier="4" item="15"/>
          <tpl fld="4" item="0"/>
          <tpl hier="10" item="2"/>
          <tpl hier="11" item="14"/>
        </tpls>
      </m>
      <m in="0">
        <tpls c="6">
          <tpl fld="0" item="2"/>
          <tpl fld="1" item="48"/>
          <tpl hier="4" item="15"/>
          <tpl fld="4" item="0"/>
          <tpl hier="10" item="2"/>
          <tpl hier="11" item="14"/>
        </tpls>
      </m>
      <n v="1398.1964" in="0">
        <tpls c="6">
          <tpl fld="0" item="2"/>
          <tpl fld="1" item="8"/>
          <tpl hier="4" item="15"/>
          <tpl fld="4" item="0"/>
          <tpl hier="10" item="2"/>
          <tpl hier="11" item="14"/>
        </tpls>
      </n>
      <m in="0">
        <tpls c="6">
          <tpl fld="0" item="2"/>
          <tpl fld="1" item="151"/>
          <tpl hier="4" item="15"/>
          <tpl fld="4" item="0"/>
          <tpl hier="10" item="2"/>
          <tpl hier="11" item="14"/>
        </tpls>
      </m>
      <m in="0">
        <tpls c="6">
          <tpl fld="0" item="2"/>
          <tpl fld="1" item="119"/>
          <tpl hier="4" item="15"/>
          <tpl fld="4" item="0"/>
          <tpl hier="10" item="2"/>
          <tpl hier="11" item="14"/>
        </tpls>
      </m>
      <m>
        <tpls c="6">
          <tpl fld="0" item="2"/>
          <tpl fld="1" item="95"/>
          <tpl hier="4" item="15"/>
          <tpl fld="4" item="0"/>
          <tpl hier="10" item="2"/>
          <tpl hier="11" item="14"/>
        </tpls>
      </m>
      <m in="0">
        <tpls c="6">
          <tpl fld="0" item="2"/>
          <tpl fld="1" item="63"/>
          <tpl hier="4" item="15"/>
          <tpl fld="4" item="0"/>
          <tpl hier="10" item="2"/>
          <tpl hier="11" item="14"/>
        </tpls>
      </m>
      <m>
        <tpls c="6">
          <tpl fld="0" item="2"/>
          <tpl fld="1" item="39"/>
          <tpl hier="4" item="15"/>
          <tpl fld="4" item="0"/>
          <tpl hier="10" item="2"/>
          <tpl hier="11" item="14"/>
        </tpls>
      </m>
      <m>
        <tpls c="6">
          <tpl fld="0" item="2"/>
          <tpl fld="1" item="23"/>
          <tpl hier="4" item="15"/>
          <tpl fld="4" item="0"/>
          <tpl hier="10" item="2"/>
          <tpl hier="11" item="14"/>
        </tpls>
      </m>
      <m>
        <tpls c="6">
          <tpl fld="0" item="2"/>
          <tpl fld="1" item="174"/>
          <tpl hier="4" item="15"/>
          <tpl fld="4" item="0"/>
          <tpl hier="10" item="2"/>
          <tpl hier="11" item="14"/>
        </tpls>
      </m>
      <m in="0">
        <tpls c="6">
          <tpl fld="0" item="2"/>
          <tpl fld="1" item="165"/>
          <tpl hier="4" item="15"/>
          <tpl fld="4" item="0"/>
          <tpl hier="10" item="2"/>
          <tpl hier="11" item="14"/>
        </tpls>
      </m>
      <m>
        <tpls c="6">
          <tpl fld="0" item="2"/>
          <tpl fld="1" item="157"/>
          <tpl hier="4" item="15"/>
          <tpl fld="4" item="0"/>
          <tpl hier="10" item="2"/>
          <tpl hier="11" item="14"/>
        </tpls>
      </m>
      <m>
        <tpls c="6">
          <tpl fld="0" item="2"/>
          <tpl fld="1" item="149"/>
          <tpl hier="4" item="15"/>
          <tpl fld="4" item="0"/>
          <tpl hier="10" item="2"/>
          <tpl hier="11" item="14"/>
        </tpls>
      </m>
      <m in="0">
        <tpls c="6">
          <tpl fld="0" item="2"/>
          <tpl fld="1" item="141"/>
          <tpl hier="4" item="15"/>
          <tpl fld="4" item="0"/>
          <tpl hier="10" item="2"/>
          <tpl hier="11" item="14"/>
        </tpls>
      </m>
      <n v="1398.1964" in="0">
        <tpls c="6">
          <tpl fld="0" item="2"/>
          <tpl fld="1" item="133"/>
          <tpl hier="4" item="15"/>
          <tpl fld="4" item="0"/>
          <tpl hier="10" item="2"/>
          <tpl hier="11" item="14"/>
        </tpls>
      </n>
      <n v="699.09820000000002" in="0">
        <tpls c="6">
          <tpl fld="0" item="2"/>
          <tpl fld="1" item="125"/>
          <tpl hier="4" item="15"/>
          <tpl fld="4" item="0"/>
          <tpl hier="10" item="2"/>
          <tpl hier="11" item="14"/>
        </tpls>
      </n>
      <m in="0">
        <tpls c="6">
          <tpl fld="0" item="2"/>
          <tpl fld="1" item="117"/>
          <tpl hier="4" item="15"/>
          <tpl fld="4" item="0"/>
          <tpl hier="10" item="2"/>
          <tpl hier="11" item="14"/>
        </tpls>
      </m>
      <n v="699.09820000000002" in="0">
        <tpls c="6">
          <tpl fld="0" item="2"/>
          <tpl fld="1" item="109"/>
          <tpl hier="4" item="15"/>
          <tpl fld="4" item="0"/>
          <tpl hier="10" item="2"/>
          <tpl hier="11" item="14"/>
        </tpls>
      </n>
      <m>
        <tpls c="6">
          <tpl fld="0" item="2"/>
          <tpl fld="1" item="101"/>
          <tpl hier="4" item="15"/>
          <tpl fld="4" item="0"/>
          <tpl hier="10" item="2"/>
          <tpl hier="11" item="14"/>
        </tpls>
      </m>
      <m>
        <tpls c="6">
          <tpl fld="0" item="2"/>
          <tpl fld="1" item="93"/>
          <tpl hier="4" item="15"/>
          <tpl fld="4" item="0"/>
          <tpl hier="10" item="2"/>
          <tpl hier="11" item="14"/>
        </tpls>
      </m>
      <m>
        <tpls c="6">
          <tpl fld="0" item="2"/>
          <tpl fld="1" item="85"/>
          <tpl hier="4" item="15"/>
          <tpl fld="4" item="0"/>
          <tpl hier="10" item="2"/>
          <tpl hier="11" item="14"/>
        </tpls>
      </m>
      <n v="2097.2946000000002" in="0">
        <tpls c="6">
          <tpl fld="0" item="2"/>
          <tpl fld="1" item="77"/>
          <tpl hier="4" item="15"/>
          <tpl fld="4" item="0"/>
          <tpl hier="10" item="2"/>
          <tpl hier="11" item="14"/>
        </tpls>
      </n>
      <m>
        <tpls c="6">
          <tpl fld="0" item="2"/>
          <tpl fld="1" item="69"/>
          <tpl hier="4" item="15"/>
          <tpl fld="4" item="0"/>
          <tpl hier="10" item="2"/>
          <tpl hier="11" item="14"/>
        </tpls>
      </m>
      <m in="0">
        <tpls c="6">
          <tpl fld="0" item="2"/>
          <tpl fld="1" item="61"/>
          <tpl hier="4" item="15"/>
          <tpl fld="4" item="0"/>
          <tpl hier="10" item="2"/>
          <tpl hier="11" item="14"/>
        </tpls>
      </m>
      <m in="0">
        <tpls c="6">
          <tpl fld="0" item="2"/>
          <tpl fld="1" item="53"/>
          <tpl hier="4" item="15"/>
          <tpl fld="4" item="0"/>
          <tpl hier="10" item="2"/>
          <tpl hier="11" item="14"/>
        </tpls>
      </m>
      <m in="0">
        <tpls c="6">
          <tpl fld="0" item="2"/>
          <tpl fld="1" item="45"/>
          <tpl hier="4" item="15"/>
          <tpl fld="4" item="0"/>
          <tpl hier="10" item="2"/>
          <tpl hier="11" item="14"/>
        </tpls>
      </m>
      <m in="0">
        <tpls c="6">
          <tpl fld="0" item="2"/>
          <tpl fld="1" item="37"/>
          <tpl hier="4" item="15"/>
          <tpl fld="4" item="0"/>
          <tpl hier="10" item="2"/>
          <tpl hier="11" item="14"/>
        </tpls>
      </m>
      <m in="0">
        <tpls c="6">
          <tpl fld="0" item="2"/>
          <tpl fld="1" item="29"/>
          <tpl hier="4" item="15"/>
          <tpl fld="4" item="0"/>
          <tpl hier="10" item="2"/>
          <tpl hier="11" item="14"/>
        </tpls>
      </m>
      <m>
        <tpls c="6">
          <tpl fld="0" item="2"/>
          <tpl fld="1" item="21"/>
          <tpl hier="4" item="15"/>
          <tpl fld="4" item="0"/>
          <tpl hier="10" item="2"/>
          <tpl hier="11" item="14"/>
        </tpls>
      </m>
      <m>
        <tpls c="6">
          <tpl fld="0" item="2"/>
          <tpl fld="1" item="13"/>
          <tpl hier="4" item="15"/>
          <tpl fld="4" item="0"/>
          <tpl hier="10" item="2"/>
          <tpl hier="11" item="14"/>
        </tpls>
      </m>
      <m in="0">
        <tpls c="6">
          <tpl fld="0" item="2"/>
          <tpl fld="1" item="5"/>
          <tpl hier="4" item="15"/>
          <tpl fld="4" item="0"/>
          <tpl hier="10" item="2"/>
          <tpl hier="11" item="14"/>
        </tpls>
      </m>
      <m>
        <tpls c="6">
          <tpl fld="0" item="2"/>
          <tpl fld="1" item="152"/>
          <tpl hier="4" item="15"/>
          <tpl fld="4" item="0"/>
          <tpl hier="10" item="2"/>
          <tpl hier="11" item="14"/>
        </tpls>
      </m>
      <m in="0">
        <tpls c="6">
          <tpl fld="0" item="2"/>
          <tpl fld="1" item="104"/>
          <tpl hier="4" item="15"/>
          <tpl fld="4" item="0"/>
          <tpl hier="10" item="2"/>
          <tpl hier="11" item="14"/>
        </tpls>
      </m>
      <m in="0">
        <tpls c="6">
          <tpl fld="0" item="2"/>
          <tpl fld="1" item="72"/>
          <tpl hier="4" item="15"/>
          <tpl fld="4" item="0"/>
          <tpl hier="10" item="2"/>
          <tpl hier="11" item="14"/>
        </tpls>
      </m>
      <m>
        <tpls c="6">
          <tpl fld="0" item="2"/>
          <tpl fld="1" item="40"/>
          <tpl hier="4" item="15"/>
          <tpl fld="4" item="0"/>
          <tpl hier="10" item="2"/>
          <tpl hier="11" item="14"/>
        </tpls>
      </m>
      <m in="0">
        <tpls c="6">
          <tpl fld="0" item="2"/>
          <tpl fld="1" item="16"/>
          <tpl hier="4" item="15"/>
          <tpl fld="4" item="0"/>
          <tpl hier="10" item="2"/>
          <tpl hier="11" item="14"/>
        </tpls>
      </m>
      <n v="1398.1964" in="0">
        <tpls c="6">
          <tpl fld="0" item="2"/>
          <tpl fld="1" item="159"/>
          <tpl hier="4" item="15"/>
          <tpl fld="4" item="0"/>
          <tpl hier="10" item="2"/>
          <tpl hier="11" item="14"/>
        </tpls>
      </n>
      <m>
        <tpls c="6">
          <tpl fld="0" item="2"/>
          <tpl fld="1" item="135"/>
          <tpl hier="4" item="15"/>
          <tpl fld="4" item="0"/>
          <tpl hier="10" item="2"/>
          <tpl hier="11" item="14"/>
        </tpls>
      </m>
      <m in="0">
        <tpls c="6">
          <tpl fld="0" item="2"/>
          <tpl fld="1" item="103"/>
          <tpl hier="4" item="15"/>
          <tpl fld="4" item="0"/>
          <tpl hier="10" item="2"/>
          <tpl hier="11" item="14"/>
        </tpls>
      </m>
      <m in="0">
        <tpls c="6">
          <tpl fld="0" item="2"/>
          <tpl fld="1" item="71"/>
          <tpl hier="4" item="15"/>
          <tpl fld="4" item="0"/>
          <tpl hier="10" item="2"/>
          <tpl hier="11" item="14"/>
        </tpls>
      </m>
      <m in="0">
        <tpls c="6">
          <tpl fld="0" item="2"/>
          <tpl fld="1" item="47"/>
          <tpl hier="4" item="15"/>
          <tpl fld="4" item="0"/>
          <tpl hier="10" item="2"/>
          <tpl hier="11" item="14"/>
        </tpls>
      </m>
      <m>
        <tpls c="6">
          <tpl fld="0" item="2"/>
          <tpl fld="1" item="15"/>
          <tpl hier="4" item="15"/>
          <tpl fld="4" item="0"/>
          <tpl hier="10" item="2"/>
          <tpl hier="11" item="14"/>
        </tpls>
      </m>
      <m>
        <tpls c="6">
          <tpl fld="0" item="2"/>
          <tpl fld="1" item="173"/>
          <tpl hier="4" item="15"/>
          <tpl fld="4" item="0"/>
          <tpl hier="10" item="2"/>
          <tpl hier="11" item="14"/>
        </tpls>
      </m>
      <n v="699.09820000000002" in="0">
        <tpls c="6">
          <tpl fld="0" item="2"/>
          <tpl fld="1" item="172"/>
          <tpl hier="4" item="15"/>
          <tpl fld="4" item="0"/>
          <tpl hier="10" item="2"/>
          <tpl hier="11" item="14"/>
        </tpls>
      </n>
      <m>
        <tpls c="6">
          <tpl fld="0" item="2"/>
          <tpl fld="1" item="164"/>
          <tpl hier="4" item="15"/>
          <tpl fld="4" item="0"/>
          <tpl hier="10" item="2"/>
          <tpl hier="11" item="14"/>
        </tpls>
      </m>
      <m>
        <tpls c="6">
          <tpl fld="0" item="2"/>
          <tpl fld="1" item="156"/>
          <tpl hier="4" item="15"/>
          <tpl fld="4" item="0"/>
          <tpl hier="10" item="2"/>
          <tpl hier="11" item="14"/>
        </tpls>
      </m>
      <m>
        <tpls c="6">
          <tpl fld="0" item="2"/>
          <tpl fld="1" item="148"/>
          <tpl hier="4" item="15"/>
          <tpl fld="4" item="0"/>
          <tpl hier="10" item="2"/>
          <tpl hier="11" item="14"/>
        </tpls>
      </m>
      <n v="699.09820000000002" in="0">
        <tpls c="6">
          <tpl fld="0" item="2"/>
          <tpl fld="1" item="140"/>
          <tpl hier="4" item="15"/>
          <tpl fld="4" item="0"/>
          <tpl hier="10" item="2"/>
          <tpl hier="11" item="14"/>
        </tpls>
      </n>
      <m>
        <tpls c="6">
          <tpl fld="0" item="2"/>
          <tpl fld="1" item="132"/>
          <tpl hier="4" item="15"/>
          <tpl fld="4" item="0"/>
          <tpl hier="10" item="2"/>
          <tpl hier="11" item="14"/>
        </tpls>
      </m>
      <n v="699.09820000000002" in="0">
        <tpls c="6">
          <tpl fld="0" item="2"/>
          <tpl fld="1" item="124"/>
          <tpl hier="4" item="15"/>
          <tpl fld="4" item="0"/>
          <tpl hier="10" item="2"/>
          <tpl hier="11" item="14"/>
        </tpls>
      </n>
      <m>
        <tpls c="6">
          <tpl fld="0" item="2"/>
          <tpl fld="1" item="116"/>
          <tpl hier="4" item="15"/>
          <tpl fld="4" item="0"/>
          <tpl hier="10" item="2"/>
          <tpl hier="11" item="14"/>
        </tpls>
      </m>
      <m>
        <tpls c="6">
          <tpl fld="0" item="2"/>
          <tpl fld="1" item="108"/>
          <tpl hier="4" item="15"/>
          <tpl fld="4" item="0"/>
          <tpl hier="10" item="2"/>
          <tpl hier="11" item="14"/>
        </tpls>
      </m>
      <m>
        <tpls c="6">
          <tpl fld="0" item="2"/>
          <tpl fld="1" item="100"/>
          <tpl hier="4" item="15"/>
          <tpl fld="4" item="0"/>
          <tpl hier="10" item="2"/>
          <tpl hier="11" item="14"/>
        </tpls>
      </m>
      <m in="0">
        <tpls c="6">
          <tpl fld="0" item="2"/>
          <tpl fld="1" item="92"/>
          <tpl hier="4" item="15"/>
          <tpl fld="4" item="0"/>
          <tpl hier="10" item="2"/>
          <tpl hier="11" item="14"/>
        </tpls>
      </m>
      <m in="0">
        <tpls c="6">
          <tpl fld="0" item="2"/>
          <tpl fld="1" item="84"/>
          <tpl hier="4" item="15"/>
          <tpl fld="4" item="0"/>
          <tpl hier="10" item="2"/>
          <tpl hier="11" item="14"/>
        </tpls>
      </m>
      <m in="0">
        <tpls c="6">
          <tpl fld="0" item="2"/>
          <tpl fld="1" item="76"/>
          <tpl hier="4" item="15"/>
          <tpl fld="4" item="0"/>
          <tpl hier="10" item="2"/>
          <tpl hier="11" item="14"/>
        </tpls>
      </m>
      <m in="0">
        <tpls c="6">
          <tpl fld="0" item="2"/>
          <tpl fld="1" item="68"/>
          <tpl hier="4" item="15"/>
          <tpl fld="4" item="0"/>
          <tpl hier="10" item="2"/>
          <tpl hier="11" item="14"/>
        </tpls>
      </m>
      <m in="0">
        <tpls c="6">
          <tpl fld="0" item="2"/>
          <tpl fld="1" item="60"/>
          <tpl hier="4" item="15"/>
          <tpl fld="4" item="0"/>
          <tpl hier="10" item="2"/>
          <tpl hier="11" item="14"/>
        </tpls>
      </m>
      <m>
        <tpls c="6">
          <tpl fld="0" item="2"/>
          <tpl fld="1" item="52"/>
          <tpl hier="4" item="15"/>
          <tpl fld="4" item="0"/>
          <tpl hier="10" item="2"/>
          <tpl hier="11" item="14"/>
        </tpls>
      </m>
      <m in="0">
        <tpls c="6">
          <tpl fld="0" item="2"/>
          <tpl fld="1" item="44"/>
          <tpl hier="4" item="15"/>
          <tpl fld="4" item="0"/>
          <tpl hier="10" item="2"/>
          <tpl hier="11" item="14"/>
        </tpls>
      </m>
      <n v="699.09820000000002" in="0">
        <tpls c="6">
          <tpl fld="0" item="2"/>
          <tpl fld="1" item="36"/>
          <tpl hier="4" item="15"/>
          <tpl fld="4" item="0"/>
          <tpl hier="10" item="2"/>
          <tpl hier="11" item="14"/>
        </tpls>
      </n>
      <m in="0">
        <tpls c="6">
          <tpl fld="0" item="2"/>
          <tpl fld="1" item="28"/>
          <tpl hier="4" item="15"/>
          <tpl fld="4" item="0"/>
          <tpl hier="10" item="2"/>
          <tpl hier="11" item="14"/>
        </tpls>
      </m>
      <m>
        <tpls c="6">
          <tpl fld="0" item="2"/>
          <tpl fld="1" item="20"/>
          <tpl hier="4" item="15"/>
          <tpl fld="4" item="0"/>
          <tpl hier="10" item="2"/>
          <tpl hier="11" item="14"/>
        </tpls>
      </m>
      <m>
        <tpls c="6">
          <tpl fld="0" item="2"/>
          <tpl fld="1" item="12"/>
          <tpl hier="4" item="15"/>
          <tpl fld="4" item="0"/>
          <tpl hier="10" item="2"/>
          <tpl hier="11" item="14"/>
        </tpls>
      </m>
      <m in="0">
        <tpls c="6">
          <tpl fld="0" item="2"/>
          <tpl fld="1" item="4"/>
          <tpl hier="4" item="15"/>
          <tpl fld="4" item="0"/>
          <tpl hier="10" item="2"/>
          <tpl hier="11" item="14"/>
        </tpls>
      </m>
      <m in="0">
        <tpls c="6">
          <tpl fld="0" item="2"/>
          <tpl fld="1" item="144"/>
          <tpl hier="4" item="15"/>
          <tpl fld="4" item="0"/>
          <tpl hier="10" item="2"/>
          <tpl hier="11" item="14"/>
        </tpls>
      </m>
      <m>
        <tpls c="6">
          <tpl fld="0" item="2"/>
          <tpl fld="1" item="96"/>
          <tpl hier="4" item="15"/>
          <tpl fld="4" item="0"/>
          <tpl hier="10" item="2"/>
          <tpl hier="11" item="14"/>
        </tpls>
      </m>
      <m in="0">
        <tpls c="6">
          <tpl fld="0" item="2"/>
          <tpl fld="1" item="64"/>
          <tpl hier="4" item="15"/>
          <tpl fld="4" item="0"/>
          <tpl hier="10" item="2"/>
          <tpl hier="11" item="14"/>
        </tpls>
      </m>
      <m>
        <tpls c="6">
          <tpl fld="0" item="2"/>
          <tpl fld="1" item="24"/>
          <tpl hier="4" item="15"/>
          <tpl fld="4" item="0"/>
          <tpl hier="10" item="2"/>
          <tpl hier="11" item="14"/>
        </tpls>
      </m>
      <n v="2097.2946000000002" in="0">
        <tpls c="6">
          <tpl fld="0" item="2"/>
          <tpl fld="1" item="167"/>
          <tpl hier="4" item="15"/>
          <tpl fld="4" item="0"/>
          <tpl hier="10" item="2"/>
          <tpl hier="11" item="14"/>
        </tpls>
      </n>
      <m>
        <tpls c="6">
          <tpl fld="0" item="2"/>
          <tpl fld="1" item="127"/>
          <tpl hier="4" item="15"/>
          <tpl fld="4" item="0"/>
          <tpl hier="10" item="2"/>
          <tpl hier="11" item="14"/>
        </tpls>
      </m>
      <n v="1398.1964" in="0">
        <tpls c="6">
          <tpl fld="0" item="2"/>
          <tpl fld="1" item="79"/>
          <tpl hier="4" item="15"/>
          <tpl fld="4" item="0"/>
          <tpl hier="10" item="2"/>
          <tpl hier="11" item="14"/>
        </tpls>
      </n>
      <m in="0">
        <tpls c="6">
          <tpl fld="0" item="2"/>
          <tpl fld="1" item="31"/>
          <tpl hier="4" item="15"/>
          <tpl fld="4" item="0"/>
          <tpl hier="10" item="2"/>
          <tpl hier="11" item="14"/>
        </tpls>
      </m>
      <n v="2181.5625" in="0">
        <tpls c="6">
          <tpl fld="0" item="2"/>
          <tpl fld="1" item="171"/>
          <tpl hier="4" item="15"/>
          <tpl fld="4" item="0"/>
          <tpl hier="10" item="2"/>
          <tpl hier="11" item="14"/>
        </tpls>
      </n>
      <n v="2181.5625" in="0">
        <tpls c="6">
          <tpl fld="0" item="2"/>
          <tpl fld="1" item="163"/>
          <tpl hier="4" item="15"/>
          <tpl fld="4" item="0"/>
          <tpl hier="10" item="2"/>
          <tpl hier="11" item="14"/>
        </tpls>
      </n>
      <m>
        <tpls c="6">
          <tpl fld="0" item="2"/>
          <tpl fld="1" item="155"/>
          <tpl hier="4" item="15"/>
          <tpl fld="4" item="0"/>
          <tpl hier="10" item="2"/>
          <tpl hier="11" item="14"/>
        </tpls>
      </m>
      <m in="0">
        <tpls c="6">
          <tpl fld="0" item="2"/>
          <tpl fld="1" item="147"/>
          <tpl hier="4" item="15"/>
          <tpl fld="4" item="0"/>
          <tpl hier="10" item="2"/>
          <tpl hier="11" item="14"/>
        </tpls>
      </m>
      <m>
        <tpls c="6">
          <tpl fld="0" item="2"/>
          <tpl fld="1" item="139"/>
          <tpl hier="4" item="15"/>
          <tpl fld="4" item="0"/>
          <tpl hier="10" item="2"/>
          <tpl hier="11" item="14"/>
        </tpls>
      </m>
      <n v="699.09820000000002" in="0">
        <tpls c="6">
          <tpl fld="0" item="2"/>
          <tpl fld="1" item="131"/>
          <tpl hier="4" item="15"/>
          <tpl fld="4" item="0"/>
          <tpl hier="10" item="2"/>
          <tpl hier="11" item="14"/>
        </tpls>
      </n>
      <m in="0">
        <tpls c="6">
          <tpl fld="0" item="2"/>
          <tpl fld="1" item="123"/>
          <tpl hier="4" item="15"/>
          <tpl fld="4" item="0"/>
          <tpl hier="10" item="2"/>
          <tpl hier="11" item="14"/>
        </tpls>
      </m>
      <m in="0">
        <tpls c="6">
          <tpl fld="0" item="2"/>
          <tpl fld="1" item="115"/>
          <tpl hier="4" item="15"/>
          <tpl fld="4" item="0"/>
          <tpl hier="10" item="2"/>
          <tpl hier="11" item="14"/>
        </tpls>
      </m>
      <m in="0">
        <tpls c="6">
          <tpl fld="0" item="2"/>
          <tpl fld="1" item="107"/>
          <tpl hier="4" item="15"/>
          <tpl fld="4" item="0"/>
          <tpl hier="10" item="2"/>
          <tpl hier="11" item="14"/>
        </tpls>
      </m>
      <m in="0">
        <tpls c="6">
          <tpl fld="0" item="2"/>
          <tpl fld="1" item="99"/>
          <tpl hier="4" item="15"/>
          <tpl fld="4" item="0"/>
          <tpl hier="10" item="2"/>
          <tpl hier="11" item="14"/>
        </tpls>
      </m>
      <m in="0">
        <tpls c="6">
          <tpl fld="0" item="2"/>
          <tpl fld="1" item="91"/>
          <tpl hier="4" item="15"/>
          <tpl fld="4" item="0"/>
          <tpl hier="10" item="2"/>
          <tpl hier="11" item="14"/>
        </tpls>
      </m>
      <m in="0">
        <tpls c="6">
          <tpl fld="0" item="2"/>
          <tpl fld="1" item="83"/>
          <tpl hier="4" item="15"/>
          <tpl fld="4" item="0"/>
          <tpl hier="10" item="2"/>
          <tpl hier="11" item="14"/>
        </tpls>
      </m>
      <m>
        <tpls c="6">
          <tpl fld="0" item="2"/>
          <tpl fld="1" item="75"/>
          <tpl hier="4" item="15"/>
          <tpl fld="4" item="0"/>
          <tpl hier="10" item="2"/>
          <tpl hier="11" item="14"/>
        </tpls>
      </m>
      <m in="0">
        <tpls c="6">
          <tpl fld="0" item="2"/>
          <tpl fld="1" item="67"/>
          <tpl hier="4" item="15"/>
          <tpl fld="4" item="0"/>
          <tpl hier="10" item="2"/>
          <tpl hier="11" item="14"/>
        </tpls>
      </m>
      <m>
        <tpls c="6">
          <tpl fld="0" item="2"/>
          <tpl fld="1" item="59"/>
          <tpl hier="4" item="15"/>
          <tpl fld="4" item="0"/>
          <tpl hier="10" item="2"/>
          <tpl hier="11" item="14"/>
        </tpls>
      </m>
      <m in="0">
        <tpls c="6">
          <tpl fld="0" item="2"/>
          <tpl fld="1" item="51"/>
          <tpl hier="4" item="15"/>
          <tpl fld="4" item="0"/>
          <tpl hier="10" item="2"/>
          <tpl hier="11" item="14"/>
        </tpls>
      </m>
      <m in="0">
        <tpls c="6">
          <tpl fld="0" item="2"/>
          <tpl fld="1" item="43"/>
          <tpl hier="4" item="15"/>
          <tpl fld="4" item="0"/>
          <tpl hier="10" item="2"/>
          <tpl hier="11" item="14"/>
        </tpls>
      </m>
      <m in="0">
        <tpls c="6">
          <tpl fld="0" item="2"/>
          <tpl fld="1" item="35"/>
          <tpl hier="4" item="15"/>
          <tpl fld="4" item="0"/>
          <tpl hier="10" item="2"/>
          <tpl hier="11" item="14"/>
        </tpls>
      </m>
      <m>
        <tpls c="6">
          <tpl fld="0" item="2"/>
          <tpl fld="1" item="27"/>
          <tpl hier="4" item="15"/>
          <tpl fld="4" item="0"/>
          <tpl hier="10" item="2"/>
          <tpl hier="11" item="14"/>
        </tpls>
      </m>
      <m in="0">
        <tpls c="6">
          <tpl fld="0" item="2"/>
          <tpl fld="1" item="19"/>
          <tpl hier="4" item="15"/>
          <tpl fld="4" item="0"/>
          <tpl hier="10" item="2"/>
          <tpl hier="11" item="14"/>
        </tpls>
      </m>
      <m>
        <tpls c="6">
          <tpl fld="0" item="2"/>
          <tpl fld="1" item="11"/>
          <tpl hier="4" item="15"/>
          <tpl fld="4" item="0"/>
          <tpl hier="10" item="2"/>
          <tpl hier="11" item="14"/>
        </tpls>
      </m>
      <m in="0">
        <tpls c="6">
          <tpl fld="0" item="2"/>
          <tpl fld="1" item="3"/>
          <tpl hier="4" item="15"/>
          <tpl fld="4" item="0"/>
          <tpl hier="10" item="2"/>
          <tpl hier="11" item="14"/>
        </tpls>
      </m>
      <m in="0">
        <tpls c="6">
          <tpl fld="0" item="2"/>
          <tpl fld="1" item="128"/>
          <tpl hier="4" item="15"/>
          <tpl fld="4" item="0"/>
          <tpl hier="10" item="2"/>
          <tpl hier="11" item="14"/>
        </tpls>
      </m>
      <m>
        <tpls c="6">
          <tpl fld="0" item="2"/>
          <tpl fld="1" item="170"/>
          <tpl hier="4" item="15"/>
          <tpl fld="4" item="0"/>
          <tpl hier="10" item="2"/>
          <tpl hier="11" item="14"/>
        </tpls>
      </m>
      <m>
        <tpls c="6">
          <tpl fld="0" item="2"/>
          <tpl fld="1" item="162"/>
          <tpl hier="4" item="15"/>
          <tpl fld="4" item="0"/>
          <tpl hier="10" item="2"/>
          <tpl hier="11" item="14"/>
        </tpls>
      </m>
      <m>
        <tpls c="6">
          <tpl fld="0" item="2"/>
          <tpl fld="1" item="154"/>
          <tpl hier="4" item="15"/>
          <tpl fld="4" item="0"/>
          <tpl hier="10" item="2"/>
          <tpl hier="11" item="14"/>
        </tpls>
      </m>
      <m in="0">
        <tpls c="6">
          <tpl fld="0" item="2"/>
          <tpl fld="1" item="146"/>
          <tpl hier="4" item="15"/>
          <tpl fld="4" item="0"/>
          <tpl hier="10" item="2"/>
          <tpl hier="11" item="14"/>
        </tpls>
      </m>
      <m>
        <tpls c="6">
          <tpl fld="0" item="2"/>
          <tpl fld="1" item="138"/>
          <tpl hier="4" item="15"/>
          <tpl fld="4" item="0"/>
          <tpl hier="10" item="2"/>
          <tpl hier="11" item="14"/>
        </tpls>
      </m>
      <m>
        <tpls c="6">
          <tpl fld="0" item="2"/>
          <tpl fld="1" item="130"/>
          <tpl hier="4" item="15"/>
          <tpl fld="4" item="0"/>
          <tpl hier="10" item="2"/>
          <tpl hier="11" item="14"/>
        </tpls>
      </m>
      <m>
        <tpls c="6">
          <tpl fld="0" item="2"/>
          <tpl fld="1" item="122"/>
          <tpl hier="4" item="15"/>
          <tpl fld="4" item="0"/>
          <tpl hier="10" item="2"/>
          <tpl hier="11" item="14"/>
        </tpls>
      </m>
      <m in="0">
        <tpls c="6">
          <tpl fld="0" item="2"/>
          <tpl fld="1" item="114"/>
          <tpl hier="4" item="15"/>
          <tpl fld="4" item="0"/>
          <tpl hier="10" item="2"/>
          <tpl hier="11" item="14"/>
        </tpls>
      </m>
      <m in="0">
        <tpls c="6">
          <tpl fld="0" item="2"/>
          <tpl fld="1" item="106"/>
          <tpl hier="4" item="15"/>
          <tpl fld="4" item="0"/>
          <tpl hier="10" item="2"/>
          <tpl hier="11" item="14"/>
        </tpls>
      </m>
      <n v="699.09820000000002" in="0">
        <tpls c="6">
          <tpl fld="0" item="2"/>
          <tpl fld="1" item="98"/>
          <tpl hier="4" item="15"/>
          <tpl fld="4" item="0"/>
          <tpl hier="10" item="2"/>
          <tpl hier="11" item="14"/>
        </tpls>
      </n>
      <m>
        <tpls c="6">
          <tpl fld="0" item="2"/>
          <tpl fld="1" item="90"/>
          <tpl hier="4" item="15"/>
          <tpl fld="4" item="0"/>
          <tpl hier="10" item="2"/>
          <tpl hier="11" item="14"/>
        </tpls>
      </m>
      <m>
        <tpls c="6">
          <tpl fld="0" item="2"/>
          <tpl fld="1" item="82"/>
          <tpl hier="4" item="15"/>
          <tpl fld="4" item="0"/>
          <tpl hier="10" item="2"/>
          <tpl hier="11" item="14"/>
        </tpls>
      </m>
      <m>
        <tpls c="6">
          <tpl fld="0" item="2"/>
          <tpl fld="1" item="74"/>
          <tpl hier="4" item="15"/>
          <tpl fld="4" item="0"/>
          <tpl hier="10" item="2"/>
          <tpl hier="11" item="14"/>
        </tpls>
      </m>
      <m in="0">
        <tpls c="6">
          <tpl fld="0" item="2"/>
          <tpl fld="1" item="66"/>
          <tpl hier="4" item="15"/>
          <tpl fld="4" item="0"/>
          <tpl hier="10" item="2"/>
          <tpl hier="11" item="14"/>
        </tpls>
      </m>
      <m in="0">
        <tpls c="6">
          <tpl fld="0" item="2"/>
          <tpl fld="1" item="58"/>
          <tpl hier="4" item="15"/>
          <tpl fld="4" item="0"/>
          <tpl hier="10" item="2"/>
          <tpl hier="11" item="14"/>
        </tpls>
      </m>
      <m in="0">
        <tpls c="6">
          <tpl fld="0" item="2"/>
          <tpl fld="1" item="50"/>
          <tpl hier="4" item="15"/>
          <tpl fld="4" item="0"/>
          <tpl hier="10" item="2"/>
          <tpl hier="11" item="14"/>
        </tpls>
      </m>
      <m in="0">
        <tpls c="6">
          <tpl fld="0" item="2"/>
          <tpl fld="1" item="42"/>
          <tpl hier="4" item="15"/>
          <tpl fld="4" item="0"/>
          <tpl hier="10" item="2"/>
          <tpl hier="11" item="14"/>
        </tpls>
      </m>
      <m in="0">
        <tpls c="6">
          <tpl fld="0" item="2"/>
          <tpl fld="1" item="34"/>
          <tpl hier="4" item="15"/>
          <tpl fld="4" item="0"/>
          <tpl hier="10" item="2"/>
          <tpl hier="11" item="14"/>
        </tpls>
      </m>
      <m in="0">
        <tpls c="6">
          <tpl fld="0" item="2"/>
          <tpl fld="1" item="26"/>
          <tpl hier="4" item="15"/>
          <tpl fld="4" item="0"/>
          <tpl hier="10" item="2"/>
          <tpl hier="11" item="14"/>
        </tpls>
      </m>
      <m in="0">
        <tpls c="6">
          <tpl fld="0" item="2"/>
          <tpl fld="1" item="18"/>
          <tpl hier="4" item="15"/>
          <tpl fld="4" item="0"/>
          <tpl hier="10" item="2"/>
          <tpl hier="11" item="14"/>
        </tpls>
      </m>
      <n v="2097.2946000000002" in="0">
        <tpls c="6">
          <tpl fld="0" item="2"/>
          <tpl fld="1" item="10"/>
          <tpl hier="4" item="15"/>
          <tpl fld="4" item="0"/>
          <tpl hier="10" item="2"/>
          <tpl hier="11" item="14"/>
        </tpls>
      </n>
      <m>
        <tpls c="6">
          <tpl fld="0" item="2"/>
          <tpl fld="1" item="2"/>
          <tpl hier="4" item="15"/>
          <tpl fld="4" item="0"/>
          <tpl hier="10" item="2"/>
          <tpl hier="11" item="14"/>
        </tpls>
      </m>
      <m>
        <tpls c="6">
          <tpl fld="0" item="2"/>
          <tpl fld="1" item="136"/>
          <tpl hier="4" item="15"/>
          <tpl fld="4" item="0"/>
          <tpl hier="10" item="2"/>
          <tpl hier="11" item="14"/>
        </tpls>
      </m>
      <m in="0">
        <tpls c="6">
          <tpl fld="0" item="2"/>
          <tpl fld="1" item="169"/>
          <tpl hier="4" item="15"/>
          <tpl fld="4" item="0"/>
          <tpl hier="10" item="2"/>
          <tpl hier="11" item="14"/>
        </tpls>
      </m>
      <m in="0">
        <tpls c="6">
          <tpl fld="0" item="2"/>
          <tpl fld="1" item="161"/>
          <tpl hier="4" item="15"/>
          <tpl fld="4" item="0"/>
          <tpl hier="10" item="2"/>
          <tpl hier="11" item="14"/>
        </tpls>
      </m>
      <n v="699.09820000000002" in="0">
        <tpls c="6">
          <tpl fld="0" item="2"/>
          <tpl fld="1" item="153"/>
          <tpl hier="4" item="15"/>
          <tpl fld="4" item="0"/>
          <tpl hier="10" item="2"/>
          <tpl hier="11" item="14"/>
        </tpls>
      </n>
      <m in="0">
        <tpls c="6">
          <tpl fld="0" item="2"/>
          <tpl fld="1" item="145"/>
          <tpl hier="4" item="15"/>
          <tpl fld="4" item="0"/>
          <tpl hier="10" item="2"/>
          <tpl hier="11" item="14"/>
        </tpls>
      </m>
      <n v="699.09820000000002" in="0">
        <tpls c="6">
          <tpl fld="0" item="2"/>
          <tpl fld="1" item="137"/>
          <tpl hier="4" item="15"/>
          <tpl fld="4" item="0"/>
          <tpl hier="10" item="2"/>
          <tpl hier="11" item="14"/>
        </tpls>
      </n>
      <m>
        <tpls c="6">
          <tpl fld="0" item="2"/>
          <tpl fld="1" item="129"/>
          <tpl hier="4" item="15"/>
          <tpl fld="4" item="0"/>
          <tpl hier="10" item="2"/>
          <tpl hier="11" item="14"/>
        </tpls>
      </m>
      <m>
        <tpls c="6">
          <tpl fld="0" item="2"/>
          <tpl fld="1" item="121"/>
          <tpl hier="4" item="15"/>
          <tpl fld="4" item="0"/>
          <tpl hier="10" item="2"/>
          <tpl hier="11" item="14"/>
        </tpls>
      </m>
      <m in="0">
        <tpls c="6">
          <tpl fld="0" item="2"/>
          <tpl fld="1" item="113"/>
          <tpl hier="4" item="15"/>
          <tpl fld="4" item="0"/>
          <tpl hier="10" item="2"/>
          <tpl hier="11" item="14"/>
        </tpls>
      </m>
      <m>
        <tpls c="6">
          <tpl fld="0" item="2"/>
          <tpl fld="1" item="105"/>
          <tpl hier="4" item="15"/>
          <tpl fld="4" item="0"/>
          <tpl hier="10" item="2"/>
          <tpl hier="11" item="14"/>
        </tpls>
      </m>
      <m>
        <tpls c="6">
          <tpl fld="0" item="2"/>
          <tpl fld="1" item="97"/>
          <tpl hier="4" item="15"/>
          <tpl fld="4" item="0"/>
          <tpl hier="10" item="2"/>
          <tpl hier="11" item="14"/>
        </tpls>
      </m>
      <m>
        <tpls c="6">
          <tpl fld="0" item="2"/>
          <tpl fld="1" item="89"/>
          <tpl hier="4" item="15"/>
          <tpl fld="4" item="0"/>
          <tpl hier="10" item="2"/>
          <tpl hier="11" item="14"/>
        </tpls>
      </m>
      <m in="0">
        <tpls c="6">
          <tpl fld="0" item="2"/>
          <tpl fld="1" item="81"/>
          <tpl hier="4" item="15"/>
          <tpl fld="4" item="0"/>
          <tpl hier="10" item="2"/>
          <tpl hier="11" item="14"/>
        </tpls>
      </m>
      <n v="699.09820000000002" in="0">
        <tpls c="6">
          <tpl fld="0" item="2"/>
          <tpl fld="1" item="73"/>
          <tpl hier="4" item="15"/>
          <tpl fld="4" item="0"/>
          <tpl hier="10" item="2"/>
          <tpl hier="11" item="14"/>
        </tpls>
      </n>
      <m in="0">
        <tpls c="6">
          <tpl fld="0" item="2"/>
          <tpl fld="1" item="65"/>
          <tpl hier="4" item="15"/>
          <tpl fld="4" item="0"/>
          <tpl hier="10" item="2"/>
          <tpl hier="11" item="14"/>
        </tpls>
      </m>
      <m>
        <tpls c="6">
          <tpl fld="0" item="2"/>
          <tpl fld="1" item="57"/>
          <tpl hier="4" item="15"/>
          <tpl fld="4" item="0"/>
          <tpl hier="10" item="2"/>
          <tpl hier="11" item="14"/>
        </tpls>
      </m>
      <m in="0">
        <tpls c="6">
          <tpl fld="0" item="2"/>
          <tpl fld="1" item="49"/>
          <tpl hier="4" item="15"/>
          <tpl fld="4" item="0"/>
          <tpl hier="10" item="2"/>
          <tpl hier="11" item="14"/>
        </tpls>
      </m>
      <m in="0">
        <tpls c="6">
          <tpl fld="0" item="2"/>
          <tpl fld="1" item="41"/>
          <tpl hier="4" item="15"/>
          <tpl fld="4" item="0"/>
          <tpl hier="10" item="2"/>
          <tpl hier="11" item="14"/>
        </tpls>
      </m>
      <n v="2097.2946000000002" in="0">
        <tpls c="6">
          <tpl fld="0" item="2"/>
          <tpl fld="1" item="33"/>
          <tpl hier="4" item="15"/>
          <tpl fld="4" item="0"/>
          <tpl hier="10" item="2"/>
          <tpl hier="11" item="14"/>
        </tpls>
      </n>
      <m>
        <tpls c="6">
          <tpl fld="0" item="2"/>
          <tpl fld="1" item="25"/>
          <tpl hier="4" item="15"/>
          <tpl fld="4" item="0"/>
          <tpl hier="10" item="2"/>
          <tpl hier="11" item="14"/>
        </tpls>
      </m>
      <m in="0">
        <tpls c="6">
          <tpl fld="0" item="2"/>
          <tpl fld="1" item="17"/>
          <tpl hier="4" item="15"/>
          <tpl fld="4" item="0"/>
          <tpl hier="10" item="2"/>
          <tpl hier="11" item="14"/>
        </tpls>
      </m>
      <m in="0">
        <tpls c="6">
          <tpl fld="0" item="2"/>
          <tpl fld="1" item="9"/>
          <tpl hier="4" item="15"/>
          <tpl fld="4" item="0"/>
          <tpl hier="10" item="2"/>
          <tpl hier="11" item="14"/>
        </tpls>
      </m>
      <m in="0">
        <tpls c="6">
          <tpl fld="0" item="2"/>
          <tpl fld="1" item="1"/>
          <tpl hier="4" item="15"/>
          <tpl fld="4" item="0"/>
          <tpl hier="10" item="2"/>
          <tpl hier="11" item="14"/>
        </tpls>
      </m>
      <m in="0">
        <tpls c="6">
          <tpl hier="2" item="16"/>
          <tpl fld="1" item="1"/>
          <tpl hier="4" item="15"/>
          <tpl fld="4" item="0"/>
          <tpl hier="10" item="17"/>
          <tpl hier="11" item="14"/>
        </tpls>
      </m>
      <m in="0">
        <tpls c="6">
          <tpl hier="2" item="16"/>
          <tpl fld="1" item="9"/>
          <tpl hier="4" item="15"/>
          <tpl fld="4" item="0"/>
          <tpl hier="10" item="17"/>
          <tpl hier="11" item="14"/>
        </tpls>
      </m>
      <m in="0">
        <tpls c="6">
          <tpl hier="2" item="16"/>
          <tpl fld="1" item="17"/>
          <tpl hier="4" item="15"/>
          <tpl fld="4" item="0"/>
          <tpl hier="10" item="17"/>
          <tpl hier="11" item="14"/>
        </tpls>
      </m>
      <m>
        <tpls c="6">
          <tpl hier="2" item="16"/>
          <tpl fld="1" item="25"/>
          <tpl hier="4" item="15"/>
          <tpl fld="4" item="0"/>
          <tpl hier="10" item="17"/>
          <tpl hier="11" item="14"/>
        </tpls>
      </m>
      <n v="27504.023499999999" in="0">
        <tpls c="6">
          <tpl hier="2" item="16"/>
          <tpl fld="1" item="33"/>
          <tpl hier="4" item="15"/>
          <tpl fld="4" item="0"/>
          <tpl hier="10" item="17"/>
          <tpl hier="11" item="14"/>
        </tpls>
      </n>
      <m in="0">
        <tpls c="6">
          <tpl hier="2" item="16"/>
          <tpl fld="1" item="41"/>
          <tpl hier="4" item="15"/>
          <tpl fld="4" item="0"/>
          <tpl hier="10" item="17"/>
          <tpl hier="11" item="14"/>
        </tpls>
      </m>
      <m in="0">
        <tpls c="6">
          <tpl hier="2" item="16"/>
          <tpl fld="1" item="49"/>
          <tpl hier="4" item="15"/>
          <tpl fld="4" item="0"/>
          <tpl hier="10" item="17"/>
          <tpl hier="11" item="14"/>
        </tpls>
      </m>
      <m>
        <tpls c="6">
          <tpl hier="2" item="16"/>
          <tpl fld="1" item="57"/>
          <tpl hier="4" item="15"/>
          <tpl fld="4" item="0"/>
          <tpl hier="10" item="17"/>
          <tpl hier="11" item="14"/>
        </tpls>
      </m>
      <m in="0">
        <tpls c="6">
          <tpl hier="2" item="16"/>
          <tpl fld="1" item="65"/>
          <tpl hier="4" item="15"/>
          <tpl fld="4" item="0"/>
          <tpl hier="10" item="17"/>
          <tpl hier="11" item="14"/>
        </tpls>
      </m>
      <n v="16041.389600000002" in="0">
        <tpls c="6">
          <tpl hier="2" item="16"/>
          <tpl fld="1" item="73"/>
          <tpl hier="4" item="15"/>
          <tpl fld="4" item="0"/>
          <tpl hier="10" item="17"/>
          <tpl hier="11" item="14"/>
        </tpls>
      </n>
      <m in="0">
        <tpls c="6">
          <tpl hier="2" item="16"/>
          <tpl fld="1" item="81"/>
          <tpl hier="4" item="15"/>
          <tpl fld="4" item="0"/>
          <tpl hier="10" item="17"/>
          <tpl hier="11" item="14"/>
        </tpls>
      </m>
      <m>
        <tpls c="6">
          <tpl hier="2" item="16"/>
          <tpl fld="1" item="89"/>
          <tpl hier="4" item="15"/>
          <tpl fld="4" item="0"/>
          <tpl hier="10" item="17"/>
          <tpl hier="11" item="14"/>
        </tpls>
      </m>
      <m>
        <tpls c="6">
          <tpl hier="2" item="16"/>
          <tpl fld="1" item="97"/>
          <tpl hier="4" item="15"/>
          <tpl fld="4" item="0"/>
          <tpl hier="10" item="17"/>
          <tpl hier="11" item="14"/>
        </tpls>
      </m>
      <m>
        <tpls c="6">
          <tpl hier="2" item="16"/>
          <tpl fld="1" item="105"/>
          <tpl hier="4" item="15"/>
          <tpl fld="4" item="0"/>
          <tpl hier="10" item="17"/>
          <tpl hier="11" item="14"/>
        </tpls>
      </m>
      <m in="0">
        <tpls c="6">
          <tpl hier="2" item="16"/>
          <tpl fld="1" item="113"/>
          <tpl hier="4" item="15"/>
          <tpl fld="4" item="0"/>
          <tpl hier="10" item="17"/>
          <tpl hier="11" item="14"/>
        </tpls>
      </m>
      <m>
        <tpls c="6">
          <tpl hier="2" item="16"/>
          <tpl fld="1" item="121"/>
          <tpl hier="4" item="15"/>
          <tpl fld="4" item="0"/>
          <tpl hier="10" item="17"/>
          <tpl hier="11" item="14"/>
        </tpls>
      </m>
      <m>
        <tpls c="6">
          <tpl hier="2" item="16"/>
          <tpl fld="1" item="129"/>
          <tpl hier="4" item="15"/>
          <tpl fld="4" item="0"/>
          <tpl hier="10" item="17"/>
          <tpl hier="11" item="14"/>
        </tpls>
      </m>
      <n v="18463.070299999999" in="0">
        <tpls c="6">
          <tpl hier="2" item="16"/>
          <tpl fld="1" item="137"/>
          <tpl hier="4" item="15"/>
          <tpl fld="4" item="0"/>
          <tpl hier="10" item="17"/>
          <tpl hier="11" item="14"/>
        </tpls>
      </n>
      <m in="0">
        <tpls c="6">
          <tpl hier="2" item="16"/>
          <tpl fld="1" item="145"/>
          <tpl hier="4" item="15"/>
          <tpl fld="4" item="0"/>
          <tpl hier="10" item="17"/>
          <tpl hier="11" item="14"/>
        </tpls>
      </m>
      <n v="14127.3014" in="0">
        <tpls c="6">
          <tpl hier="2" item="16"/>
          <tpl fld="1" item="153"/>
          <tpl hier="4" item="15"/>
          <tpl fld="4" item="0"/>
          <tpl hier="10" item="17"/>
          <tpl hier="11" item="14"/>
        </tpls>
      </n>
      <m>
        <tpls c="6">
          <tpl hier="2" item="16"/>
          <tpl fld="1" item="2"/>
          <tpl hier="4" item="15"/>
          <tpl fld="4" item="0"/>
          <tpl hier="10" item="17"/>
          <tpl hier="11" item="14"/>
        </tpls>
      </m>
      <n v="21981.702100000002" in="0">
        <tpls c="6">
          <tpl hier="2" item="16"/>
          <tpl fld="1" item="10"/>
          <tpl hier="4" item="15"/>
          <tpl fld="4" item="0"/>
          <tpl hier="10" item="17"/>
          <tpl hier="11" item="14"/>
        </tpls>
      </n>
      <m in="0">
        <tpls c="6">
          <tpl hier="2" item="16"/>
          <tpl fld="1" item="18"/>
          <tpl hier="4" item="15"/>
          <tpl fld="4" item="0"/>
          <tpl hier="10" item="17"/>
          <tpl hier="11" item="14"/>
        </tpls>
      </m>
      <m in="0">
        <tpls c="6">
          <tpl hier="2" item="16"/>
          <tpl fld="1" item="26"/>
          <tpl hier="4" item="15"/>
          <tpl fld="4" item="0"/>
          <tpl hier="10" item="17"/>
          <tpl hier="11" item="14"/>
        </tpls>
      </m>
      <m in="0">
        <tpls c="6">
          <tpl hier="2" item="16"/>
          <tpl fld="1" item="34"/>
          <tpl hier="4" item="15"/>
          <tpl fld="4" item="0"/>
          <tpl hier="10" item="17"/>
          <tpl hier="11" item="14"/>
        </tpls>
      </m>
      <m in="0">
        <tpls c="6">
          <tpl hier="2" item="16"/>
          <tpl fld="1" item="42"/>
          <tpl hier="4" item="15"/>
          <tpl fld="4" item="0"/>
          <tpl hier="10" item="17"/>
          <tpl hier="11" item="14"/>
        </tpls>
      </m>
      <m in="0">
        <tpls c="6">
          <tpl hier="2" item="16"/>
          <tpl fld="1" item="50"/>
          <tpl hier="4" item="15"/>
          <tpl fld="4" item="0"/>
          <tpl hier="10" item="17"/>
          <tpl hier="11" item="14"/>
        </tpls>
      </m>
      <m in="0">
        <tpls c="6">
          <tpl hier="2" item="16"/>
          <tpl fld="1" item="58"/>
          <tpl hier="4" item="15"/>
          <tpl fld="4" item="0"/>
          <tpl hier="10" item="17"/>
          <tpl hier="11" item="14"/>
        </tpls>
      </m>
      <m in="0">
        <tpls c="6">
          <tpl hier="2" item="16"/>
          <tpl fld="1" item="66"/>
          <tpl hier="4" item="15"/>
          <tpl fld="4" item="0"/>
          <tpl hier="10" item="17"/>
          <tpl hier="11" item="14"/>
        </tpls>
      </m>
      <m>
        <tpls c="6">
          <tpl hier="2" item="16"/>
          <tpl fld="1" item="74"/>
          <tpl hier="4" item="15"/>
          <tpl fld="4" item="0"/>
          <tpl hier="10" item="17"/>
          <tpl hier="11" item="14"/>
        </tpls>
      </m>
      <m>
        <tpls c="6">
          <tpl hier="2" item="16"/>
          <tpl fld="1" item="82"/>
          <tpl hier="4" item="15"/>
          <tpl fld="4" item="0"/>
          <tpl hier="10" item="17"/>
          <tpl hier="11" item="14"/>
        </tpls>
      </m>
      <m>
        <tpls c="6">
          <tpl hier="2" item="16"/>
          <tpl fld="1" item="90"/>
          <tpl hier="4" item="15"/>
          <tpl fld="4" item="0"/>
          <tpl hier="10" item="17"/>
          <tpl hier="11" item="14"/>
        </tpls>
      </m>
      <n v="5796.6406999999999" in="0">
        <tpls c="6">
          <tpl hier="2" item="16"/>
          <tpl fld="1" item="98"/>
          <tpl hier="4" item="15"/>
          <tpl fld="4" item="0"/>
          <tpl hier="10" item="17"/>
          <tpl hier="11" item="14"/>
        </tpls>
      </n>
      <m in="0">
        <tpls c="6">
          <tpl hier="2" item="16"/>
          <tpl fld="1" item="106"/>
          <tpl hier="4" item="15"/>
          <tpl fld="4" item="0"/>
          <tpl hier="10" item="17"/>
          <tpl hier="11" item="14"/>
        </tpls>
      </m>
      <m in="0">
        <tpls c="6">
          <tpl hier="2" item="16"/>
          <tpl fld="1" item="114"/>
          <tpl hier="4" item="15"/>
          <tpl fld="4" item="0"/>
          <tpl hier="10" item="17"/>
          <tpl hier="11" item="14"/>
        </tpls>
      </m>
      <m>
        <tpls c="6">
          <tpl hier="2" item="16"/>
          <tpl fld="1" item="122"/>
          <tpl hier="4" item="15"/>
          <tpl fld="4" item="0"/>
          <tpl hier="10" item="17"/>
          <tpl hier="11" item="14"/>
        </tpls>
      </m>
      <m>
        <tpls c="6">
          <tpl hier="2" item="16"/>
          <tpl fld="1" item="130"/>
          <tpl hier="4" item="15"/>
          <tpl fld="4" item="0"/>
          <tpl hier="10" item="17"/>
          <tpl hier="11" item="14"/>
        </tpls>
      </m>
      <m>
        <tpls c="6">
          <tpl hier="2" item="16"/>
          <tpl fld="1" item="138"/>
          <tpl hier="4" item="15"/>
          <tpl fld="4" item="0"/>
          <tpl hier="10" item="17"/>
          <tpl hier="11" item="14"/>
        </tpls>
      </m>
      <m in="0">
        <tpls c="6">
          <tpl hier="2" item="16"/>
          <tpl fld="1" item="146"/>
          <tpl hier="4" item="15"/>
          <tpl fld="4" item="0"/>
          <tpl hier="10" item="17"/>
          <tpl hier="11" item="14"/>
        </tpls>
      </m>
      <m>
        <tpls c="6">
          <tpl hier="2" item="16"/>
          <tpl fld="1" item="154"/>
          <tpl hier="4" item="15"/>
          <tpl fld="4" item="0"/>
          <tpl hier="10" item="17"/>
          <tpl hier="11" item="14"/>
        </tpls>
      </m>
      <m>
        <tpls c="6">
          <tpl hier="2" item="16"/>
          <tpl fld="1" item="162"/>
          <tpl hier="4" item="15"/>
          <tpl fld="4" item="0"/>
          <tpl hier="10" item="17"/>
          <tpl hier="11" item="14"/>
        </tpls>
      </m>
      <m>
        <tpls c="6">
          <tpl hier="2" item="16"/>
          <tpl fld="1" item="170"/>
          <tpl hier="4" item="15"/>
          <tpl fld="4" item="0"/>
          <tpl hier="10" item="17"/>
          <tpl hier="11" item="14"/>
        </tpls>
      </m>
      <n v="782.99" in="0">
        <tpls c="6">
          <tpl hier="2" item="16"/>
          <tpl fld="1" item="68"/>
          <tpl hier="4" item="15"/>
          <tpl fld="4" item="0"/>
          <tpl hier="10" item="17"/>
          <tpl hier="11" item="14"/>
        </tpls>
      </n>
      <n v="8063.1864000000005" in="0">
        <tpls c="6">
          <tpl hier="2" item="16"/>
          <tpl fld="1" item="92"/>
          <tpl hier="4" item="15"/>
          <tpl fld="4" item="0"/>
          <tpl hier="10" item="17"/>
          <tpl hier="11" item="14"/>
        </tpls>
      </n>
      <m>
        <tpls c="6">
          <tpl hier="2" item="16"/>
          <tpl fld="1" item="116"/>
          <tpl hier="4" item="15"/>
          <tpl fld="4" item="0"/>
          <tpl hier="10" item="17"/>
          <tpl hier="11" item="14"/>
        </tpls>
      </m>
      <n v="8658.99" in="0">
        <tpls c="6">
          <tpl hier="2" item="16"/>
          <tpl fld="1" item="140"/>
          <tpl hier="4" item="15"/>
          <tpl fld="4" item="0"/>
          <tpl hier="10" item="17"/>
          <tpl hier="11" item="14"/>
        </tpls>
      </n>
      <m>
        <tpls c="6">
          <tpl hier="2" item="16"/>
          <tpl fld="1" item="156"/>
          <tpl hier="4" item="15"/>
          <tpl fld="4" item="0"/>
          <tpl hier="10" item="17"/>
          <tpl hier="11" item="14"/>
        </tpls>
      </m>
      <n v="11330.169600000001" in="0">
        <tpls c="6">
          <tpl hier="2" item="16"/>
          <tpl fld="1" item="172"/>
          <tpl hier="4" item="15"/>
          <tpl fld="4" item="0"/>
          <tpl hier="10" item="17"/>
          <tpl hier="11" item="14"/>
        </tpls>
      </n>
      <n v="22357.908499999998" in="0">
        <tpls c="6">
          <tpl hier="2" item="16"/>
          <tpl fld="1" item="8"/>
          <tpl hier="4" item="15"/>
          <tpl fld="4" item="0"/>
          <tpl hier="10" item="17"/>
          <tpl hier="11" item="14"/>
        </tpls>
      </n>
      <m in="0">
        <tpls c="6">
          <tpl hier="2" item="16"/>
          <tpl fld="1" item="64"/>
          <tpl hier="4" item="15"/>
          <tpl fld="4" item="0"/>
          <tpl hier="10" item="17"/>
          <tpl hier="11" item="14"/>
        </tpls>
      </m>
      <m>
        <tpls c="6">
          <tpl hier="2" item="16"/>
          <tpl fld="1" item="120"/>
          <tpl hier="4" item="15"/>
          <tpl fld="4" item="0"/>
          <tpl hier="10" item="17"/>
          <tpl hier="11" item="14"/>
        </tpls>
      </m>
      <m>
        <tpls c="6">
          <tpl hier="2" item="16"/>
          <tpl fld="1" item="168"/>
          <tpl hier="4" item="15"/>
          <tpl fld="4" item="0"/>
          <tpl hier="10" item="17"/>
          <tpl hier="11" item="14"/>
        </tpls>
      </m>
      <n v="15774.394600000001" in="0">
        <tpls c="6">
          <tpl hier="2" item="16"/>
          <tpl fld="1" item="169"/>
          <tpl hier="4" item="15"/>
          <tpl fld="4" item="0"/>
          <tpl hier="10" item="17"/>
          <tpl hier="11" item="14"/>
        </tpls>
      </n>
      <m in="0">
        <tpls c="6">
          <tpl hier="2" item="16"/>
          <tpl fld="1" item="3"/>
          <tpl hier="4" item="15"/>
          <tpl fld="4" item="0"/>
          <tpl hier="10" item="17"/>
          <tpl hier="11" item="14"/>
        </tpls>
      </m>
      <m>
        <tpls c="6">
          <tpl hier="2" item="16"/>
          <tpl fld="1" item="11"/>
          <tpl hier="4" item="15"/>
          <tpl fld="4" item="0"/>
          <tpl hier="10" item="17"/>
          <tpl hier="11" item="14"/>
        </tpls>
      </m>
      <m in="0">
        <tpls c="6">
          <tpl hier="2" item="16"/>
          <tpl fld="1" item="19"/>
          <tpl hier="4" item="15"/>
          <tpl fld="4" item="0"/>
          <tpl hier="10" item="17"/>
          <tpl hier="11" item="14"/>
        </tpls>
      </m>
      <m>
        <tpls c="6">
          <tpl hier="2" item="16"/>
          <tpl fld="1" item="27"/>
          <tpl hier="4" item="15"/>
          <tpl fld="4" item="0"/>
          <tpl hier="10" item="17"/>
          <tpl hier="11" item="14"/>
        </tpls>
      </m>
      <n v="24187.0003" in="0">
        <tpls c="6">
          <tpl hier="2" item="16"/>
          <tpl fld="1" item="35"/>
          <tpl hier="4" item="15"/>
          <tpl fld="4" item="0"/>
          <tpl hier="10" item="17"/>
          <tpl hier="11" item="14"/>
        </tpls>
      </n>
      <m in="0">
        <tpls c="6">
          <tpl hier="2" item="16"/>
          <tpl fld="1" item="43"/>
          <tpl hier="4" item="15"/>
          <tpl fld="4" item="0"/>
          <tpl hier="10" item="17"/>
          <tpl hier="11" item="14"/>
        </tpls>
      </m>
      <m in="0">
        <tpls c="6">
          <tpl hier="2" item="16"/>
          <tpl fld="1" item="51"/>
          <tpl hier="4" item="15"/>
          <tpl fld="4" item="0"/>
          <tpl hier="10" item="17"/>
          <tpl hier="11" item="14"/>
        </tpls>
      </m>
      <m>
        <tpls c="6">
          <tpl hier="2" item="16"/>
          <tpl fld="1" item="59"/>
          <tpl hier="4" item="15"/>
          <tpl fld="4" item="0"/>
          <tpl hier="10" item="17"/>
          <tpl hier="11" item="14"/>
        </tpls>
      </m>
      <m in="0">
        <tpls c="6">
          <tpl hier="2" item="16"/>
          <tpl fld="1" item="67"/>
          <tpl hier="4" item="15"/>
          <tpl fld="4" item="0"/>
          <tpl hier="10" item="17"/>
          <tpl hier="11" item="14"/>
        </tpls>
      </m>
      <m>
        <tpls c="6">
          <tpl hier="2" item="16"/>
          <tpl fld="1" item="75"/>
          <tpl hier="4" item="15"/>
          <tpl fld="4" item="0"/>
          <tpl hier="10" item="17"/>
          <tpl hier="11" item="14"/>
        </tpls>
      </m>
      <n v="5231.0982000000004" in="0">
        <tpls c="6">
          <tpl hier="2" item="16"/>
          <tpl fld="1" item="83"/>
          <tpl hier="4" item="15"/>
          <tpl fld="4" item="0"/>
          <tpl hier="10" item="17"/>
          <tpl hier="11" item="14"/>
        </tpls>
      </n>
      <m in="0">
        <tpls c="6">
          <tpl hier="2" item="16"/>
          <tpl fld="1" item="91"/>
          <tpl hier="4" item="15"/>
          <tpl fld="4" item="0"/>
          <tpl hier="10" item="17"/>
          <tpl hier="11" item="14"/>
        </tpls>
      </m>
      <m in="0">
        <tpls c="6">
          <tpl hier="2" item="16"/>
          <tpl fld="1" item="99"/>
          <tpl hier="4" item="15"/>
          <tpl fld="4" item="0"/>
          <tpl hier="10" item="17"/>
          <tpl hier="11" item="14"/>
        </tpls>
      </m>
      <m in="0">
        <tpls c="6">
          <tpl hier="2" item="16"/>
          <tpl fld="1" item="107"/>
          <tpl hier="4" item="15"/>
          <tpl fld="4" item="0"/>
          <tpl hier="10" item="17"/>
          <tpl hier="11" item="14"/>
        </tpls>
      </m>
      <m in="0">
        <tpls c="6">
          <tpl hier="2" item="16"/>
          <tpl fld="1" item="115"/>
          <tpl hier="4" item="15"/>
          <tpl fld="4" item="0"/>
          <tpl hier="10" item="17"/>
          <tpl hier="11" item="14"/>
        </tpls>
      </m>
      <n v="9328.5524999999998" in="0">
        <tpls c="6">
          <tpl hier="2" item="16"/>
          <tpl fld="1" item="123"/>
          <tpl hier="4" item="15"/>
          <tpl fld="4" item="0"/>
          <tpl hier="10" item="17"/>
          <tpl hier="11" item="14"/>
        </tpls>
      </n>
      <n v="14512.169600000001" in="0">
        <tpls c="6">
          <tpl hier="2" item="16"/>
          <tpl fld="1" item="131"/>
          <tpl hier="4" item="15"/>
          <tpl fld="4" item="0"/>
          <tpl hier="10" item="17"/>
          <tpl hier="11" item="14"/>
        </tpls>
      </n>
      <m>
        <tpls c="6">
          <tpl hier="2" item="16"/>
          <tpl fld="1" item="139"/>
          <tpl hier="4" item="15"/>
          <tpl fld="4" item="0"/>
          <tpl hier="10" item="17"/>
          <tpl hier="11" item="14"/>
        </tpls>
      </m>
      <m in="0">
        <tpls c="6">
          <tpl hier="2" item="16"/>
          <tpl fld="1" item="147"/>
          <tpl hier="4" item="15"/>
          <tpl fld="4" item="0"/>
          <tpl hier="10" item="17"/>
          <tpl hier="11" item="14"/>
        </tpls>
      </m>
      <m>
        <tpls c="6">
          <tpl hier="2" item="16"/>
          <tpl fld="1" item="155"/>
          <tpl hier="4" item="15"/>
          <tpl fld="4" item="0"/>
          <tpl hier="10" item="17"/>
          <tpl hier="11" item="14"/>
        </tpls>
      </m>
      <n v="4344.0882000000001" in="0">
        <tpls c="6">
          <tpl hier="2" item="16"/>
          <tpl fld="1" item="163"/>
          <tpl hier="4" item="15"/>
          <tpl fld="4" item="0"/>
          <tpl hier="10" item="17"/>
          <tpl hier="11" item="14"/>
        </tpls>
      </n>
      <n v="9376.7757000000001" in="0">
        <tpls c="6">
          <tpl hier="2" item="16"/>
          <tpl fld="1" item="171"/>
          <tpl hier="4" item="15"/>
          <tpl fld="4" item="0"/>
          <tpl hier="10" item="17"/>
          <tpl hier="11" item="14"/>
        </tpls>
      </n>
      <m>
        <tpls c="6">
          <tpl hier="2" item="16"/>
          <tpl fld="1" item="12"/>
          <tpl hier="4" item="15"/>
          <tpl fld="4" item="0"/>
          <tpl hier="10" item="17"/>
          <tpl hier="11" item="14"/>
        </tpls>
      </m>
      <m in="0">
        <tpls c="6">
          <tpl hier="2" item="16"/>
          <tpl fld="1" item="28"/>
          <tpl hier="4" item="15"/>
          <tpl fld="4" item="0"/>
          <tpl hier="10" item="17"/>
          <tpl hier="11" item="14"/>
        </tpls>
      </m>
      <n v="16439.524600000001" in="0">
        <tpls c="6">
          <tpl hier="2" item="16"/>
          <tpl fld="1" item="36"/>
          <tpl hier="4" item="15"/>
          <tpl fld="4" item="0"/>
          <tpl hier="10" item="17"/>
          <tpl hier="11" item="14"/>
        </tpls>
      </n>
      <m>
        <tpls c="6">
          <tpl hier="2" item="16"/>
          <tpl fld="1" item="52"/>
          <tpl hier="4" item="15"/>
          <tpl fld="4" item="0"/>
          <tpl hier="10" item="17"/>
          <tpl hier="11" item="14"/>
        </tpls>
      </m>
      <m in="0">
        <tpls c="6">
          <tpl hier="2" item="16"/>
          <tpl fld="1" item="76"/>
          <tpl hier="4" item="15"/>
          <tpl fld="4" item="0"/>
          <tpl hier="10" item="17"/>
          <tpl hier="11" item="14"/>
        </tpls>
      </m>
      <m>
        <tpls c="6">
          <tpl hier="2" item="16"/>
          <tpl fld="1" item="100"/>
          <tpl hier="4" item="15"/>
          <tpl fld="4" item="0"/>
          <tpl hier="10" item="17"/>
          <tpl hier="11" item="14"/>
        </tpls>
      </m>
      <n v="6736.4431999999997" in="0">
        <tpls c="6">
          <tpl hier="2" item="16"/>
          <tpl fld="1" item="124"/>
          <tpl hier="4" item="15"/>
          <tpl fld="4" item="0"/>
          <tpl hier="10" item="17"/>
          <tpl hier="11" item="14"/>
        </tpls>
      </n>
      <m>
        <tpls c="6">
          <tpl hier="2" item="16"/>
          <tpl fld="1" item="148"/>
          <tpl hier="4" item="15"/>
          <tpl fld="4" item="0"/>
          <tpl hier="10" item="17"/>
          <tpl hier="11" item="14"/>
        </tpls>
      </m>
      <m in="0">
        <tpls c="6">
          <tpl hier="2" item="16"/>
          <tpl fld="1" item="16"/>
          <tpl hier="4" item="15"/>
          <tpl fld="4" item="0"/>
          <tpl hier="10" item="17"/>
          <tpl hier="11" item="14"/>
        </tpls>
      </m>
      <m in="0">
        <tpls c="6">
          <tpl hier="2" item="16"/>
          <tpl fld="1" item="48"/>
          <tpl hier="4" item="15"/>
          <tpl fld="4" item="0"/>
          <tpl hier="10" item="17"/>
          <tpl hier="11" item="14"/>
        </tpls>
      </m>
      <m>
        <tpls c="6">
          <tpl hier="2" item="16"/>
          <tpl fld="1" item="88"/>
          <tpl hier="4" item="15"/>
          <tpl fld="4" item="0"/>
          <tpl hier="10" item="17"/>
          <tpl hier="11" item="14"/>
        </tpls>
      </m>
      <m>
        <tpls c="6">
          <tpl hier="2" item="16"/>
          <tpl fld="1" item="136"/>
          <tpl hier="4" item="15"/>
          <tpl fld="4" item="0"/>
          <tpl hier="10" item="17"/>
          <tpl hier="11" item="14"/>
        </tpls>
      </m>
      <n v="21489.935300000001" in="0">
        <tpls c="6">
          <tpl hier="2" item="16"/>
          <tpl fld="1" item="4"/>
          <tpl hier="4" item="15"/>
          <tpl fld="4" item="0"/>
          <tpl hier="10" item="17"/>
          <tpl hier="11" item="14"/>
        </tpls>
      </n>
      <m>
        <tpls c="6">
          <tpl hier="2" item="16"/>
          <tpl fld="1" item="20"/>
          <tpl hier="4" item="15"/>
          <tpl fld="4" item="0"/>
          <tpl hier="10" item="17"/>
          <tpl hier="11" item="14"/>
        </tpls>
      </m>
      <m in="0">
        <tpls c="6">
          <tpl hier="2" item="16"/>
          <tpl fld="1" item="44"/>
          <tpl hier="4" item="15"/>
          <tpl fld="4" item="0"/>
          <tpl hier="10" item="17"/>
          <tpl hier="11" item="14"/>
        </tpls>
      </m>
      <m in="0">
        <tpls c="6">
          <tpl hier="2" item="16"/>
          <tpl fld="1" item="60"/>
          <tpl hier="4" item="15"/>
          <tpl fld="4" item="0"/>
          <tpl hier="10" item="17"/>
          <tpl hier="11" item="14"/>
        </tpls>
      </m>
      <m in="0">
        <tpls c="6">
          <tpl hier="2" item="16"/>
          <tpl fld="1" item="84"/>
          <tpl hier="4" item="15"/>
          <tpl fld="4" item="0"/>
          <tpl hier="10" item="17"/>
          <tpl hier="11" item="14"/>
        </tpls>
      </m>
      <m>
        <tpls c="6">
          <tpl hier="2" item="16"/>
          <tpl fld="1" item="108"/>
          <tpl hier="4" item="15"/>
          <tpl fld="4" item="0"/>
          <tpl hier="10" item="17"/>
          <tpl hier="11" item="14"/>
        </tpls>
      </m>
      <m>
        <tpls c="6">
          <tpl hier="2" item="16"/>
          <tpl fld="1" item="132"/>
          <tpl hier="4" item="15"/>
          <tpl fld="4" item="0"/>
          <tpl hier="10" item="17"/>
          <tpl hier="11" item="14"/>
        </tpls>
      </m>
      <m>
        <tpls c="6">
          <tpl hier="2" item="16"/>
          <tpl fld="1" item="164"/>
          <tpl hier="4" item="15"/>
          <tpl fld="4" item="0"/>
          <tpl hier="10" item="17"/>
          <tpl hier="11" item="14"/>
        </tpls>
      </m>
      <m>
        <tpls c="6">
          <tpl hier="2" item="16"/>
          <tpl fld="1" item="175"/>
          <tpl hier="4" item="15"/>
          <tpl fld="4" item="0"/>
          <tpl hier="10" item="17"/>
          <tpl hier="11" item="14"/>
        </tpls>
      </m>
      <m>
        <tpls c="6">
          <tpl hier="2" item="16"/>
          <tpl fld="1" item="40"/>
          <tpl hier="4" item="15"/>
          <tpl fld="4" item="0"/>
          <tpl hier="10" item="17"/>
          <tpl hier="11" item="14"/>
        </tpls>
      </m>
      <m>
        <tpls c="6">
          <tpl hier="2" item="16"/>
          <tpl fld="1" item="80"/>
          <tpl hier="4" item="15"/>
          <tpl fld="4" item="0"/>
          <tpl hier="10" item="17"/>
          <tpl hier="11" item="14"/>
        </tpls>
      </m>
      <m>
        <tpls c="6">
          <tpl hier="2" item="16"/>
          <tpl fld="1" item="112"/>
          <tpl hier="4" item="15"/>
          <tpl fld="4" item="0"/>
          <tpl hier="10" item="17"/>
          <tpl hier="11" item="14"/>
        </tpls>
      </m>
      <m>
        <tpls c="6">
          <tpl hier="2" item="16"/>
          <tpl fld="1" item="152"/>
          <tpl hier="4" item="15"/>
          <tpl fld="4" item="0"/>
          <tpl hier="10" item="17"/>
          <tpl hier="11" item="14"/>
        </tpls>
      </m>
      <m in="0">
        <tpls c="6">
          <tpl hier="2" item="16"/>
          <tpl fld="1" item="5"/>
          <tpl hier="4" item="15"/>
          <tpl fld="4" item="0"/>
          <tpl hier="10" item="17"/>
          <tpl hier="11" item="14"/>
        </tpls>
      </m>
      <m>
        <tpls c="6">
          <tpl hier="2" item="16"/>
          <tpl fld="1" item="13"/>
          <tpl hier="4" item="15"/>
          <tpl fld="4" item="0"/>
          <tpl hier="10" item="17"/>
          <tpl hier="11" item="14"/>
        </tpls>
      </m>
      <m>
        <tpls c="6">
          <tpl hier="2" item="16"/>
          <tpl fld="1" item="21"/>
          <tpl hier="4" item="15"/>
          <tpl fld="4" item="0"/>
          <tpl hier="10" item="17"/>
          <tpl hier="11" item="14"/>
        </tpls>
      </m>
      <n v="2049.0981999999999" in="0">
        <tpls c="6">
          <tpl hier="2" item="16"/>
          <tpl fld="1" item="29"/>
          <tpl hier="4" item="15"/>
          <tpl fld="4" item="0"/>
          <tpl hier="10" item="17"/>
          <tpl hier="11" item="14"/>
        </tpls>
      </n>
      <n v="16896.0828" in="0">
        <tpls c="6">
          <tpl hier="2" item="16"/>
          <tpl fld="1" item="37"/>
          <tpl hier="4" item="15"/>
          <tpl fld="4" item="0"/>
          <tpl hier="10" item="17"/>
          <tpl hier="11" item="14"/>
        </tpls>
      </n>
      <m in="0">
        <tpls c="6">
          <tpl hier="2" item="16"/>
          <tpl fld="1" item="45"/>
          <tpl hier="4" item="15"/>
          <tpl fld="4" item="0"/>
          <tpl hier="10" item="17"/>
          <tpl hier="11" item="14"/>
        </tpls>
      </m>
      <m in="0">
        <tpls c="6">
          <tpl hier="2" item="16"/>
          <tpl fld="1" item="53"/>
          <tpl hier="4" item="15"/>
          <tpl fld="4" item="0"/>
          <tpl hier="10" item="17"/>
          <tpl hier="11" item="14"/>
        </tpls>
      </m>
      <m in="0">
        <tpls c="6">
          <tpl hier="2" item="16"/>
          <tpl fld="1" item="61"/>
          <tpl hier="4" item="15"/>
          <tpl fld="4" item="0"/>
          <tpl hier="10" item="17"/>
          <tpl hier="11" item="14"/>
        </tpls>
      </m>
      <m>
        <tpls c="6">
          <tpl hier="2" item="16"/>
          <tpl fld="1" item="69"/>
          <tpl hier="4" item="15"/>
          <tpl fld="4" item="0"/>
          <tpl hier="10" item="17"/>
          <tpl hier="11" item="14"/>
        </tpls>
      </m>
      <n v="11630.0414" in="0">
        <tpls c="6">
          <tpl hier="2" item="16"/>
          <tpl fld="1" item="77"/>
          <tpl hier="4" item="15"/>
          <tpl fld="4" item="0"/>
          <tpl hier="10" item="17"/>
          <tpl hier="11" item="14"/>
        </tpls>
      </n>
      <m>
        <tpls c="6">
          <tpl hier="2" item="16"/>
          <tpl fld="1" item="85"/>
          <tpl hier="4" item="15"/>
          <tpl fld="4" item="0"/>
          <tpl hier="10" item="17"/>
          <tpl hier="11" item="14"/>
        </tpls>
      </m>
      <m>
        <tpls c="6">
          <tpl hier="2" item="16"/>
          <tpl fld="1" item="93"/>
          <tpl hier="4" item="15"/>
          <tpl fld="4" item="0"/>
          <tpl hier="10" item="17"/>
          <tpl hier="11" item="14"/>
        </tpls>
      </m>
      <m>
        <tpls c="6">
          <tpl hier="2" item="16"/>
          <tpl fld="1" item="101"/>
          <tpl hier="4" item="15"/>
          <tpl fld="4" item="0"/>
          <tpl hier="10" item="17"/>
          <tpl hier="11" item="14"/>
        </tpls>
      </m>
      <n v="11027.7389" in="0">
        <tpls c="6">
          <tpl hier="2" item="16"/>
          <tpl fld="1" item="109"/>
          <tpl hier="4" item="15"/>
          <tpl fld="4" item="0"/>
          <tpl hier="10" item="17"/>
          <tpl hier="11" item="14"/>
        </tpls>
      </n>
      <n v="12341.3282" in="0">
        <tpls c="6">
          <tpl hier="2" item="16"/>
          <tpl fld="1" item="117"/>
          <tpl hier="4" item="15"/>
          <tpl fld="4" item="0"/>
          <tpl hier="10" item="17"/>
          <tpl hier="11" item="14"/>
        </tpls>
      </n>
      <n v="9148.6070999999993" in="0">
        <tpls c="6">
          <tpl hier="2" item="16"/>
          <tpl fld="1" item="125"/>
          <tpl hier="4" item="15"/>
          <tpl fld="4" item="0"/>
          <tpl hier="10" item="17"/>
          <tpl hier="11" item="14"/>
        </tpls>
      </n>
      <n v="8713.7121000000006" in="0">
        <tpls c="6">
          <tpl hier="2" item="16"/>
          <tpl fld="1" item="133"/>
          <tpl hier="4" item="15"/>
          <tpl fld="4" item="0"/>
          <tpl hier="10" item="17"/>
          <tpl hier="11" item="14"/>
        </tpls>
      </n>
      <n v="9979.8203000000012" in="0">
        <tpls c="6">
          <tpl hier="2" item="16"/>
          <tpl fld="1" item="141"/>
          <tpl hier="4" item="15"/>
          <tpl fld="4" item="0"/>
          <tpl hier="10" item="17"/>
          <tpl hier="11" item="14"/>
        </tpls>
      </n>
      <m>
        <tpls c="6">
          <tpl hier="2" item="16"/>
          <tpl fld="1" item="149"/>
          <tpl hier="4" item="15"/>
          <tpl fld="4" item="0"/>
          <tpl hier="10" item="17"/>
          <tpl hier="11" item="14"/>
        </tpls>
      </m>
      <m>
        <tpls c="6">
          <tpl hier="2" item="16"/>
          <tpl fld="1" item="157"/>
          <tpl hier="4" item="15"/>
          <tpl fld="4" item="0"/>
          <tpl hier="10" item="17"/>
          <tpl hier="11" item="14"/>
        </tpls>
      </m>
      <m in="0">
        <tpls c="6">
          <tpl hier="2" item="16"/>
          <tpl fld="1" item="165"/>
          <tpl hier="4" item="15"/>
          <tpl fld="4" item="0"/>
          <tpl hier="10" item="17"/>
          <tpl hier="11" item="14"/>
        </tpls>
      </m>
      <m>
        <tpls c="6">
          <tpl hier="2" item="16"/>
          <tpl fld="1" item="173"/>
          <tpl hier="4" item="15"/>
          <tpl fld="4" item="0"/>
          <tpl hier="10" item="17"/>
          <tpl hier="11" item="14"/>
        </tpls>
      </m>
      <m>
        <tpls c="6">
          <tpl hier="2" item="16"/>
          <tpl fld="1" item="87"/>
          <tpl hier="4" item="15"/>
          <tpl fld="4" item="0"/>
          <tpl hier="10" item="17"/>
          <tpl hier="11" item="14"/>
        </tpls>
      </m>
      <m in="0">
        <tpls c="6">
          <tpl hier="2" item="16"/>
          <tpl fld="1" item="103"/>
          <tpl hier="4" item="15"/>
          <tpl fld="4" item="0"/>
          <tpl hier="10" item="17"/>
          <tpl hier="11" item="14"/>
        </tpls>
      </m>
      <n v="10462.196400000001" in="0">
        <tpls c="6">
          <tpl hier="2" item="16"/>
          <tpl fld="1" item="119"/>
          <tpl hier="4" item="15"/>
          <tpl fld="4" item="0"/>
          <tpl hier="10" item="17"/>
          <tpl hier="11" item="14"/>
        </tpls>
      </n>
      <m>
        <tpls c="6">
          <tpl hier="2" item="16"/>
          <tpl fld="1" item="135"/>
          <tpl hier="4" item="15"/>
          <tpl fld="4" item="0"/>
          <tpl hier="10" item="17"/>
          <tpl hier="11" item="14"/>
        </tpls>
      </m>
      <m in="0">
        <tpls c="6">
          <tpl hier="2" item="16"/>
          <tpl fld="1" item="151"/>
          <tpl hier="4" item="15"/>
          <tpl fld="4" item="0"/>
          <tpl hier="10" item="17"/>
          <tpl hier="11" item="14"/>
        </tpls>
      </m>
      <n v="2964.5524999999998" in="0">
        <tpls c="6">
          <tpl hier="2" item="16"/>
          <tpl fld="1" item="167"/>
          <tpl hier="4" item="15"/>
          <tpl fld="4" item="0"/>
          <tpl hier="10" item="17"/>
          <tpl hier="11" item="14"/>
        </tpls>
      </n>
      <m>
        <tpls c="6">
          <tpl hier="2" item="16"/>
          <tpl fld="1" item="32"/>
          <tpl hier="4" item="15"/>
          <tpl fld="4" item="0"/>
          <tpl hier="10" item="17"/>
          <tpl hier="11" item="14"/>
        </tpls>
      </m>
      <m in="0">
        <tpls c="6">
          <tpl hier="2" item="16"/>
          <tpl fld="1" item="56"/>
          <tpl hier="4" item="15"/>
          <tpl fld="4" item="0"/>
          <tpl hier="10" item="17"/>
          <tpl hier="11" item="14"/>
        </tpls>
      </m>
      <m>
        <tpls c="6">
          <tpl hier="2" item="16"/>
          <tpl fld="1" item="96"/>
          <tpl hier="4" item="15"/>
          <tpl fld="4" item="0"/>
          <tpl hier="10" item="17"/>
          <tpl hier="11" item="14"/>
        </tpls>
      </m>
      <m in="0">
        <tpls c="6">
          <tpl hier="2" item="16"/>
          <tpl fld="1" item="128"/>
          <tpl hier="4" item="15"/>
          <tpl fld="4" item="0"/>
          <tpl hier="10" item="17"/>
          <tpl hier="11" item="14"/>
        </tpls>
      </m>
      <m>
        <tpls c="6">
          <tpl hier="2" item="16"/>
          <tpl fld="1" item="160"/>
          <tpl hier="4" item="15"/>
          <tpl fld="4" item="0"/>
          <tpl hier="10" item="17"/>
          <tpl hier="11" item="14"/>
        </tpls>
      </m>
      <n v="2049.0981999999999" in="0">
        <tpls c="6">
          <tpl hier="2" item="16"/>
          <tpl fld="1" item="6"/>
          <tpl hier="4" item="15"/>
          <tpl fld="4" item="0"/>
          <tpl hier="10" item="17"/>
          <tpl hier="11" item="14"/>
        </tpls>
      </n>
      <n v="3964.99" in="0">
        <tpls c="6">
          <tpl hier="2" item="16"/>
          <tpl fld="1" item="14"/>
          <tpl hier="4" item="15"/>
          <tpl fld="4" item="0"/>
          <tpl hier="10" item="17"/>
          <tpl hier="11" item="14"/>
        </tpls>
      </n>
      <m in="0">
        <tpls c="6">
          <tpl hier="2" item="16"/>
          <tpl fld="1" item="22"/>
          <tpl hier="4" item="15"/>
          <tpl fld="4" item="0"/>
          <tpl hier="10" item="17"/>
          <tpl hier="11" item="14"/>
        </tpls>
      </m>
      <m in="0">
        <tpls c="6">
          <tpl hier="2" item="16"/>
          <tpl fld="1" item="30"/>
          <tpl hier="4" item="15"/>
          <tpl fld="4" item="0"/>
          <tpl hier="10" item="17"/>
          <tpl hier="11" item="14"/>
        </tpls>
      </m>
      <m>
        <tpls c="6">
          <tpl hier="2" item="16"/>
          <tpl fld="1" item="38"/>
          <tpl hier="4" item="15"/>
          <tpl fld="4" item="0"/>
          <tpl hier="10" item="17"/>
          <tpl hier="11" item="14"/>
        </tpls>
      </m>
      <m in="0">
        <tpls c="6">
          <tpl hier="2" item="16"/>
          <tpl fld="1" item="46"/>
          <tpl hier="4" item="15"/>
          <tpl fld="4" item="0"/>
          <tpl hier="10" item="17"/>
          <tpl hier="11" item="14"/>
        </tpls>
      </m>
      <m in="0">
        <tpls c="6">
          <tpl hier="2" item="16"/>
          <tpl fld="1" item="54"/>
          <tpl hier="4" item="15"/>
          <tpl fld="4" item="0"/>
          <tpl hier="10" item="17"/>
          <tpl hier="11" item="14"/>
        </tpls>
      </m>
      <n v="21923.013500000001" in="0">
        <tpls c="6">
          <tpl hier="2" item="16"/>
          <tpl fld="1" item="62"/>
          <tpl hier="4" item="15"/>
          <tpl fld="4" item="0"/>
          <tpl hier="10" item="17"/>
          <tpl hier="11" item="14"/>
        </tpls>
      </n>
      <m in="0">
        <tpls c="6">
          <tpl hier="2" item="16"/>
          <tpl fld="1" item="70"/>
          <tpl hier="4" item="15"/>
          <tpl fld="4" item="0"/>
          <tpl hier="10" item="17"/>
          <tpl hier="11" item="14"/>
        </tpls>
      </m>
      <n v="17175.033500000001" in="0">
        <tpls c="6">
          <tpl hier="2" item="16"/>
          <tpl fld="1" item="78"/>
          <tpl hier="4" item="15"/>
          <tpl fld="4" item="0"/>
          <tpl hier="10" item="17"/>
          <tpl hier="11" item="14"/>
        </tpls>
      </n>
      <n v="11027.7389" in="0">
        <tpls c="6">
          <tpl hier="2" item="16"/>
          <tpl fld="1" item="86"/>
          <tpl hier="4" item="15"/>
          <tpl fld="4" item="0"/>
          <tpl hier="10" item="17"/>
          <tpl hier="11" item="14"/>
        </tpls>
      </n>
      <n v="4965.4274999999998" in="0">
        <tpls c="6">
          <tpl hier="2" item="16"/>
          <tpl fld="1" item="94"/>
          <tpl hier="4" item="15"/>
          <tpl fld="4" item="0"/>
          <tpl hier="10" item="17"/>
          <tpl hier="11" item="14"/>
        </tpls>
      </n>
      <n v="7204.6039000000001" in="0">
        <tpls c="6">
          <tpl hier="2" item="16"/>
          <tpl fld="1" item="102"/>
          <tpl hier="4" item="15"/>
          <tpl fld="4" item="0"/>
          <tpl hier="10" item="17"/>
          <tpl hier="11" item="14"/>
        </tpls>
      </n>
      <m>
        <tpls c="6">
          <tpl hier="2" item="16"/>
          <tpl fld="1" item="110"/>
          <tpl hier="4" item="15"/>
          <tpl fld="4" item="0"/>
          <tpl hier="10" item="17"/>
          <tpl hier="11" item="14"/>
        </tpls>
      </m>
      <m>
        <tpls c="6">
          <tpl hier="2" item="16"/>
          <tpl fld="1" item="118"/>
          <tpl hier="4" item="15"/>
          <tpl fld="4" item="0"/>
          <tpl hier="10" item="17"/>
          <tpl hier="11" item="14"/>
        </tpls>
      </m>
      <n v="7014.5257000000001" in="0">
        <tpls c="6">
          <tpl hier="2" item="16"/>
          <tpl fld="1" item="126"/>
          <tpl hier="4" item="15"/>
          <tpl fld="4" item="0"/>
          <tpl hier="10" item="17"/>
          <tpl hier="11" item="14"/>
        </tpls>
      </n>
      <m>
        <tpls c="6">
          <tpl hier="2" item="16"/>
          <tpl fld="1" item="134"/>
          <tpl hier="4" item="15"/>
          <tpl fld="4" item="0"/>
          <tpl hier="10" item="17"/>
          <tpl hier="11" item="14"/>
        </tpls>
      </m>
      <n v="10594.6607" in="0">
        <tpls c="6">
          <tpl hier="2" item="16"/>
          <tpl fld="1" item="142"/>
          <tpl hier="4" item="15"/>
          <tpl fld="4" item="0"/>
          <tpl hier="10" item="17"/>
          <tpl hier="11" item="14"/>
        </tpls>
      </n>
      <n v="6146.5524999999998" in="0">
        <tpls c="6">
          <tpl hier="2" item="16"/>
          <tpl fld="1" item="150"/>
          <tpl hier="4" item="15"/>
          <tpl fld="4" item="0"/>
          <tpl hier="10" item="17"/>
          <tpl hier="11" item="14"/>
        </tpls>
      </n>
      <m>
        <tpls c="6">
          <tpl hier="2" item="16"/>
          <tpl fld="1" item="158"/>
          <tpl hier="4" item="15"/>
          <tpl fld="4" item="0"/>
          <tpl hier="10" item="17"/>
          <tpl hier="11" item="14"/>
        </tpls>
      </m>
      <m in="0">
        <tpls c="6">
          <tpl hier="2" item="16"/>
          <tpl fld="1" item="166"/>
          <tpl hier="4" item="15"/>
          <tpl fld="4" item="0"/>
          <tpl hier="10" item="17"/>
          <tpl hier="11" item="14"/>
        </tpls>
      </m>
      <m>
        <tpls c="6">
          <tpl hier="2" item="16"/>
          <tpl fld="1" item="174"/>
          <tpl hier="4" item="15"/>
          <tpl fld="4" item="0"/>
          <tpl hier="10" item="17"/>
          <tpl hier="11" item="14"/>
        </tpls>
      </m>
      <n v="20754.4264" in="0">
        <tpls c="6">
          <tpl hier="2" item="16"/>
          <tpl fld="1" item="7"/>
          <tpl hier="4" item="15"/>
          <tpl fld="4" item="0"/>
          <tpl hier="10" item="17"/>
          <tpl hier="11" item="14"/>
        </tpls>
      </n>
      <m>
        <tpls c="6">
          <tpl hier="2" item="16"/>
          <tpl fld="1" item="15"/>
          <tpl hier="4" item="15"/>
          <tpl fld="4" item="0"/>
          <tpl hier="10" item="17"/>
          <tpl hier="11" item="14"/>
        </tpls>
      </m>
      <m>
        <tpls c="6">
          <tpl hier="2" item="16"/>
          <tpl fld="1" item="23"/>
          <tpl hier="4" item="15"/>
          <tpl fld="4" item="0"/>
          <tpl hier="10" item="17"/>
          <tpl hier="11" item="14"/>
        </tpls>
      </m>
      <m in="0">
        <tpls c="6">
          <tpl hier="2" item="16"/>
          <tpl fld="1" item="31"/>
          <tpl hier="4" item="15"/>
          <tpl fld="4" item="0"/>
          <tpl hier="10" item="17"/>
          <tpl hier="11" item="14"/>
        </tpls>
      </m>
      <m>
        <tpls c="6">
          <tpl hier="2" item="16"/>
          <tpl fld="1" item="39"/>
          <tpl hier="4" item="15"/>
          <tpl fld="4" item="0"/>
          <tpl hier="10" item="17"/>
          <tpl hier="11" item="14"/>
        </tpls>
      </m>
      <m in="0">
        <tpls c="6">
          <tpl hier="2" item="16"/>
          <tpl fld="1" item="47"/>
          <tpl hier="4" item="15"/>
          <tpl fld="4" item="0"/>
          <tpl hier="10" item="17"/>
          <tpl hier="11" item="14"/>
        </tpls>
      </m>
      <m in="0">
        <tpls c="6">
          <tpl hier="2" item="16"/>
          <tpl fld="1" item="55"/>
          <tpl hier="4" item="15"/>
          <tpl fld="4" item="0"/>
          <tpl hier="10" item="17"/>
          <tpl hier="11" item="14"/>
        </tpls>
      </m>
      <m in="0">
        <tpls c="6">
          <tpl hier="2" item="16"/>
          <tpl fld="1" item="63"/>
          <tpl hier="4" item="15"/>
          <tpl fld="4" item="0"/>
          <tpl hier="10" item="17"/>
          <tpl hier="11" item="14"/>
        </tpls>
      </m>
      <m in="0">
        <tpls c="6">
          <tpl hier="2" item="16"/>
          <tpl fld="1" item="71"/>
          <tpl hier="4" item="15"/>
          <tpl fld="4" item="0"/>
          <tpl hier="10" item="17"/>
          <tpl hier="11" item="14"/>
        </tpls>
      </m>
      <n v="13065.373899999999" in="0">
        <tpls c="6">
          <tpl hier="2" item="16"/>
          <tpl fld="1" item="79"/>
          <tpl hier="4" item="15"/>
          <tpl fld="4" item="0"/>
          <tpl hier="10" item="17"/>
          <tpl hier="11" item="14"/>
        </tpls>
      </n>
      <m>
        <tpls c="6">
          <tpl hier="2" item="16"/>
          <tpl fld="1" item="95"/>
          <tpl hier="4" item="15"/>
          <tpl fld="4" item="0"/>
          <tpl hier="10" item="17"/>
          <tpl hier="11" item="14"/>
        </tpls>
      </m>
      <m>
        <tpls c="6">
          <tpl hier="2" item="16"/>
          <tpl fld="1" item="111"/>
          <tpl hier="4" item="15"/>
          <tpl fld="4" item="0"/>
          <tpl hier="10" item="17"/>
          <tpl hier="11" item="14"/>
        </tpls>
      </m>
      <m>
        <tpls c="6">
          <tpl hier="2" item="16"/>
          <tpl fld="1" item="127"/>
          <tpl hier="4" item="15"/>
          <tpl fld="4" item="0"/>
          <tpl hier="10" item="17"/>
          <tpl hier="11" item="14"/>
        </tpls>
      </m>
      <m in="0">
        <tpls c="6">
          <tpl hier="2" item="16"/>
          <tpl fld="1" item="143"/>
          <tpl hier="4" item="15"/>
          <tpl fld="4" item="0"/>
          <tpl hier="10" item="17"/>
          <tpl hier="11" item="14"/>
        </tpls>
      </m>
      <n v="7099.5089000000007" in="0">
        <tpls c="6">
          <tpl hier="2" item="16"/>
          <tpl fld="1" item="159"/>
          <tpl hier="4" item="15"/>
          <tpl fld="4" item="0"/>
          <tpl hier="10" item="17"/>
          <tpl hier="11" item="14"/>
        </tpls>
      </n>
      <m>
        <tpls c="6">
          <tpl hier="2" item="16"/>
          <tpl fld="1" item="24"/>
          <tpl hier="4" item="15"/>
          <tpl fld="4" item="0"/>
          <tpl hier="10" item="17"/>
          <tpl hier="11" item="14"/>
        </tpls>
      </m>
      <m in="0">
        <tpls c="6">
          <tpl hier="2" item="16"/>
          <tpl fld="1" item="72"/>
          <tpl hier="4" item="15"/>
          <tpl fld="4" item="0"/>
          <tpl hier="10" item="17"/>
          <tpl hier="11" item="14"/>
        </tpls>
      </m>
      <n v="3832.5257000000001" in="0">
        <tpls c="6">
          <tpl hier="2" item="16"/>
          <tpl fld="1" item="104"/>
          <tpl hier="4" item="15"/>
          <tpl fld="4" item="0"/>
          <tpl hier="10" item="17"/>
          <tpl hier="11" item="14"/>
        </tpls>
      </n>
      <n v="10847.0514" in="0">
        <tpls c="6">
          <tpl hier="2" item="16"/>
          <tpl fld="1" item="144"/>
          <tpl hier="4" item="15"/>
          <tpl fld="4" item="0"/>
          <tpl hier="10" item="17"/>
          <tpl hier="11" item="14"/>
        </tpls>
      </n>
      <m in="0">
        <tpls c="6">
          <tpl hier="2" item="16"/>
          <tpl fld="1" item="161"/>
          <tpl hier="4" item="15"/>
          <tpl fld="4" item="0"/>
          <tpl hier="10" item="17"/>
          <tpl hier="11" item="14"/>
        </tpls>
      </m>
      <n v="3049.5356999999999" in="0">
        <tpls c="6">
          <tpl hier="2" item="16"/>
          <tpl fld="1" item="0"/>
          <tpl hier="4" item="15"/>
          <tpl fld="4" item="0"/>
          <tpl hier="10" item="17"/>
          <tpl hier="11" item="14"/>
        </tpls>
      </n>
      <n v="3374.99" in="0">
        <tpls c="6">
          <tpl fld="0" item="2"/>
          <tpl fld="1" item="0"/>
          <tpl hier="4" item="15"/>
          <tpl fld="4" item="0"/>
          <tpl hier="10" item="17"/>
          <tpl hier="11" item="14"/>
        </tpls>
      </n>
      <m>
        <tpls c="6">
          <tpl fld="0" item="2"/>
          <tpl fld="1" item="160"/>
          <tpl hier="4" item="15"/>
          <tpl fld="4" item="0"/>
          <tpl hier="10" item="17"/>
          <tpl hier="11" item="14"/>
        </tpls>
      </m>
      <m>
        <tpls c="6">
          <tpl fld="0" item="2"/>
          <tpl fld="1" item="120"/>
          <tpl hier="4" item="15"/>
          <tpl fld="4" item="0"/>
          <tpl hier="10" item="17"/>
          <tpl hier="11" item="14"/>
        </tpls>
      </m>
      <m>
        <tpls c="6">
          <tpl fld="0" item="2"/>
          <tpl fld="1" item="80"/>
          <tpl hier="4" item="15"/>
          <tpl fld="4" item="0"/>
          <tpl hier="10" item="17"/>
          <tpl hier="11" item="14"/>
        </tpls>
      </m>
      <m in="0">
        <tpls c="6">
          <tpl fld="0" item="2"/>
          <tpl fld="1" item="56"/>
          <tpl hier="4" item="15"/>
          <tpl fld="4" item="0"/>
          <tpl hier="10" item="17"/>
          <tpl hier="11" item="14"/>
        </tpls>
      </m>
      <m>
        <tpls c="6">
          <tpl fld="0" item="2"/>
          <tpl fld="1" item="32"/>
          <tpl hier="4" item="15"/>
          <tpl fld="4" item="0"/>
          <tpl hier="10" item="17"/>
          <tpl hier="11" item="14"/>
        </tpls>
      </m>
      <m>
        <tpls c="6">
          <tpl fld="0" item="2"/>
          <tpl fld="1" item="175"/>
          <tpl hier="4" item="15"/>
          <tpl fld="4" item="0"/>
          <tpl hier="10" item="17"/>
          <tpl hier="11" item="14"/>
        </tpls>
      </m>
      <m in="0">
        <tpls c="6">
          <tpl fld="0" item="2"/>
          <tpl fld="1" item="143"/>
          <tpl hier="4" item="15"/>
          <tpl fld="4" item="0"/>
          <tpl hier="10" item="17"/>
          <tpl hier="11" item="14"/>
        </tpls>
      </m>
      <m>
        <tpls c="6">
          <tpl fld="0" item="2"/>
          <tpl fld="1" item="111"/>
          <tpl hier="4" item="15"/>
          <tpl fld="4" item="0"/>
          <tpl hier="10" item="17"/>
          <tpl hier="11" item="14"/>
        </tpls>
      </m>
      <m>
        <tpls c="6">
          <tpl fld="0" item="2"/>
          <tpl fld="1" item="87"/>
          <tpl hier="4" item="15"/>
          <tpl fld="4" item="0"/>
          <tpl hier="10" item="17"/>
          <tpl hier="11" item="14"/>
        </tpls>
      </m>
      <m in="0">
        <tpls c="6">
          <tpl fld="0" item="2"/>
          <tpl fld="1" item="55"/>
          <tpl hier="4" item="15"/>
          <tpl fld="4" item="0"/>
          <tpl hier="10" item="17"/>
          <tpl hier="11" item="14"/>
        </tpls>
      </m>
      <n v="10329.7389" in="0">
        <tpls c="6">
          <tpl fld="0" item="2"/>
          <tpl fld="1" item="7"/>
          <tpl hier="4" item="15"/>
          <tpl fld="4" item="0"/>
          <tpl hier="10" item="17"/>
          <tpl hier="11" item="14"/>
        </tpls>
      </n>
      <m in="0">
        <tpls c="6">
          <tpl fld="0" item="2"/>
          <tpl fld="1" item="166"/>
          <tpl hier="4" item="15"/>
          <tpl fld="4" item="0"/>
          <tpl hier="10" item="17"/>
          <tpl hier="11" item="14"/>
        </tpls>
      </m>
      <m>
        <tpls c="6">
          <tpl fld="0" item="2"/>
          <tpl fld="1" item="158"/>
          <tpl hier="4" item="15"/>
          <tpl fld="4" item="0"/>
          <tpl hier="10" item="17"/>
          <tpl hier="11" item="14"/>
        </tpls>
      </m>
      <n v="4074.0881999999997" in="0">
        <tpls c="6">
          <tpl fld="0" item="2"/>
          <tpl fld="1" item="150"/>
          <tpl hier="4" item="15"/>
          <tpl fld="4" item="0"/>
          <tpl hier="10" item="17"/>
          <tpl hier="11" item="14"/>
        </tpls>
      </n>
      <m in="0">
        <tpls c="6">
          <tpl fld="0" item="2"/>
          <tpl fld="1" item="142"/>
          <tpl hier="4" item="15"/>
          <tpl fld="4" item="0"/>
          <tpl hier="10" item="17"/>
          <tpl hier="11" item="14"/>
        </tpls>
      </m>
      <m>
        <tpls c="6">
          <tpl fld="0" item="2"/>
          <tpl fld="1" item="134"/>
          <tpl hier="4" item="15"/>
          <tpl fld="4" item="0"/>
          <tpl hier="10" item="17"/>
          <tpl hier="11" item="14"/>
        </tpls>
      </m>
      <m in="0">
        <tpls c="6">
          <tpl fld="0" item="2"/>
          <tpl fld="1" item="126"/>
          <tpl hier="4" item="15"/>
          <tpl fld="4" item="0"/>
          <tpl hier="10" item="17"/>
          <tpl hier="11" item="14"/>
        </tpls>
      </m>
      <m>
        <tpls c="6">
          <tpl fld="0" item="2"/>
          <tpl fld="1" item="118"/>
          <tpl hier="4" item="15"/>
          <tpl fld="4" item="0"/>
          <tpl hier="10" item="17"/>
          <tpl hier="11" item="14"/>
        </tpls>
      </m>
      <m>
        <tpls c="6">
          <tpl fld="0" item="2"/>
          <tpl fld="1" item="110"/>
          <tpl hier="4" item="15"/>
          <tpl fld="4" item="0"/>
          <tpl hier="10" item="17"/>
          <tpl hier="11" item="14"/>
        </tpls>
      </m>
      <m in="0">
        <tpls c="6">
          <tpl fld="0" item="2"/>
          <tpl fld="1" item="102"/>
          <tpl hier="4" item="15"/>
          <tpl fld="4" item="0"/>
          <tpl hier="10" item="17"/>
          <tpl hier="11" item="14"/>
        </tpls>
      </m>
      <n v="6749.98" in="0">
        <tpls c="6">
          <tpl fld="0" item="2"/>
          <tpl fld="1" item="94"/>
          <tpl hier="4" item="15"/>
          <tpl fld="4" item="0"/>
          <tpl hier="10" item="17"/>
          <tpl hier="11" item="14"/>
        </tpls>
      </n>
      <n v="1398.1964" in="0">
        <tpls c="6">
          <tpl fld="0" item="2"/>
          <tpl fld="1" item="86"/>
          <tpl hier="4" item="15"/>
          <tpl fld="4" item="0"/>
          <tpl hier="10" item="17"/>
          <tpl hier="11" item="14"/>
        </tpls>
      </n>
      <m in="0">
        <tpls c="6">
          <tpl fld="0" item="2"/>
          <tpl fld="1" item="78"/>
          <tpl hier="4" item="15"/>
          <tpl fld="4" item="0"/>
          <tpl hier="10" item="17"/>
          <tpl hier="11" item="14"/>
        </tpls>
      </m>
      <m in="0">
        <tpls c="6">
          <tpl fld="0" item="2"/>
          <tpl fld="1" item="70"/>
          <tpl hier="4" item="15"/>
          <tpl fld="4" item="0"/>
          <tpl hier="10" item="17"/>
          <tpl hier="11" item="14"/>
        </tpls>
      </m>
      <n v="4074.0881999999997" in="0">
        <tpls c="6">
          <tpl fld="0" item="2"/>
          <tpl fld="1" item="62"/>
          <tpl hier="4" item="15"/>
          <tpl fld="4" item="0"/>
          <tpl hier="10" item="17"/>
          <tpl hier="11" item="14"/>
        </tpls>
      </n>
      <m in="0">
        <tpls c="6">
          <tpl fld="0" item="2"/>
          <tpl fld="1" item="54"/>
          <tpl hier="4" item="15"/>
          <tpl fld="4" item="0"/>
          <tpl hier="10" item="17"/>
          <tpl hier="11" item="14"/>
        </tpls>
      </m>
      <m in="0">
        <tpls c="6">
          <tpl fld="0" item="2"/>
          <tpl fld="1" item="46"/>
          <tpl hier="4" item="15"/>
          <tpl fld="4" item="0"/>
          <tpl hier="10" item="17"/>
          <tpl hier="11" item="14"/>
        </tpls>
      </m>
      <m>
        <tpls c="6">
          <tpl fld="0" item="2"/>
          <tpl fld="1" item="38"/>
          <tpl hier="4" item="15"/>
          <tpl fld="4" item="0"/>
          <tpl hier="10" item="17"/>
          <tpl hier="11" item="14"/>
        </tpls>
      </m>
      <m in="0">
        <tpls c="6">
          <tpl fld="0" item="2"/>
          <tpl fld="1" item="30"/>
          <tpl hier="4" item="15"/>
          <tpl fld="4" item="0"/>
          <tpl hier="10" item="17"/>
          <tpl hier="11" item="14"/>
        </tpls>
      </m>
      <m in="0">
        <tpls c="6">
          <tpl fld="0" item="2"/>
          <tpl fld="1" item="22"/>
          <tpl hier="4" item="15"/>
          <tpl fld="4" item="0"/>
          <tpl hier="10" item="17"/>
          <tpl hier="11" item="14"/>
        </tpls>
      </m>
      <n v="4773.1863999999996" in="0">
        <tpls c="6">
          <tpl fld="0" item="2"/>
          <tpl fld="1" item="14"/>
          <tpl hier="4" item="15"/>
          <tpl fld="4" item="0"/>
          <tpl hier="10" item="17"/>
          <tpl hier="11" item="14"/>
        </tpls>
      </n>
      <m in="0">
        <tpls c="6">
          <tpl fld="0" item="2"/>
          <tpl fld="1" item="6"/>
          <tpl hier="4" item="15"/>
          <tpl fld="4" item="0"/>
          <tpl hier="10" item="17"/>
          <tpl hier="11" item="14"/>
        </tpls>
      </m>
      <m>
        <tpls c="6">
          <tpl fld="0" item="2"/>
          <tpl fld="1" item="168"/>
          <tpl hier="4" item="15"/>
          <tpl fld="4" item="0"/>
          <tpl hier="10" item="17"/>
          <tpl hier="11" item="14"/>
        </tpls>
      </m>
      <m>
        <tpls c="6">
          <tpl fld="0" item="2"/>
          <tpl fld="1" item="112"/>
          <tpl hier="4" item="15"/>
          <tpl fld="4" item="0"/>
          <tpl hier="10" item="17"/>
          <tpl hier="11" item="14"/>
        </tpls>
      </m>
      <m>
        <tpls c="6">
          <tpl fld="0" item="2"/>
          <tpl fld="1" item="88"/>
          <tpl hier="4" item="15"/>
          <tpl fld="4" item="0"/>
          <tpl hier="10" item="17"/>
          <tpl hier="11" item="14"/>
        </tpls>
      </m>
      <m in="0">
        <tpls c="6">
          <tpl fld="0" item="2"/>
          <tpl fld="1" item="48"/>
          <tpl hier="4" item="15"/>
          <tpl fld="4" item="0"/>
          <tpl hier="10" item="17"/>
          <tpl hier="11" item="14"/>
        </tpls>
      </m>
      <n v="8148.1764000000003" in="0">
        <tpls c="6">
          <tpl fld="0" item="2"/>
          <tpl fld="1" item="8"/>
          <tpl hier="4" item="15"/>
          <tpl fld="4" item="0"/>
          <tpl hier="10" item="17"/>
          <tpl hier="11" item="14"/>
        </tpls>
      </n>
      <m in="0">
        <tpls c="6">
          <tpl fld="0" item="2"/>
          <tpl fld="1" item="151"/>
          <tpl hier="4" item="15"/>
          <tpl fld="4" item="0"/>
          <tpl hier="10" item="17"/>
          <tpl hier="11" item="14"/>
        </tpls>
      </m>
      <m in="0">
        <tpls c="6">
          <tpl fld="0" item="2"/>
          <tpl fld="1" item="119"/>
          <tpl hier="4" item="15"/>
          <tpl fld="4" item="0"/>
          <tpl hier="10" item="17"/>
          <tpl hier="11" item="14"/>
        </tpls>
      </m>
      <m>
        <tpls c="6">
          <tpl fld="0" item="2"/>
          <tpl fld="1" item="95"/>
          <tpl hier="4" item="15"/>
          <tpl fld="4" item="0"/>
          <tpl hier="10" item="17"/>
          <tpl hier="11" item="14"/>
        </tpls>
      </m>
      <m in="0">
        <tpls c="6">
          <tpl fld="0" item="2"/>
          <tpl fld="1" item="63"/>
          <tpl hier="4" item="15"/>
          <tpl fld="4" item="0"/>
          <tpl hier="10" item="17"/>
          <tpl hier="11" item="14"/>
        </tpls>
      </m>
      <m>
        <tpls c="6">
          <tpl fld="0" item="2"/>
          <tpl fld="1" item="39"/>
          <tpl hier="4" item="15"/>
          <tpl fld="4" item="0"/>
          <tpl hier="10" item="17"/>
          <tpl hier="11" item="14"/>
        </tpls>
      </m>
      <m>
        <tpls c="6">
          <tpl fld="0" item="2"/>
          <tpl fld="1" item="23"/>
          <tpl hier="4" item="15"/>
          <tpl fld="4" item="0"/>
          <tpl hier="10" item="17"/>
          <tpl hier="11" item="14"/>
        </tpls>
      </m>
      <m>
        <tpls c="6">
          <tpl fld="0" item="2"/>
          <tpl fld="1" item="174"/>
          <tpl hier="4" item="15"/>
          <tpl fld="4" item="0"/>
          <tpl hier="10" item="17"/>
          <tpl hier="11" item="14"/>
        </tpls>
      </m>
      <m in="0">
        <tpls c="6">
          <tpl fld="0" item="2"/>
          <tpl fld="1" item="165"/>
          <tpl hier="4" item="15"/>
          <tpl fld="4" item="0"/>
          <tpl hier="10" item="17"/>
          <tpl hier="11" item="14"/>
        </tpls>
      </m>
      <m>
        <tpls c="6">
          <tpl fld="0" item="2"/>
          <tpl fld="1" item="157"/>
          <tpl hier="4" item="15"/>
          <tpl fld="4" item="0"/>
          <tpl hier="10" item="17"/>
          <tpl hier="11" item="14"/>
        </tpls>
      </m>
      <m>
        <tpls c="6">
          <tpl fld="0" item="2"/>
          <tpl fld="1" item="149"/>
          <tpl hier="4" item="15"/>
          <tpl fld="4" item="0"/>
          <tpl hier="10" item="17"/>
          <tpl hier="11" item="14"/>
        </tpls>
      </m>
      <n v="3374.99" in="0">
        <tpls c="6">
          <tpl fld="0" item="2"/>
          <tpl fld="1" item="141"/>
          <tpl hier="4" item="15"/>
          <tpl fld="4" item="0"/>
          <tpl hier="10" item="17"/>
          <tpl hier="11" item="14"/>
        </tpls>
      </n>
      <n v="8148.1763999999994" in="0">
        <tpls c="6">
          <tpl fld="0" item="2"/>
          <tpl fld="1" item="133"/>
          <tpl hier="4" item="15"/>
          <tpl fld="4" item="0"/>
          <tpl hier="10" item="17"/>
          <tpl hier="11" item="14"/>
        </tpls>
      </n>
      <n v="699.09820000000002" in="0">
        <tpls c="6">
          <tpl fld="0" item="2"/>
          <tpl fld="1" item="125"/>
          <tpl hier="4" item="15"/>
          <tpl fld="4" item="0"/>
          <tpl hier="10" item="17"/>
          <tpl hier="11" item="14"/>
        </tpls>
      </n>
      <m in="0">
        <tpls c="6">
          <tpl fld="0" item="2"/>
          <tpl fld="1" item="117"/>
          <tpl hier="4" item="15"/>
          <tpl fld="4" item="0"/>
          <tpl hier="10" item="17"/>
          <tpl hier="11" item="14"/>
        </tpls>
      </m>
      <n v="699.09820000000002" in="0">
        <tpls c="6">
          <tpl fld="0" item="2"/>
          <tpl fld="1" item="109"/>
          <tpl hier="4" item="15"/>
          <tpl fld="4" item="0"/>
          <tpl hier="10" item="17"/>
          <tpl hier="11" item="14"/>
        </tpls>
      </n>
      <m>
        <tpls c="6">
          <tpl fld="0" item="2"/>
          <tpl fld="1" item="101"/>
          <tpl hier="4" item="15"/>
          <tpl fld="4" item="0"/>
          <tpl hier="10" item="17"/>
          <tpl hier="11" item="14"/>
        </tpls>
      </m>
      <m>
        <tpls c="6">
          <tpl fld="0" item="2"/>
          <tpl fld="1" item="93"/>
          <tpl hier="4" item="15"/>
          <tpl fld="4" item="0"/>
          <tpl hier="10" item="17"/>
          <tpl hier="11" item="14"/>
        </tpls>
      </m>
      <m>
        <tpls c="6">
          <tpl fld="0" item="2"/>
          <tpl fld="1" item="85"/>
          <tpl hier="4" item="15"/>
          <tpl fld="4" item="0"/>
          <tpl hier="10" item="17"/>
          <tpl hier="11" item="14"/>
        </tpls>
      </m>
      <n v="2097.2946000000002" in="0">
        <tpls c="6">
          <tpl fld="0" item="2"/>
          <tpl fld="1" item="77"/>
          <tpl hier="4" item="15"/>
          <tpl fld="4" item="0"/>
          <tpl hier="10" item="17"/>
          <tpl hier="11" item="14"/>
        </tpls>
      </n>
      <m>
        <tpls c="6">
          <tpl fld="0" item="2"/>
          <tpl fld="1" item="69"/>
          <tpl hier="4" item="15"/>
          <tpl fld="4" item="0"/>
          <tpl hier="10" item="17"/>
          <tpl hier="11" item="14"/>
        </tpls>
      </m>
      <m in="0">
        <tpls c="6">
          <tpl fld="0" item="2"/>
          <tpl fld="1" item="61"/>
          <tpl hier="4" item="15"/>
          <tpl fld="4" item="0"/>
          <tpl hier="10" item="17"/>
          <tpl hier="11" item="14"/>
        </tpls>
      </m>
      <m in="0">
        <tpls c="6">
          <tpl fld="0" item="2"/>
          <tpl fld="1" item="53"/>
          <tpl hier="4" item="15"/>
          <tpl fld="4" item="0"/>
          <tpl hier="10" item="17"/>
          <tpl hier="11" item="14"/>
        </tpls>
      </m>
      <m in="0">
        <tpls c="6">
          <tpl fld="0" item="2"/>
          <tpl fld="1" item="45"/>
          <tpl hier="4" item="15"/>
          <tpl fld="4" item="0"/>
          <tpl hier="10" item="17"/>
          <tpl hier="11" item="14"/>
        </tpls>
      </m>
      <n v="3374.99" in="0">
        <tpls c="6">
          <tpl fld="0" item="2"/>
          <tpl fld="1" item="37"/>
          <tpl hier="4" item="15"/>
          <tpl fld="4" item="0"/>
          <tpl hier="10" item="17"/>
          <tpl hier="11" item="14"/>
        </tpls>
      </n>
      <m in="0">
        <tpls c="6">
          <tpl fld="0" item="2"/>
          <tpl fld="1" item="29"/>
          <tpl hier="4" item="15"/>
          <tpl fld="4" item="0"/>
          <tpl hier="10" item="17"/>
          <tpl hier="11" item="14"/>
        </tpls>
      </m>
      <m>
        <tpls c="6">
          <tpl fld="0" item="2"/>
          <tpl fld="1" item="21"/>
          <tpl hier="4" item="15"/>
          <tpl fld="4" item="0"/>
          <tpl hier="10" item="17"/>
          <tpl hier="11" item="14"/>
        </tpls>
      </m>
      <m>
        <tpls c="6">
          <tpl fld="0" item="2"/>
          <tpl fld="1" item="13"/>
          <tpl hier="4" item="15"/>
          <tpl fld="4" item="0"/>
          <tpl hier="10" item="17"/>
          <tpl hier="11" item="14"/>
        </tpls>
      </m>
      <m in="0">
        <tpls c="6">
          <tpl fld="0" item="2"/>
          <tpl fld="1" item="5"/>
          <tpl hier="4" item="15"/>
          <tpl fld="4" item="0"/>
          <tpl hier="10" item="17"/>
          <tpl hier="11" item="14"/>
        </tpls>
      </m>
      <m>
        <tpls c="6">
          <tpl fld="0" item="2"/>
          <tpl fld="1" item="152"/>
          <tpl hier="4" item="15"/>
          <tpl fld="4" item="0"/>
          <tpl hier="10" item="17"/>
          <tpl hier="11" item="14"/>
        </tpls>
      </m>
      <m in="0">
        <tpls c="6">
          <tpl fld="0" item="2"/>
          <tpl fld="1" item="104"/>
          <tpl hier="4" item="15"/>
          <tpl fld="4" item="0"/>
          <tpl hier="10" item="17"/>
          <tpl hier="11" item="14"/>
        </tpls>
      </m>
      <m in="0">
        <tpls c="6">
          <tpl fld="0" item="2"/>
          <tpl fld="1" item="72"/>
          <tpl hier="4" item="15"/>
          <tpl fld="4" item="0"/>
          <tpl hier="10" item="17"/>
          <tpl hier="11" item="14"/>
        </tpls>
      </m>
      <m>
        <tpls c="6">
          <tpl fld="0" item="2"/>
          <tpl fld="1" item="40"/>
          <tpl hier="4" item="15"/>
          <tpl fld="4" item="0"/>
          <tpl hier="10" item="17"/>
          <tpl hier="11" item="14"/>
        </tpls>
      </m>
      <m in="0">
        <tpls c="6">
          <tpl fld="0" item="2"/>
          <tpl fld="1" item="16"/>
          <tpl hier="4" item="15"/>
          <tpl fld="4" item="0"/>
          <tpl hier="10" item="17"/>
          <tpl hier="11" item="14"/>
        </tpls>
      </m>
      <n v="8148.1763999999994" in="0">
        <tpls c="6">
          <tpl fld="0" item="2"/>
          <tpl fld="1" item="159"/>
          <tpl hier="4" item="15"/>
          <tpl fld="4" item="0"/>
          <tpl hier="10" item="17"/>
          <tpl hier="11" item="14"/>
        </tpls>
      </n>
      <m>
        <tpls c="6">
          <tpl fld="0" item="2"/>
          <tpl fld="1" item="135"/>
          <tpl hier="4" item="15"/>
          <tpl fld="4" item="0"/>
          <tpl hier="10" item="17"/>
          <tpl hier="11" item="14"/>
        </tpls>
      </m>
      <m in="0">
        <tpls c="6">
          <tpl fld="0" item="2"/>
          <tpl fld="1" item="103"/>
          <tpl hier="4" item="15"/>
          <tpl fld="4" item="0"/>
          <tpl hier="10" item="17"/>
          <tpl hier="11" item="14"/>
        </tpls>
      </m>
      <m in="0">
        <tpls c="6">
          <tpl fld="0" item="2"/>
          <tpl fld="1" item="71"/>
          <tpl hier="4" item="15"/>
          <tpl fld="4" item="0"/>
          <tpl hier="10" item="17"/>
          <tpl hier="11" item="14"/>
        </tpls>
      </m>
      <m in="0">
        <tpls c="6">
          <tpl fld="0" item="2"/>
          <tpl fld="1" item="47"/>
          <tpl hier="4" item="15"/>
          <tpl fld="4" item="0"/>
          <tpl hier="10" item="17"/>
          <tpl hier="11" item="14"/>
        </tpls>
      </m>
      <m>
        <tpls c="6">
          <tpl fld="0" item="2"/>
          <tpl fld="1" item="15"/>
          <tpl hier="4" item="15"/>
          <tpl fld="4" item="0"/>
          <tpl hier="10" item="17"/>
          <tpl hier="11" item="14"/>
        </tpls>
      </m>
      <m>
        <tpls c="6">
          <tpl fld="0" item="2"/>
          <tpl fld="1" item="173"/>
          <tpl hier="4" item="15"/>
          <tpl fld="4" item="0"/>
          <tpl hier="10" item="17"/>
          <tpl hier="11" item="14"/>
        </tpls>
      </m>
      <n v="699.09820000000002" in="0">
        <tpls c="6">
          <tpl fld="0" item="2"/>
          <tpl fld="1" item="172"/>
          <tpl hier="4" item="15"/>
          <tpl fld="4" item="0"/>
          <tpl hier="10" item="17"/>
          <tpl hier="11" item="14"/>
        </tpls>
      </n>
      <m>
        <tpls c="6">
          <tpl fld="0" item="2"/>
          <tpl fld="1" item="164"/>
          <tpl hier="4" item="15"/>
          <tpl fld="4" item="0"/>
          <tpl hier="10" item="17"/>
          <tpl hier="11" item="14"/>
        </tpls>
      </m>
      <m>
        <tpls c="6">
          <tpl fld="0" item="2"/>
          <tpl fld="1" item="156"/>
          <tpl hier="4" item="15"/>
          <tpl fld="4" item="0"/>
          <tpl hier="10" item="17"/>
          <tpl hier="11" item="14"/>
        </tpls>
      </m>
      <m>
        <tpls c="6">
          <tpl fld="0" item="2"/>
          <tpl fld="1" item="148"/>
          <tpl hier="4" item="15"/>
          <tpl fld="4" item="0"/>
          <tpl hier="10" item="17"/>
          <tpl hier="11" item="14"/>
        </tpls>
      </m>
      <n v="7449.0781999999999" in="0">
        <tpls c="6">
          <tpl fld="0" item="2"/>
          <tpl fld="1" item="140"/>
          <tpl hier="4" item="15"/>
          <tpl fld="4" item="0"/>
          <tpl hier="10" item="17"/>
          <tpl hier="11" item="14"/>
        </tpls>
      </n>
      <m>
        <tpls c="6">
          <tpl fld="0" item="2"/>
          <tpl fld="1" item="132"/>
          <tpl hier="4" item="15"/>
          <tpl fld="4" item="0"/>
          <tpl hier="10" item="17"/>
          <tpl hier="11" item="14"/>
        </tpls>
      </m>
      <n v="4074.0881999999997" in="0">
        <tpls c="6">
          <tpl fld="0" item="2"/>
          <tpl fld="1" item="124"/>
          <tpl hier="4" item="15"/>
          <tpl fld="4" item="0"/>
          <tpl hier="10" item="17"/>
          <tpl hier="11" item="14"/>
        </tpls>
      </n>
      <m>
        <tpls c="6">
          <tpl fld="0" item="2"/>
          <tpl fld="1" item="116"/>
          <tpl hier="4" item="15"/>
          <tpl fld="4" item="0"/>
          <tpl hier="10" item="17"/>
          <tpl hier="11" item="14"/>
        </tpls>
      </m>
      <m>
        <tpls c="6">
          <tpl fld="0" item="2"/>
          <tpl fld="1" item="108"/>
          <tpl hier="4" item="15"/>
          <tpl fld="4" item="0"/>
          <tpl hier="10" item="17"/>
          <tpl hier="11" item="14"/>
        </tpls>
      </m>
      <m>
        <tpls c="6">
          <tpl fld="0" item="2"/>
          <tpl fld="1" item="100"/>
          <tpl hier="4" item="15"/>
          <tpl fld="4" item="0"/>
          <tpl hier="10" item="17"/>
          <tpl hier="11" item="14"/>
        </tpls>
      </m>
      <n v="3374.99" in="0">
        <tpls c="6">
          <tpl fld="0" item="2"/>
          <tpl fld="1" item="92"/>
          <tpl hier="4" item="15"/>
          <tpl fld="4" item="0"/>
          <tpl hier="10" item="17"/>
          <tpl hier="11" item="14"/>
        </tpls>
      </n>
      <m in="0">
        <tpls c="6">
          <tpl fld="0" item="2"/>
          <tpl fld="1" item="84"/>
          <tpl hier="4" item="15"/>
          <tpl fld="4" item="0"/>
          <tpl hier="10" item="17"/>
          <tpl hier="11" item="14"/>
        </tpls>
      </m>
      <m in="0">
        <tpls c="6">
          <tpl fld="0" item="2"/>
          <tpl fld="1" item="76"/>
          <tpl hier="4" item="15"/>
          <tpl fld="4" item="0"/>
          <tpl hier="10" item="17"/>
          <tpl hier="11" item="14"/>
        </tpls>
      </m>
      <m in="0">
        <tpls c="6">
          <tpl fld="0" item="2"/>
          <tpl fld="1" item="68"/>
          <tpl hier="4" item="15"/>
          <tpl fld="4" item="0"/>
          <tpl hier="10" item="17"/>
          <tpl hier="11" item="14"/>
        </tpls>
      </m>
      <m in="0">
        <tpls c="6">
          <tpl fld="0" item="2"/>
          <tpl fld="1" item="60"/>
          <tpl hier="4" item="15"/>
          <tpl fld="4" item="0"/>
          <tpl hier="10" item="17"/>
          <tpl hier="11" item="14"/>
        </tpls>
      </m>
      <m>
        <tpls c="6">
          <tpl fld="0" item="2"/>
          <tpl fld="1" item="52"/>
          <tpl hier="4" item="15"/>
          <tpl fld="4" item="0"/>
          <tpl hier="10" item="17"/>
          <tpl hier="11" item="14"/>
        </tpls>
      </m>
      <m in="0">
        <tpls c="6">
          <tpl fld="0" item="2"/>
          <tpl fld="1" item="44"/>
          <tpl hier="4" item="15"/>
          <tpl fld="4" item="0"/>
          <tpl hier="10" item="17"/>
          <tpl hier="11" item="14"/>
        </tpls>
      </m>
      <n v="4074.0881999999997" in="0">
        <tpls c="6">
          <tpl fld="0" item="2"/>
          <tpl fld="1" item="36"/>
          <tpl hier="4" item="15"/>
          <tpl fld="4" item="0"/>
          <tpl hier="10" item="17"/>
          <tpl hier="11" item="14"/>
        </tpls>
      </n>
      <m in="0">
        <tpls c="6">
          <tpl fld="0" item="2"/>
          <tpl fld="1" item="28"/>
          <tpl hier="4" item="15"/>
          <tpl fld="4" item="0"/>
          <tpl hier="10" item="17"/>
          <tpl hier="11" item="14"/>
        </tpls>
      </m>
      <m>
        <tpls c="6">
          <tpl fld="0" item="2"/>
          <tpl fld="1" item="20"/>
          <tpl hier="4" item="15"/>
          <tpl fld="4" item="0"/>
          <tpl hier="10" item="17"/>
          <tpl hier="11" item="14"/>
        </tpls>
      </m>
      <m>
        <tpls c="6">
          <tpl fld="0" item="2"/>
          <tpl fld="1" item="12"/>
          <tpl hier="4" item="15"/>
          <tpl fld="4" item="0"/>
          <tpl hier="10" item="17"/>
          <tpl hier="11" item="14"/>
        </tpls>
      </m>
      <m in="0">
        <tpls c="6">
          <tpl fld="0" item="2"/>
          <tpl fld="1" item="4"/>
          <tpl hier="4" item="15"/>
          <tpl fld="4" item="0"/>
          <tpl hier="10" item="17"/>
          <tpl hier="11" item="14"/>
        </tpls>
      </m>
      <m in="0">
        <tpls c="6">
          <tpl fld="0" item="2"/>
          <tpl fld="1" item="144"/>
          <tpl hier="4" item="15"/>
          <tpl fld="4" item="0"/>
          <tpl hier="10" item="17"/>
          <tpl hier="11" item="14"/>
        </tpls>
      </m>
      <m>
        <tpls c="6">
          <tpl fld="0" item="2"/>
          <tpl fld="1" item="96"/>
          <tpl hier="4" item="15"/>
          <tpl fld="4" item="0"/>
          <tpl hier="10" item="17"/>
          <tpl hier="11" item="14"/>
        </tpls>
      </m>
      <m in="0">
        <tpls c="6">
          <tpl fld="0" item="2"/>
          <tpl fld="1" item="64"/>
          <tpl hier="4" item="15"/>
          <tpl fld="4" item="0"/>
          <tpl hier="10" item="17"/>
          <tpl hier="11" item="14"/>
        </tpls>
      </m>
      <m>
        <tpls c="6">
          <tpl fld="0" item="2"/>
          <tpl fld="1" item="24"/>
          <tpl hier="4" item="15"/>
          <tpl fld="4" item="0"/>
          <tpl hier="10" item="17"/>
          <tpl hier="11" item="14"/>
        </tpls>
      </m>
      <n v="8847.2746000000006" in="0">
        <tpls c="6">
          <tpl fld="0" item="2"/>
          <tpl fld="1" item="167"/>
          <tpl hier="4" item="15"/>
          <tpl fld="4" item="0"/>
          <tpl hier="10" item="17"/>
          <tpl hier="11" item="14"/>
        </tpls>
      </n>
      <m>
        <tpls c="6">
          <tpl fld="0" item="2"/>
          <tpl fld="1" item="127"/>
          <tpl hier="4" item="15"/>
          <tpl fld="4" item="0"/>
          <tpl hier="10" item="17"/>
          <tpl hier="11" item="14"/>
        </tpls>
      </m>
      <n v="1398.1964" in="0">
        <tpls c="6">
          <tpl fld="0" item="2"/>
          <tpl fld="1" item="79"/>
          <tpl hier="4" item="15"/>
          <tpl fld="4" item="0"/>
          <tpl hier="10" item="17"/>
          <tpl hier="11" item="14"/>
        </tpls>
      </n>
      <m in="0">
        <tpls c="6">
          <tpl fld="0" item="2"/>
          <tpl fld="1" item="31"/>
          <tpl hier="4" item="15"/>
          <tpl fld="4" item="0"/>
          <tpl hier="10" item="17"/>
          <tpl hier="11" item="14"/>
        </tpls>
      </m>
      <n v="2181.5625" in="0">
        <tpls c="6">
          <tpl fld="0" item="2"/>
          <tpl fld="1" item="171"/>
          <tpl hier="4" item="15"/>
          <tpl fld="4" item="0"/>
          <tpl hier="10" item="17"/>
          <tpl hier="11" item="14"/>
        </tpls>
      </n>
      <n v="2181.5625" in="0">
        <tpls c="6">
          <tpl fld="0" item="2"/>
          <tpl fld="1" item="163"/>
          <tpl hier="4" item="15"/>
          <tpl fld="4" item="0"/>
          <tpl hier="10" item="17"/>
          <tpl hier="11" item="14"/>
        </tpls>
      </n>
      <m>
        <tpls c="6">
          <tpl fld="0" item="2"/>
          <tpl fld="1" item="155"/>
          <tpl hier="4" item="15"/>
          <tpl fld="4" item="0"/>
          <tpl hier="10" item="17"/>
          <tpl hier="11" item="14"/>
        </tpls>
      </m>
      <m in="0">
        <tpls c="6">
          <tpl fld="0" item="2"/>
          <tpl fld="1" item="147"/>
          <tpl hier="4" item="15"/>
          <tpl fld="4" item="0"/>
          <tpl hier="10" item="17"/>
          <tpl hier="11" item="14"/>
        </tpls>
      </m>
      <m>
        <tpls c="6">
          <tpl fld="0" item="2"/>
          <tpl fld="1" item="139"/>
          <tpl hier="4" item="15"/>
          <tpl fld="4" item="0"/>
          <tpl hier="10" item="17"/>
          <tpl hier="11" item="14"/>
        </tpls>
      </m>
      <n v="699.09820000000002" in="0">
        <tpls c="6">
          <tpl fld="0" item="2"/>
          <tpl fld="1" item="131"/>
          <tpl hier="4" item="15"/>
          <tpl fld="4" item="0"/>
          <tpl hier="10" item="17"/>
          <tpl hier="11" item="14"/>
        </tpls>
      </n>
      <n v="3374.99" in="0">
        <tpls c="6">
          <tpl fld="0" item="2"/>
          <tpl fld="1" item="123"/>
          <tpl hier="4" item="15"/>
          <tpl fld="4" item="0"/>
          <tpl hier="10" item="17"/>
          <tpl hier="11" item="14"/>
        </tpls>
      </n>
      <m in="0">
        <tpls c="6">
          <tpl fld="0" item="2"/>
          <tpl fld="1" item="115"/>
          <tpl hier="4" item="15"/>
          <tpl fld="4" item="0"/>
          <tpl hier="10" item="17"/>
          <tpl hier="11" item="14"/>
        </tpls>
      </m>
      <m in="0">
        <tpls c="6">
          <tpl fld="0" item="2"/>
          <tpl fld="1" item="107"/>
          <tpl hier="4" item="15"/>
          <tpl fld="4" item="0"/>
          <tpl hier="10" item="17"/>
          <tpl hier="11" item="14"/>
        </tpls>
      </m>
      <m in="0">
        <tpls c="6">
          <tpl fld="0" item="2"/>
          <tpl fld="1" item="99"/>
          <tpl hier="4" item="15"/>
          <tpl fld="4" item="0"/>
          <tpl hier="10" item="17"/>
          <tpl hier="11" item="14"/>
        </tpls>
      </m>
      <m in="0">
        <tpls c="6">
          <tpl fld="0" item="2"/>
          <tpl fld="1" item="91"/>
          <tpl hier="4" item="15"/>
          <tpl fld="4" item="0"/>
          <tpl hier="10" item="17"/>
          <tpl hier="11" item="14"/>
        </tpls>
      </m>
      <m in="0">
        <tpls c="6">
          <tpl fld="0" item="2"/>
          <tpl fld="1" item="83"/>
          <tpl hier="4" item="15"/>
          <tpl fld="4" item="0"/>
          <tpl hier="10" item="17"/>
          <tpl hier="11" item="14"/>
        </tpls>
      </m>
      <m>
        <tpls c="6">
          <tpl fld="0" item="2"/>
          <tpl fld="1" item="75"/>
          <tpl hier="4" item="15"/>
          <tpl fld="4" item="0"/>
          <tpl hier="10" item="17"/>
          <tpl hier="11" item="14"/>
        </tpls>
      </m>
      <m in="0">
        <tpls c="6">
          <tpl fld="0" item="2"/>
          <tpl fld="1" item="67"/>
          <tpl hier="4" item="15"/>
          <tpl fld="4" item="0"/>
          <tpl hier="10" item="17"/>
          <tpl hier="11" item="14"/>
        </tpls>
      </m>
      <m>
        <tpls c="6">
          <tpl fld="0" item="2"/>
          <tpl fld="1" item="59"/>
          <tpl hier="4" item="15"/>
          <tpl fld="4" item="0"/>
          <tpl hier="10" item="17"/>
          <tpl hier="11" item="14"/>
        </tpls>
      </m>
      <m in="0">
        <tpls c="6">
          <tpl fld="0" item="2"/>
          <tpl fld="1" item="51"/>
          <tpl hier="4" item="15"/>
          <tpl fld="4" item="0"/>
          <tpl hier="10" item="17"/>
          <tpl hier="11" item="14"/>
        </tpls>
      </m>
      <m in="0">
        <tpls c="6">
          <tpl fld="0" item="2"/>
          <tpl fld="1" item="43"/>
          <tpl hier="4" item="15"/>
          <tpl fld="4" item="0"/>
          <tpl hier="10" item="17"/>
          <tpl hier="11" item="14"/>
        </tpls>
      </m>
      <m in="0">
        <tpls c="6">
          <tpl fld="0" item="2"/>
          <tpl fld="1" item="35"/>
          <tpl hier="4" item="15"/>
          <tpl fld="4" item="0"/>
          <tpl hier="10" item="17"/>
          <tpl hier="11" item="14"/>
        </tpls>
      </m>
      <m>
        <tpls c="6">
          <tpl fld="0" item="2"/>
          <tpl fld="1" item="27"/>
          <tpl hier="4" item="15"/>
          <tpl fld="4" item="0"/>
          <tpl hier="10" item="17"/>
          <tpl hier="11" item="14"/>
        </tpls>
      </m>
      <m in="0">
        <tpls c="6">
          <tpl fld="0" item="2"/>
          <tpl fld="1" item="19"/>
          <tpl hier="4" item="15"/>
          <tpl fld="4" item="0"/>
          <tpl hier="10" item="17"/>
          <tpl hier="11" item="14"/>
        </tpls>
      </m>
      <m>
        <tpls c="6">
          <tpl fld="0" item="2"/>
          <tpl fld="1" item="11"/>
          <tpl hier="4" item="15"/>
          <tpl fld="4" item="0"/>
          <tpl hier="10" item="17"/>
          <tpl hier="11" item="14"/>
        </tpls>
      </m>
      <m in="0">
        <tpls c="6">
          <tpl fld="0" item="2"/>
          <tpl fld="1" item="3"/>
          <tpl hier="4" item="15"/>
          <tpl fld="4" item="0"/>
          <tpl hier="10" item="17"/>
          <tpl hier="11" item="14"/>
        </tpls>
      </m>
      <m in="0">
        <tpls c="6">
          <tpl fld="0" item="2"/>
          <tpl fld="1" item="128"/>
          <tpl hier="4" item="15"/>
          <tpl fld="4" item="0"/>
          <tpl hier="10" item="17"/>
          <tpl hier="11" item="14"/>
        </tpls>
      </m>
      <m>
        <tpls c="6">
          <tpl fld="0" item="2"/>
          <tpl fld="1" item="170"/>
          <tpl hier="4" item="15"/>
          <tpl fld="4" item="0"/>
          <tpl hier="10" item="17"/>
          <tpl hier="11" item="14"/>
        </tpls>
      </m>
      <m>
        <tpls c="6">
          <tpl fld="0" item="2"/>
          <tpl fld="1" item="162"/>
          <tpl hier="4" item="15"/>
          <tpl fld="4" item="0"/>
          <tpl hier="10" item="17"/>
          <tpl hier="11" item="14"/>
        </tpls>
      </m>
      <m>
        <tpls c="6">
          <tpl fld="0" item="2"/>
          <tpl fld="1" item="154"/>
          <tpl hier="4" item="15"/>
          <tpl fld="4" item="0"/>
          <tpl hier="10" item="17"/>
          <tpl hier="11" item="14"/>
        </tpls>
      </m>
      <m in="0">
        <tpls c="6">
          <tpl fld="0" item="2"/>
          <tpl fld="1" item="146"/>
          <tpl hier="4" item="15"/>
          <tpl fld="4" item="0"/>
          <tpl hier="10" item="17"/>
          <tpl hier="11" item="14"/>
        </tpls>
      </m>
      <m>
        <tpls c="6">
          <tpl fld="0" item="2"/>
          <tpl fld="1" item="138"/>
          <tpl hier="4" item="15"/>
          <tpl fld="4" item="0"/>
          <tpl hier="10" item="17"/>
          <tpl hier="11" item="14"/>
        </tpls>
      </m>
      <m>
        <tpls c="6">
          <tpl fld="0" item="2"/>
          <tpl fld="1" item="130"/>
          <tpl hier="4" item="15"/>
          <tpl fld="4" item="0"/>
          <tpl hier="10" item="17"/>
          <tpl hier="11" item="14"/>
        </tpls>
      </m>
      <m>
        <tpls c="6">
          <tpl fld="0" item="2"/>
          <tpl fld="1" item="122"/>
          <tpl hier="4" item="15"/>
          <tpl fld="4" item="0"/>
          <tpl hier="10" item="17"/>
          <tpl hier="11" item="14"/>
        </tpls>
      </m>
      <m in="0">
        <tpls c="6">
          <tpl fld="0" item="2"/>
          <tpl fld="1" item="114"/>
          <tpl hier="4" item="15"/>
          <tpl fld="4" item="0"/>
          <tpl hier="10" item="17"/>
          <tpl hier="11" item="14"/>
        </tpls>
      </m>
      <m in="0">
        <tpls c="6">
          <tpl fld="0" item="2"/>
          <tpl fld="1" item="106"/>
          <tpl hier="4" item="15"/>
          <tpl fld="4" item="0"/>
          <tpl hier="10" item="17"/>
          <tpl hier="11" item="14"/>
        </tpls>
      </m>
      <n v="699.09820000000002" in="0">
        <tpls c="6">
          <tpl fld="0" item="2"/>
          <tpl fld="1" item="98"/>
          <tpl hier="4" item="15"/>
          <tpl fld="4" item="0"/>
          <tpl hier="10" item="17"/>
          <tpl hier="11" item="14"/>
        </tpls>
      </n>
      <m>
        <tpls c="6">
          <tpl fld="0" item="2"/>
          <tpl fld="1" item="90"/>
          <tpl hier="4" item="15"/>
          <tpl fld="4" item="0"/>
          <tpl hier="10" item="17"/>
          <tpl hier="11" item="14"/>
        </tpls>
      </m>
      <m>
        <tpls c="6">
          <tpl fld="0" item="2"/>
          <tpl fld="1" item="82"/>
          <tpl hier="4" item="15"/>
          <tpl fld="4" item="0"/>
          <tpl hier="10" item="17"/>
          <tpl hier="11" item="14"/>
        </tpls>
      </m>
      <m>
        <tpls c="6">
          <tpl fld="0" item="2"/>
          <tpl fld="1" item="74"/>
          <tpl hier="4" item="15"/>
          <tpl fld="4" item="0"/>
          <tpl hier="10" item="17"/>
          <tpl hier="11" item="14"/>
        </tpls>
      </m>
      <m in="0">
        <tpls c="6">
          <tpl fld="0" item="2"/>
          <tpl fld="1" item="66"/>
          <tpl hier="4" item="15"/>
          <tpl fld="4" item="0"/>
          <tpl hier="10" item="17"/>
          <tpl hier="11" item="14"/>
        </tpls>
      </m>
      <m in="0">
        <tpls c="6">
          <tpl fld="0" item="2"/>
          <tpl fld="1" item="58"/>
          <tpl hier="4" item="15"/>
          <tpl fld="4" item="0"/>
          <tpl hier="10" item="17"/>
          <tpl hier="11" item="14"/>
        </tpls>
      </m>
      <m in="0">
        <tpls c="6">
          <tpl fld="0" item="2"/>
          <tpl fld="1" item="50"/>
          <tpl hier="4" item="15"/>
          <tpl fld="4" item="0"/>
          <tpl hier="10" item="17"/>
          <tpl hier="11" item="14"/>
        </tpls>
      </m>
      <m in="0">
        <tpls c="6">
          <tpl fld="0" item="2"/>
          <tpl fld="1" item="42"/>
          <tpl hier="4" item="15"/>
          <tpl fld="4" item="0"/>
          <tpl hier="10" item="17"/>
          <tpl hier="11" item="14"/>
        </tpls>
      </m>
      <m in="0">
        <tpls c="6">
          <tpl fld="0" item="2"/>
          <tpl fld="1" item="34"/>
          <tpl hier="4" item="15"/>
          <tpl fld="4" item="0"/>
          <tpl hier="10" item="17"/>
          <tpl hier="11" item="14"/>
        </tpls>
      </m>
      <m in="0">
        <tpls c="6">
          <tpl fld="0" item="2"/>
          <tpl fld="1" item="26"/>
          <tpl hier="4" item="15"/>
          <tpl fld="4" item="0"/>
          <tpl hier="10" item="17"/>
          <tpl hier="11" item="14"/>
        </tpls>
      </m>
      <m in="0">
        <tpls c="6">
          <tpl fld="0" item="2"/>
          <tpl fld="1" item="18"/>
          <tpl hier="4" item="15"/>
          <tpl fld="4" item="0"/>
          <tpl hier="10" item="17"/>
          <tpl hier="11" item="14"/>
        </tpls>
      </m>
      <n v="8847.2746000000006" in="0">
        <tpls c="6">
          <tpl fld="0" item="2"/>
          <tpl fld="1" item="10"/>
          <tpl hier="4" item="15"/>
          <tpl fld="4" item="0"/>
          <tpl hier="10" item="17"/>
          <tpl hier="11" item="14"/>
        </tpls>
      </n>
      <m>
        <tpls c="6">
          <tpl fld="0" item="2"/>
          <tpl fld="1" item="2"/>
          <tpl hier="4" item="15"/>
          <tpl fld="4" item="0"/>
          <tpl hier="10" item="17"/>
          <tpl hier="11" item="14"/>
        </tpls>
      </m>
      <m>
        <tpls c="6">
          <tpl fld="0" item="2"/>
          <tpl fld="1" item="136"/>
          <tpl hier="4" item="15"/>
          <tpl fld="4" item="0"/>
          <tpl hier="10" item="17"/>
          <tpl hier="11" item="14"/>
        </tpls>
      </m>
      <n v="3374.99" in="0">
        <tpls c="6">
          <tpl fld="0" item="2"/>
          <tpl fld="1" item="169"/>
          <tpl hier="4" item="15"/>
          <tpl fld="4" item="0"/>
          <tpl hier="10" item="17"/>
          <tpl hier="11" item="14"/>
        </tpls>
      </n>
      <m in="0">
        <tpls c="6">
          <tpl fld="0" item="2"/>
          <tpl fld="1" item="161"/>
          <tpl hier="4" item="15"/>
          <tpl fld="4" item="0"/>
          <tpl hier="10" item="17"/>
          <tpl hier="11" item="14"/>
        </tpls>
      </m>
      <n v="699.09820000000002" in="0">
        <tpls c="6">
          <tpl fld="0" item="2"/>
          <tpl fld="1" item="153"/>
          <tpl hier="4" item="15"/>
          <tpl fld="4" item="0"/>
          <tpl hier="10" item="17"/>
          <tpl hier="11" item="14"/>
        </tpls>
      </n>
      <m in="0">
        <tpls c="6">
          <tpl fld="0" item="2"/>
          <tpl fld="1" item="145"/>
          <tpl hier="4" item="15"/>
          <tpl fld="4" item="0"/>
          <tpl hier="10" item="17"/>
          <tpl hier="11" item="14"/>
        </tpls>
      </m>
      <n v="699.09820000000002" in="0">
        <tpls c="6">
          <tpl fld="0" item="2"/>
          <tpl fld="1" item="137"/>
          <tpl hier="4" item="15"/>
          <tpl fld="4" item="0"/>
          <tpl hier="10" item="17"/>
          <tpl hier="11" item="14"/>
        </tpls>
      </n>
      <m>
        <tpls c="6">
          <tpl fld="0" item="2"/>
          <tpl fld="1" item="129"/>
          <tpl hier="4" item="15"/>
          <tpl fld="4" item="0"/>
          <tpl hier="10" item="17"/>
          <tpl hier="11" item="14"/>
        </tpls>
      </m>
      <m>
        <tpls c="6">
          <tpl fld="0" item="2"/>
          <tpl fld="1" item="121"/>
          <tpl hier="4" item="15"/>
          <tpl fld="4" item="0"/>
          <tpl hier="10" item="17"/>
          <tpl hier="11" item="14"/>
        </tpls>
      </m>
      <m in="0">
        <tpls c="6">
          <tpl fld="0" item="2"/>
          <tpl fld="1" item="113"/>
          <tpl hier="4" item="15"/>
          <tpl fld="4" item="0"/>
          <tpl hier="10" item="17"/>
          <tpl hier="11" item="14"/>
        </tpls>
      </m>
      <m>
        <tpls c="6">
          <tpl fld="0" item="2"/>
          <tpl fld="1" item="105"/>
          <tpl hier="4" item="15"/>
          <tpl fld="4" item="0"/>
          <tpl hier="10" item="17"/>
          <tpl hier="11" item="14"/>
        </tpls>
      </m>
      <m>
        <tpls c="6">
          <tpl fld="0" item="2"/>
          <tpl fld="1" item="97"/>
          <tpl hier="4" item="15"/>
          <tpl fld="4" item="0"/>
          <tpl hier="10" item="17"/>
          <tpl hier="11" item="14"/>
        </tpls>
      </m>
      <m>
        <tpls c="6">
          <tpl fld="0" item="2"/>
          <tpl fld="1" item="89"/>
          <tpl hier="4" item="15"/>
          <tpl fld="4" item="0"/>
          <tpl hier="10" item="17"/>
          <tpl hier="11" item="14"/>
        </tpls>
      </m>
      <m in="0">
        <tpls c="6">
          <tpl fld="0" item="2"/>
          <tpl fld="1" item="81"/>
          <tpl hier="4" item="15"/>
          <tpl fld="4" item="0"/>
          <tpl hier="10" item="17"/>
          <tpl hier="11" item="14"/>
        </tpls>
      </m>
      <n v="4074.0881999999997" in="0">
        <tpls c="6">
          <tpl fld="0" item="2"/>
          <tpl fld="1" item="73"/>
          <tpl hier="4" item="15"/>
          <tpl fld="4" item="0"/>
          <tpl hier="10" item="17"/>
          <tpl hier="11" item="14"/>
        </tpls>
      </n>
      <m in="0">
        <tpls c="6">
          <tpl fld="0" item="2"/>
          <tpl fld="1" item="65"/>
          <tpl hier="4" item="15"/>
          <tpl fld="4" item="0"/>
          <tpl hier="10" item="17"/>
          <tpl hier="11" item="14"/>
        </tpls>
      </m>
      <m>
        <tpls c="6">
          <tpl fld="0" item="2"/>
          <tpl fld="1" item="57"/>
          <tpl hier="4" item="15"/>
          <tpl fld="4" item="0"/>
          <tpl hier="10" item="17"/>
          <tpl hier="11" item="14"/>
        </tpls>
      </m>
      <m in="0">
        <tpls c="6">
          <tpl fld="0" item="2"/>
          <tpl fld="1" item="49"/>
          <tpl hier="4" item="15"/>
          <tpl fld="4" item="0"/>
          <tpl hier="10" item="17"/>
          <tpl hier="11" item="14"/>
        </tpls>
      </m>
      <m in="0">
        <tpls c="6">
          <tpl fld="0" item="2"/>
          <tpl fld="1" item="41"/>
          <tpl hier="4" item="15"/>
          <tpl fld="4" item="0"/>
          <tpl hier="10" item="17"/>
          <tpl hier="11" item="14"/>
        </tpls>
      </m>
      <n v="5472.2846" in="0">
        <tpls c="6">
          <tpl fld="0" item="2"/>
          <tpl fld="1" item="33"/>
          <tpl hier="4" item="15"/>
          <tpl fld="4" item="0"/>
          <tpl hier="10" item="17"/>
          <tpl hier="11" item="14"/>
        </tpls>
      </n>
      <m>
        <tpls c="6">
          <tpl fld="0" item="2"/>
          <tpl fld="1" item="25"/>
          <tpl hier="4" item="15"/>
          <tpl fld="4" item="0"/>
          <tpl hier="10" item="17"/>
          <tpl hier="11" item="14"/>
        </tpls>
      </m>
      <m in="0">
        <tpls c="6">
          <tpl fld="0" item="2"/>
          <tpl fld="1" item="17"/>
          <tpl hier="4" item="15"/>
          <tpl fld="4" item="0"/>
          <tpl hier="10" item="17"/>
          <tpl hier="11" item="14"/>
        </tpls>
      </m>
      <m in="0">
        <tpls c="6">
          <tpl fld="0" item="2"/>
          <tpl fld="1" item="9"/>
          <tpl hier="4" item="15"/>
          <tpl fld="4" item="0"/>
          <tpl hier="10" item="17"/>
          <tpl hier="11" item="14"/>
        </tpls>
      </m>
      <m in="0">
        <tpls c="6">
          <tpl fld="0" item="2"/>
          <tpl fld="1" item="1"/>
          <tpl hier="4" item="15"/>
          <tpl fld="4" item="0"/>
          <tpl hier="10" item="17"/>
          <tpl hier="11" item="14"/>
        </tpls>
      </m>
      <m in="0">
        <tpls c="6">
          <tpl hier="2" item="16"/>
          <tpl fld="1" item="1"/>
          <tpl hier="4" item="15"/>
          <tpl fld="4" item="0"/>
          <tpl hier="10" item="18"/>
          <tpl hier="11" item="14"/>
        </tpls>
      </m>
      <m in="0">
        <tpls c="6">
          <tpl hier="2" item="16"/>
          <tpl fld="1" item="9"/>
          <tpl hier="4" item="15"/>
          <tpl fld="4" item="0"/>
          <tpl hier="10" item="18"/>
          <tpl hier="11" item="14"/>
        </tpls>
      </m>
      <m in="0">
        <tpls c="6">
          <tpl hier="2" item="16"/>
          <tpl fld="1" item="17"/>
          <tpl hier="4" item="15"/>
          <tpl fld="4" item="0"/>
          <tpl hier="10" item="18"/>
          <tpl hier="11" item="14"/>
        </tpls>
      </m>
      <m>
        <tpls c="6">
          <tpl hier="2" item="16"/>
          <tpl fld="1" item="25"/>
          <tpl hier="4" item="15"/>
          <tpl fld="4" item="0"/>
          <tpl hier="10" item="18"/>
          <tpl hier="11" item="14"/>
        </tpls>
      </m>
      <n v="27504.023499999999" in="0">
        <tpls c="6">
          <tpl hier="2" item="16"/>
          <tpl fld="1" item="33"/>
          <tpl hier="4" item="15"/>
          <tpl fld="4" item="0"/>
          <tpl hier="10" item="18"/>
          <tpl hier="11" item="14"/>
        </tpls>
      </n>
      <m in="0">
        <tpls c="6">
          <tpl hier="2" item="16"/>
          <tpl fld="1" item="41"/>
          <tpl hier="4" item="15"/>
          <tpl fld="4" item="0"/>
          <tpl hier="10" item="18"/>
          <tpl hier="11" item="14"/>
        </tpls>
      </m>
      <m in="0">
        <tpls c="6">
          <tpl hier="2" item="16"/>
          <tpl fld="1" item="49"/>
          <tpl hier="4" item="15"/>
          <tpl fld="4" item="0"/>
          <tpl hier="10" item="18"/>
          <tpl hier="11" item="14"/>
        </tpls>
      </m>
      <m>
        <tpls c="6">
          <tpl hier="2" item="16"/>
          <tpl fld="1" item="57"/>
          <tpl hier="4" item="15"/>
          <tpl fld="4" item="0"/>
          <tpl hier="10" item="18"/>
          <tpl hier="11" item="14"/>
        </tpls>
      </m>
      <m in="0">
        <tpls c="6">
          <tpl hier="2" item="16"/>
          <tpl fld="1" item="65"/>
          <tpl hier="4" item="15"/>
          <tpl fld="4" item="0"/>
          <tpl hier="10" item="18"/>
          <tpl hier="11" item="14"/>
        </tpls>
      </m>
      <n v="16041.389600000002" in="0">
        <tpls c="6">
          <tpl hier="2" item="16"/>
          <tpl fld="1" item="73"/>
          <tpl hier="4" item="15"/>
          <tpl fld="4" item="0"/>
          <tpl hier="10" item="18"/>
          <tpl hier="11" item="14"/>
        </tpls>
      </n>
      <m in="0">
        <tpls c="6">
          <tpl hier="2" item="16"/>
          <tpl fld="1" item="81"/>
          <tpl hier="4" item="15"/>
          <tpl fld="4" item="0"/>
          <tpl hier="10" item="18"/>
          <tpl hier="11" item="14"/>
        </tpls>
      </m>
      <m>
        <tpls c="6">
          <tpl hier="2" item="16"/>
          <tpl fld="1" item="89"/>
          <tpl hier="4" item="15"/>
          <tpl fld="4" item="0"/>
          <tpl hier="10" item="18"/>
          <tpl hier="11" item="14"/>
        </tpls>
      </m>
      <m>
        <tpls c="6">
          <tpl hier="2" item="16"/>
          <tpl fld="1" item="97"/>
          <tpl hier="4" item="15"/>
          <tpl fld="4" item="0"/>
          <tpl hier="10" item="18"/>
          <tpl hier="11" item="14"/>
        </tpls>
      </m>
      <m>
        <tpls c="6">
          <tpl hier="2" item="16"/>
          <tpl fld="1" item="105"/>
          <tpl hier="4" item="15"/>
          <tpl fld="4" item="0"/>
          <tpl hier="10" item="18"/>
          <tpl hier="11" item="14"/>
        </tpls>
      </m>
      <m in="0">
        <tpls c="6">
          <tpl hier="2" item="16"/>
          <tpl fld="1" item="113"/>
          <tpl hier="4" item="15"/>
          <tpl fld="4" item="0"/>
          <tpl hier="10" item="18"/>
          <tpl hier="11" item="14"/>
        </tpls>
      </m>
      <m>
        <tpls c="6">
          <tpl hier="2" item="16"/>
          <tpl fld="1" item="121"/>
          <tpl hier="4" item="15"/>
          <tpl fld="4" item="0"/>
          <tpl hier="10" item="18"/>
          <tpl hier="11" item="14"/>
        </tpls>
      </m>
      <m>
        <tpls c="6">
          <tpl hier="2" item="16"/>
          <tpl fld="1" item="129"/>
          <tpl hier="4" item="15"/>
          <tpl fld="4" item="0"/>
          <tpl hier="10" item="18"/>
          <tpl hier="11" item="14"/>
        </tpls>
      </m>
      <n v="18463.070299999999" in="0">
        <tpls c="6">
          <tpl hier="2" item="16"/>
          <tpl fld="1" item="137"/>
          <tpl hier="4" item="15"/>
          <tpl fld="4" item="0"/>
          <tpl hier="10" item="18"/>
          <tpl hier="11" item="14"/>
        </tpls>
      </n>
      <m in="0">
        <tpls c="6">
          <tpl hier="2" item="16"/>
          <tpl fld="1" item="145"/>
          <tpl hier="4" item="15"/>
          <tpl fld="4" item="0"/>
          <tpl hier="10" item="18"/>
          <tpl hier="11" item="14"/>
        </tpls>
      </m>
      <n v="14127.3014" in="0">
        <tpls c="6">
          <tpl hier="2" item="16"/>
          <tpl fld="1" item="153"/>
          <tpl hier="4" item="15"/>
          <tpl fld="4" item="0"/>
          <tpl hier="10" item="18"/>
          <tpl hier="11" item="14"/>
        </tpls>
      </n>
      <m>
        <tpls c="6">
          <tpl hier="2" item="16"/>
          <tpl fld="1" item="2"/>
          <tpl hier="4" item="15"/>
          <tpl fld="4" item="0"/>
          <tpl hier="10" item="18"/>
          <tpl hier="11" item="14"/>
        </tpls>
      </m>
      <n v="21981.702100000002" in="0">
        <tpls c="6">
          <tpl hier="2" item="16"/>
          <tpl fld="1" item="10"/>
          <tpl hier="4" item="15"/>
          <tpl fld="4" item="0"/>
          <tpl hier="10" item="18"/>
          <tpl hier="11" item="14"/>
        </tpls>
      </n>
      <m in="0">
        <tpls c="6">
          <tpl hier="2" item="16"/>
          <tpl fld="1" item="18"/>
          <tpl hier="4" item="15"/>
          <tpl fld="4" item="0"/>
          <tpl hier="10" item="18"/>
          <tpl hier="11" item="14"/>
        </tpls>
      </m>
      <m in="0">
        <tpls c="6">
          <tpl hier="2" item="16"/>
          <tpl fld="1" item="26"/>
          <tpl hier="4" item="15"/>
          <tpl fld="4" item="0"/>
          <tpl hier="10" item="18"/>
          <tpl hier="11" item="14"/>
        </tpls>
      </m>
      <m in="0">
        <tpls c="6">
          <tpl hier="2" item="16"/>
          <tpl fld="1" item="34"/>
          <tpl hier="4" item="15"/>
          <tpl fld="4" item="0"/>
          <tpl hier="10" item="18"/>
          <tpl hier="11" item="14"/>
        </tpls>
      </m>
      <m in="0">
        <tpls c="6">
          <tpl hier="2" item="16"/>
          <tpl fld="1" item="42"/>
          <tpl hier="4" item="15"/>
          <tpl fld="4" item="0"/>
          <tpl hier="10" item="18"/>
          <tpl hier="11" item="14"/>
        </tpls>
      </m>
      <m in="0">
        <tpls c="6">
          <tpl hier="2" item="16"/>
          <tpl fld="1" item="50"/>
          <tpl hier="4" item="15"/>
          <tpl fld="4" item="0"/>
          <tpl hier="10" item="18"/>
          <tpl hier="11" item="14"/>
        </tpls>
      </m>
      <m in="0">
        <tpls c="6">
          <tpl hier="2" item="16"/>
          <tpl fld="1" item="58"/>
          <tpl hier="4" item="15"/>
          <tpl fld="4" item="0"/>
          <tpl hier="10" item="18"/>
          <tpl hier="11" item="14"/>
        </tpls>
      </m>
      <m in="0">
        <tpls c="6">
          <tpl hier="2" item="16"/>
          <tpl fld="1" item="66"/>
          <tpl hier="4" item="15"/>
          <tpl fld="4" item="0"/>
          <tpl hier="10" item="18"/>
          <tpl hier="11" item="14"/>
        </tpls>
      </m>
      <m>
        <tpls c="6">
          <tpl hier="2" item="16"/>
          <tpl fld="1" item="74"/>
          <tpl hier="4" item="15"/>
          <tpl fld="4" item="0"/>
          <tpl hier="10" item="18"/>
          <tpl hier="11" item="14"/>
        </tpls>
      </m>
      <m>
        <tpls c="6">
          <tpl hier="2" item="16"/>
          <tpl fld="1" item="82"/>
          <tpl hier="4" item="15"/>
          <tpl fld="4" item="0"/>
          <tpl hier="10" item="18"/>
          <tpl hier="11" item="14"/>
        </tpls>
      </m>
      <m>
        <tpls c="6">
          <tpl hier="2" item="16"/>
          <tpl fld="1" item="90"/>
          <tpl hier="4" item="15"/>
          <tpl fld="4" item="0"/>
          <tpl hier="10" item="18"/>
          <tpl hier="11" item="14"/>
        </tpls>
      </m>
      <n v="5796.6406999999999" in="0">
        <tpls c="6">
          <tpl hier="2" item="16"/>
          <tpl fld="1" item="98"/>
          <tpl hier="4" item="15"/>
          <tpl fld="4" item="0"/>
          <tpl hier="10" item="18"/>
          <tpl hier="11" item="14"/>
        </tpls>
      </n>
      <m in="0">
        <tpls c="6">
          <tpl hier="2" item="16"/>
          <tpl fld="1" item="106"/>
          <tpl hier="4" item="15"/>
          <tpl fld="4" item="0"/>
          <tpl hier="10" item="18"/>
          <tpl hier="11" item="14"/>
        </tpls>
      </m>
      <m in="0">
        <tpls c="6">
          <tpl hier="2" item="16"/>
          <tpl fld="1" item="114"/>
          <tpl hier="4" item="15"/>
          <tpl fld="4" item="0"/>
          <tpl hier="10" item="18"/>
          <tpl hier="11" item="14"/>
        </tpls>
      </m>
      <m>
        <tpls c="6">
          <tpl hier="2" item="16"/>
          <tpl fld="1" item="122"/>
          <tpl hier="4" item="15"/>
          <tpl fld="4" item="0"/>
          <tpl hier="10" item="18"/>
          <tpl hier="11" item="14"/>
        </tpls>
      </m>
      <m>
        <tpls c="6">
          <tpl hier="2" item="16"/>
          <tpl fld="1" item="130"/>
          <tpl hier="4" item="15"/>
          <tpl fld="4" item="0"/>
          <tpl hier="10" item="18"/>
          <tpl hier="11" item="14"/>
        </tpls>
      </m>
      <m>
        <tpls c="6">
          <tpl hier="2" item="16"/>
          <tpl fld="1" item="138"/>
          <tpl hier="4" item="15"/>
          <tpl fld="4" item="0"/>
          <tpl hier="10" item="18"/>
          <tpl hier="11" item="14"/>
        </tpls>
      </m>
      <m in="0">
        <tpls c="6">
          <tpl hier="2" item="16"/>
          <tpl fld="1" item="146"/>
          <tpl hier="4" item="15"/>
          <tpl fld="4" item="0"/>
          <tpl hier="10" item="18"/>
          <tpl hier="11" item="14"/>
        </tpls>
      </m>
      <m>
        <tpls c="6">
          <tpl hier="2" item="16"/>
          <tpl fld="1" item="154"/>
          <tpl hier="4" item="15"/>
          <tpl fld="4" item="0"/>
          <tpl hier="10" item="18"/>
          <tpl hier="11" item="14"/>
        </tpls>
      </m>
      <m>
        <tpls c="6">
          <tpl hier="2" item="16"/>
          <tpl fld="1" item="162"/>
          <tpl hier="4" item="15"/>
          <tpl fld="4" item="0"/>
          <tpl hier="10" item="18"/>
          <tpl hier="11" item="14"/>
        </tpls>
      </m>
      <m>
        <tpls c="6">
          <tpl hier="2" item="16"/>
          <tpl fld="1" item="170"/>
          <tpl hier="4" item="15"/>
          <tpl fld="4" item="0"/>
          <tpl hier="10" item="18"/>
          <tpl hier="11" item="14"/>
        </tpls>
      </m>
      <n v="782.99" in="0">
        <tpls c="6">
          <tpl hier="2" item="16"/>
          <tpl fld="1" item="68"/>
          <tpl hier="4" item="15"/>
          <tpl fld="4" item="0"/>
          <tpl hier="10" item="18"/>
          <tpl hier="11" item="14"/>
        </tpls>
      </n>
      <n v="8063.1864000000005" in="0">
        <tpls c="6">
          <tpl hier="2" item="16"/>
          <tpl fld="1" item="92"/>
          <tpl hier="4" item="15"/>
          <tpl fld="4" item="0"/>
          <tpl hier="10" item="18"/>
          <tpl hier="11" item="14"/>
        </tpls>
      </n>
      <m>
        <tpls c="6">
          <tpl hier="2" item="16"/>
          <tpl fld="1" item="116"/>
          <tpl hier="4" item="15"/>
          <tpl fld="4" item="0"/>
          <tpl hier="10" item="18"/>
          <tpl hier="11" item="14"/>
        </tpls>
      </m>
      <n v="8658.99" in="0">
        <tpls c="6">
          <tpl hier="2" item="16"/>
          <tpl fld="1" item="140"/>
          <tpl hier="4" item="15"/>
          <tpl fld="4" item="0"/>
          <tpl hier="10" item="18"/>
          <tpl hier="11" item="14"/>
        </tpls>
      </n>
      <m>
        <tpls c="6">
          <tpl hier="2" item="16"/>
          <tpl fld="1" item="156"/>
          <tpl hier="4" item="15"/>
          <tpl fld="4" item="0"/>
          <tpl hier="10" item="18"/>
          <tpl hier="11" item="14"/>
        </tpls>
      </m>
      <n v="11330.169600000001" in="0">
        <tpls c="6">
          <tpl hier="2" item="16"/>
          <tpl fld="1" item="172"/>
          <tpl hier="4" item="15"/>
          <tpl fld="4" item="0"/>
          <tpl hier="10" item="18"/>
          <tpl hier="11" item="14"/>
        </tpls>
      </n>
      <n v="22357.908499999998" in="0">
        <tpls c="6">
          <tpl hier="2" item="16"/>
          <tpl fld="1" item="8"/>
          <tpl hier="4" item="15"/>
          <tpl fld="4" item="0"/>
          <tpl hier="10" item="18"/>
          <tpl hier="11" item="14"/>
        </tpls>
      </n>
      <m in="0">
        <tpls c="6">
          <tpl hier="2" item="16"/>
          <tpl fld="1" item="64"/>
          <tpl hier="4" item="15"/>
          <tpl fld="4" item="0"/>
          <tpl hier="10" item="18"/>
          <tpl hier="11" item="14"/>
        </tpls>
      </m>
      <m>
        <tpls c="6">
          <tpl hier="2" item="16"/>
          <tpl fld="1" item="120"/>
          <tpl hier="4" item="15"/>
          <tpl fld="4" item="0"/>
          <tpl hier="10" item="18"/>
          <tpl hier="11" item="14"/>
        </tpls>
      </m>
      <m>
        <tpls c="6">
          <tpl hier="2" item="16"/>
          <tpl fld="1" item="168"/>
          <tpl hier="4" item="15"/>
          <tpl fld="4" item="0"/>
          <tpl hier="10" item="18"/>
          <tpl hier="11" item="14"/>
        </tpls>
      </m>
      <n v="15774.394600000001" in="0">
        <tpls c="6">
          <tpl hier="2" item="16"/>
          <tpl fld="1" item="169"/>
          <tpl hier="4" item="15"/>
          <tpl fld="4" item="0"/>
          <tpl hier="10" item="18"/>
          <tpl hier="11" item="14"/>
        </tpls>
      </n>
      <m in="0">
        <tpls c="6">
          <tpl hier="2" item="16"/>
          <tpl fld="1" item="3"/>
          <tpl hier="4" item="15"/>
          <tpl fld="4" item="0"/>
          <tpl hier="10" item="18"/>
          <tpl hier="11" item="14"/>
        </tpls>
      </m>
      <m>
        <tpls c="6">
          <tpl hier="2" item="16"/>
          <tpl fld="1" item="11"/>
          <tpl hier="4" item="15"/>
          <tpl fld="4" item="0"/>
          <tpl hier="10" item="18"/>
          <tpl hier="11" item="14"/>
        </tpls>
      </m>
      <m in="0">
        <tpls c="6">
          <tpl hier="2" item="16"/>
          <tpl fld="1" item="19"/>
          <tpl hier="4" item="15"/>
          <tpl fld="4" item="0"/>
          <tpl hier="10" item="18"/>
          <tpl hier="11" item="14"/>
        </tpls>
      </m>
      <m>
        <tpls c="6">
          <tpl hier="2" item="16"/>
          <tpl fld="1" item="27"/>
          <tpl hier="4" item="15"/>
          <tpl fld="4" item="0"/>
          <tpl hier="10" item="18"/>
          <tpl hier="11" item="14"/>
        </tpls>
      </m>
      <n v="24187.0003" in="0">
        <tpls c="6">
          <tpl hier="2" item="16"/>
          <tpl fld="1" item="35"/>
          <tpl hier="4" item="15"/>
          <tpl fld="4" item="0"/>
          <tpl hier="10" item="18"/>
          <tpl hier="11" item="14"/>
        </tpls>
      </n>
      <m in="0">
        <tpls c="6">
          <tpl hier="2" item="16"/>
          <tpl fld="1" item="43"/>
          <tpl hier="4" item="15"/>
          <tpl fld="4" item="0"/>
          <tpl hier="10" item="18"/>
          <tpl hier="11" item="14"/>
        </tpls>
      </m>
      <m in="0">
        <tpls c="6">
          <tpl hier="2" item="16"/>
          <tpl fld="1" item="51"/>
          <tpl hier="4" item="15"/>
          <tpl fld="4" item="0"/>
          <tpl hier="10" item="18"/>
          <tpl hier="11" item="14"/>
        </tpls>
      </m>
      <m>
        <tpls c="6">
          <tpl hier="2" item="16"/>
          <tpl fld="1" item="59"/>
          <tpl hier="4" item="15"/>
          <tpl fld="4" item="0"/>
          <tpl hier="10" item="18"/>
          <tpl hier="11" item="14"/>
        </tpls>
      </m>
      <m in="0">
        <tpls c="6">
          <tpl hier="2" item="16"/>
          <tpl fld="1" item="67"/>
          <tpl hier="4" item="15"/>
          <tpl fld="4" item="0"/>
          <tpl hier="10" item="18"/>
          <tpl hier="11" item="14"/>
        </tpls>
      </m>
      <m>
        <tpls c="6">
          <tpl hier="2" item="16"/>
          <tpl fld="1" item="75"/>
          <tpl hier="4" item="15"/>
          <tpl fld="4" item="0"/>
          <tpl hier="10" item="18"/>
          <tpl hier="11" item="14"/>
        </tpls>
      </m>
      <n v="5231.0982000000004" in="0">
        <tpls c="6">
          <tpl hier="2" item="16"/>
          <tpl fld="1" item="83"/>
          <tpl hier="4" item="15"/>
          <tpl fld="4" item="0"/>
          <tpl hier="10" item="18"/>
          <tpl hier="11" item="14"/>
        </tpls>
      </n>
      <m in="0">
        <tpls c="6">
          <tpl hier="2" item="16"/>
          <tpl fld="1" item="91"/>
          <tpl hier="4" item="15"/>
          <tpl fld="4" item="0"/>
          <tpl hier="10" item="18"/>
          <tpl hier="11" item="14"/>
        </tpls>
      </m>
      <m in="0">
        <tpls c="6">
          <tpl hier="2" item="16"/>
          <tpl fld="1" item="99"/>
          <tpl hier="4" item="15"/>
          <tpl fld="4" item="0"/>
          <tpl hier="10" item="18"/>
          <tpl hier="11" item="14"/>
        </tpls>
      </m>
      <m in="0">
        <tpls c="6">
          <tpl hier="2" item="16"/>
          <tpl fld="1" item="107"/>
          <tpl hier="4" item="15"/>
          <tpl fld="4" item="0"/>
          <tpl hier="10" item="18"/>
          <tpl hier="11" item="14"/>
        </tpls>
      </m>
      <m in="0">
        <tpls c="6">
          <tpl hier="2" item="16"/>
          <tpl fld="1" item="115"/>
          <tpl hier="4" item="15"/>
          <tpl fld="4" item="0"/>
          <tpl hier="10" item="18"/>
          <tpl hier="11" item="14"/>
        </tpls>
      </m>
      <n v="9328.5524999999998" in="0">
        <tpls c="6">
          <tpl hier="2" item="16"/>
          <tpl fld="1" item="123"/>
          <tpl hier="4" item="15"/>
          <tpl fld="4" item="0"/>
          <tpl hier="10" item="18"/>
          <tpl hier="11" item="14"/>
        </tpls>
      </n>
      <n v="14512.169600000001" in="0">
        <tpls c="6">
          <tpl hier="2" item="16"/>
          <tpl fld="1" item="131"/>
          <tpl hier="4" item="15"/>
          <tpl fld="4" item="0"/>
          <tpl hier="10" item="18"/>
          <tpl hier="11" item="14"/>
        </tpls>
      </n>
      <m>
        <tpls c="6">
          <tpl hier="2" item="16"/>
          <tpl fld="1" item="139"/>
          <tpl hier="4" item="15"/>
          <tpl fld="4" item="0"/>
          <tpl hier="10" item="18"/>
          <tpl hier="11" item="14"/>
        </tpls>
      </m>
      <m in="0">
        <tpls c="6">
          <tpl hier="2" item="16"/>
          <tpl fld="1" item="147"/>
          <tpl hier="4" item="15"/>
          <tpl fld="4" item="0"/>
          <tpl hier="10" item="18"/>
          <tpl hier="11" item="14"/>
        </tpls>
      </m>
      <m>
        <tpls c="6">
          <tpl hier="2" item="16"/>
          <tpl fld="1" item="155"/>
          <tpl hier="4" item="15"/>
          <tpl fld="4" item="0"/>
          <tpl hier="10" item="18"/>
          <tpl hier="11" item="14"/>
        </tpls>
      </m>
      <n v="4344.0882000000001" in="0">
        <tpls c="6">
          <tpl hier="2" item="16"/>
          <tpl fld="1" item="163"/>
          <tpl hier="4" item="15"/>
          <tpl fld="4" item="0"/>
          <tpl hier="10" item="18"/>
          <tpl hier="11" item="14"/>
        </tpls>
      </n>
      <n v="9376.7757000000001" in="0">
        <tpls c="6">
          <tpl hier="2" item="16"/>
          <tpl fld="1" item="171"/>
          <tpl hier="4" item="15"/>
          <tpl fld="4" item="0"/>
          <tpl hier="10" item="18"/>
          <tpl hier="11" item="14"/>
        </tpls>
      </n>
      <m>
        <tpls c="6">
          <tpl hier="2" item="16"/>
          <tpl fld="1" item="12"/>
          <tpl hier="4" item="15"/>
          <tpl fld="4" item="0"/>
          <tpl hier="10" item="18"/>
          <tpl hier="11" item="14"/>
        </tpls>
      </m>
      <m in="0">
        <tpls c="6">
          <tpl hier="2" item="16"/>
          <tpl fld="1" item="28"/>
          <tpl hier="4" item="15"/>
          <tpl fld="4" item="0"/>
          <tpl hier="10" item="18"/>
          <tpl hier="11" item="14"/>
        </tpls>
      </m>
      <n v="16439.524600000001" in="0">
        <tpls c="6">
          <tpl hier="2" item="16"/>
          <tpl fld="1" item="36"/>
          <tpl hier="4" item="15"/>
          <tpl fld="4" item="0"/>
          <tpl hier="10" item="18"/>
          <tpl hier="11" item="14"/>
        </tpls>
      </n>
      <m>
        <tpls c="6">
          <tpl hier="2" item="16"/>
          <tpl fld="1" item="52"/>
          <tpl hier="4" item="15"/>
          <tpl fld="4" item="0"/>
          <tpl hier="10" item="18"/>
          <tpl hier="11" item="14"/>
        </tpls>
      </m>
      <m in="0">
        <tpls c="6">
          <tpl hier="2" item="16"/>
          <tpl fld="1" item="76"/>
          <tpl hier="4" item="15"/>
          <tpl fld="4" item="0"/>
          <tpl hier="10" item="18"/>
          <tpl hier="11" item="14"/>
        </tpls>
      </m>
      <m>
        <tpls c="6">
          <tpl hier="2" item="16"/>
          <tpl fld="1" item="100"/>
          <tpl hier="4" item="15"/>
          <tpl fld="4" item="0"/>
          <tpl hier="10" item="18"/>
          <tpl hier="11" item="14"/>
        </tpls>
      </m>
      <n v="6736.4431999999997" in="0">
        <tpls c="6">
          <tpl hier="2" item="16"/>
          <tpl fld="1" item="124"/>
          <tpl hier="4" item="15"/>
          <tpl fld="4" item="0"/>
          <tpl hier="10" item="18"/>
          <tpl hier="11" item="14"/>
        </tpls>
      </n>
      <m>
        <tpls c="6">
          <tpl hier="2" item="16"/>
          <tpl fld="1" item="148"/>
          <tpl hier="4" item="15"/>
          <tpl fld="4" item="0"/>
          <tpl hier="10" item="18"/>
          <tpl hier="11" item="14"/>
        </tpls>
      </m>
      <m in="0">
        <tpls c="6">
          <tpl hier="2" item="16"/>
          <tpl fld="1" item="16"/>
          <tpl hier="4" item="15"/>
          <tpl fld="4" item="0"/>
          <tpl hier="10" item="18"/>
          <tpl hier="11" item="14"/>
        </tpls>
      </m>
      <m in="0">
        <tpls c="6">
          <tpl hier="2" item="16"/>
          <tpl fld="1" item="48"/>
          <tpl hier="4" item="15"/>
          <tpl fld="4" item="0"/>
          <tpl hier="10" item="18"/>
          <tpl hier="11" item="14"/>
        </tpls>
      </m>
      <m>
        <tpls c="6">
          <tpl hier="2" item="16"/>
          <tpl fld="1" item="88"/>
          <tpl hier="4" item="15"/>
          <tpl fld="4" item="0"/>
          <tpl hier="10" item="18"/>
          <tpl hier="11" item="14"/>
        </tpls>
      </m>
      <m>
        <tpls c="6">
          <tpl hier="2" item="16"/>
          <tpl fld="1" item="136"/>
          <tpl hier="4" item="15"/>
          <tpl fld="4" item="0"/>
          <tpl hier="10" item="18"/>
          <tpl hier="11" item="14"/>
        </tpls>
      </m>
      <n v="21489.935300000001" in="0">
        <tpls c="6">
          <tpl hier="2" item="16"/>
          <tpl fld="1" item="4"/>
          <tpl hier="4" item="15"/>
          <tpl fld="4" item="0"/>
          <tpl hier="10" item="18"/>
          <tpl hier="11" item="14"/>
        </tpls>
      </n>
      <m>
        <tpls c="6">
          <tpl hier="2" item="16"/>
          <tpl fld="1" item="20"/>
          <tpl hier="4" item="15"/>
          <tpl fld="4" item="0"/>
          <tpl hier="10" item="18"/>
          <tpl hier="11" item="14"/>
        </tpls>
      </m>
      <m in="0">
        <tpls c="6">
          <tpl hier="2" item="16"/>
          <tpl fld="1" item="44"/>
          <tpl hier="4" item="15"/>
          <tpl fld="4" item="0"/>
          <tpl hier="10" item="18"/>
          <tpl hier="11" item="14"/>
        </tpls>
      </m>
      <m in="0">
        <tpls c="6">
          <tpl hier="2" item="16"/>
          <tpl fld="1" item="60"/>
          <tpl hier="4" item="15"/>
          <tpl fld="4" item="0"/>
          <tpl hier="10" item="18"/>
          <tpl hier="11" item="14"/>
        </tpls>
      </m>
      <m in="0">
        <tpls c="6">
          <tpl hier="2" item="16"/>
          <tpl fld="1" item="84"/>
          <tpl hier="4" item="15"/>
          <tpl fld="4" item="0"/>
          <tpl hier="10" item="18"/>
          <tpl hier="11" item="14"/>
        </tpls>
      </m>
      <m>
        <tpls c="6">
          <tpl hier="2" item="16"/>
          <tpl fld="1" item="108"/>
          <tpl hier="4" item="15"/>
          <tpl fld="4" item="0"/>
          <tpl hier="10" item="18"/>
          <tpl hier="11" item="14"/>
        </tpls>
      </m>
      <m>
        <tpls c="6">
          <tpl hier="2" item="16"/>
          <tpl fld="1" item="132"/>
          <tpl hier="4" item="15"/>
          <tpl fld="4" item="0"/>
          <tpl hier="10" item="18"/>
          <tpl hier="11" item="14"/>
        </tpls>
      </m>
      <m>
        <tpls c="6">
          <tpl hier="2" item="16"/>
          <tpl fld="1" item="164"/>
          <tpl hier="4" item="15"/>
          <tpl fld="4" item="0"/>
          <tpl hier="10" item="18"/>
          <tpl hier="11" item="14"/>
        </tpls>
      </m>
      <m>
        <tpls c="6">
          <tpl hier="2" item="16"/>
          <tpl fld="1" item="175"/>
          <tpl hier="4" item="15"/>
          <tpl fld="4" item="0"/>
          <tpl hier="10" item="18"/>
          <tpl hier="11" item="14"/>
        </tpls>
      </m>
      <m>
        <tpls c="6">
          <tpl hier="2" item="16"/>
          <tpl fld="1" item="40"/>
          <tpl hier="4" item="15"/>
          <tpl fld="4" item="0"/>
          <tpl hier="10" item="18"/>
          <tpl hier="11" item="14"/>
        </tpls>
      </m>
      <m>
        <tpls c="6">
          <tpl hier="2" item="16"/>
          <tpl fld="1" item="80"/>
          <tpl hier="4" item="15"/>
          <tpl fld="4" item="0"/>
          <tpl hier="10" item="18"/>
          <tpl hier="11" item="14"/>
        </tpls>
      </m>
      <m>
        <tpls c="6">
          <tpl hier="2" item="16"/>
          <tpl fld="1" item="112"/>
          <tpl hier="4" item="15"/>
          <tpl fld="4" item="0"/>
          <tpl hier="10" item="18"/>
          <tpl hier="11" item="14"/>
        </tpls>
      </m>
      <m>
        <tpls c="6">
          <tpl hier="2" item="16"/>
          <tpl fld="1" item="152"/>
          <tpl hier="4" item="15"/>
          <tpl fld="4" item="0"/>
          <tpl hier="10" item="18"/>
          <tpl hier="11" item="14"/>
        </tpls>
      </m>
      <m in="0">
        <tpls c="6">
          <tpl hier="2" item="16"/>
          <tpl fld="1" item="5"/>
          <tpl hier="4" item="15"/>
          <tpl fld="4" item="0"/>
          <tpl hier="10" item="18"/>
          <tpl hier="11" item="14"/>
        </tpls>
      </m>
      <m>
        <tpls c="6">
          <tpl hier="2" item="16"/>
          <tpl fld="1" item="13"/>
          <tpl hier="4" item="15"/>
          <tpl fld="4" item="0"/>
          <tpl hier="10" item="18"/>
          <tpl hier="11" item="14"/>
        </tpls>
      </m>
      <m>
        <tpls c="6">
          <tpl hier="2" item="16"/>
          <tpl fld="1" item="21"/>
          <tpl hier="4" item="15"/>
          <tpl fld="4" item="0"/>
          <tpl hier="10" item="18"/>
          <tpl hier="11" item="14"/>
        </tpls>
      </m>
      <n v="2049.0981999999999" in="0">
        <tpls c="6">
          <tpl hier="2" item="16"/>
          <tpl fld="1" item="29"/>
          <tpl hier="4" item="15"/>
          <tpl fld="4" item="0"/>
          <tpl hier="10" item="18"/>
          <tpl hier="11" item="14"/>
        </tpls>
      </n>
      <n v="16896.0828" in="0">
        <tpls c="6">
          <tpl hier="2" item="16"/>
          <tpl fld="1" item="37"/>
          <tpl hier="4" item="15"/>
          <tpl fld="4" item="0"/>
          <tpl hier="10" item="18"/>
          <tpl hier="11" item="14"/>
        </tpls>
      </n>
      <m in="0">
        <tpls c="6">
          <tpl hier="2" item="16"/>
          <tpl fld="1" item="45"/>
          <tpl hier="4" item="15"/>
          <tpl fld="4" item="0"/>
          <tpl hier="10" item="18"/>
          <tpl hier="11" item="14"/>
        </tpls>
      </m>
      <m in="0">
        <tpls c="6">
          <tpl hier="2" item="16"/>
          <tpl fld="1" item="53"/>
          <tpl hier="4" item="15"/>
          <tpl fld="4" item="0"/>
          <tpl hier="10" item="18"/>
          <tpl hier="11" item="14"/>
        </tpls>
      </m>
      <m in="0">
        <tpls c="6">
          <tpl hier="2" item="16"/>
          <tpl fld="1" item="61"/>
          <tpl hier="4" item="15"/>
          <tpl fld="4" item="0"/>
          <tpl hier="10" item="18"/>
          <tpl hier="11" item="14"/>
        </tpls>
      </m>
      <m>
        <tpls c="6">
          <tpl hier="2" item="16"/>
          <tpl fld="1" item="69"/>
          <tpl hier="4" item="15"/>
          <tpl fld="4" item="0"/>
          <tpl hier="10" item="18"/>
          <tpl hier="11" item="14"/>
        </tpls>
      </m>
      <n v="11630.0414" in="0">
        <tpls c="6">
          <tpl hier="2" item="16"/>
          <tpl fld="1" item="77"/>
          <tpl hier="4" item="15"/>
          <tpl fld="4" item="0"/>
          <tpl hier="10" item="18"/>
          <tpl hier="11" item="14"/>
        </tpls>
      </n>
      <m>
        <tpls c="6">
          <tpl hier="2" item="16"/>
          <tpl fld="1" item="85"/>
          <tpl hier="4" item="15"/>
          <tpl fld="4" item="0"/>
          <tpl hier="10" item="18"/>
          <tpl hier="11" item="14"/>
        </tpls>
      </m>
      <m>
        <tpls c="6">
          <tpl hier="2" item="16"/>
          <tpl fld="1" item="93"/>
          <tpl hier="4" item="15"/>
          <tpl fld="4" item="0"/>
          <tpl hier="10" item="18"/>
          <tpl hier="11" item="14"/>
        </tpls>
      </m>
      <m>
        <tpls c="6">
          <tpl hier="2" item="16"/>
          <tpl fld="1" item="101"/>
          <tpl hier="4" item="15"/>
          <tpl fld="4" item="0"/>
          <tpl hier="10" item="18"/>
          <tpl hier="11" item="14"/>
        </tpls>
      </m>
      <n v="11027.7389" in="0">
        <tpls c="6">
          <tpl hier="2" item="16"/>
          <tpl fld="1" item="109"/>
          <tpl hier="4" item="15"/>
          <tpl fld="4" item="0"/>
          <tpl hier="10" item="18"/>
          <tpl hier="11" item="14"/>
        </tpls>
      </n>
      <n v="12341.3282" in="0">
        <tpls c="6">
          <tpl hier="2" item="16"/>
          <tpl fld="1" item="117"/>
          <tpl hier="4" item="15"/>
          <tpl fld="4" item="0"/>
          <tpl hier="10" item="18"/>
          <tpl hier="11" item="14"/>
        </tpls>
      </n>
      <n v="9148.6070999999993" in="0">
        <tpls c="6">
          <tpl hier="2" item="16"/>
          <tpl fld="1" item="125"/>
          <tpl hier="4" item="15"/>
          <tpl fld="4" item="0"/>
          <tpl hier="10" item="18"/>
          <tpl hier="11" item="14"/>
        </tpls>
      </n>
      <n v="8713.7121000000006" in="0">
        <tpls c="6">
          <tpl hier="2" item="16"/>
          <tpl fld="1" item="133"/>
          <tpl hier="4" item="15"/>
          <tpl fld="4" item="0"/>
          <tpl hier="10" item="18"/>
          <tpl hier="11" item="14"/>
        </tpls>
      </n>
      <n v="9979.8203000000012" in="0">
        <tpls c="6">
          <tpl hier="2" item="16"/>
          <tpl fld="1" item="141"/>
          <tpl hier="4" item="15"/>
          <tpl fld="4" item="0"/>
          <tpl hier="10" item="18"/>
          <tpl hier="11" item="14"/>
        </tpls>
      </n>
      <m>
        <tpls c="6">
          <tpl hier="2" item="16"/>
          <tpl fld="1" item="149"/>
          <tpl hier="4" item="15"/>
          <tpl fld="4" item="0"/>
          <tpl hier="10" item="18"/>
          <tpl hier="11" item="14"/>
        </tpls>
      </m>
      <m>
        <tpls c="6">
          <tpl hier="2" item="16"/>
          <tpl fld="1" item="157"/>
          <tpl hier="4" item="15"/>
          <tpl fld="4" item="0"/>
          <tpl hier="10" item="18"/>
          <tpl hier="11" item="14"/>
        </tpls>
      </m>
      <m in="0">
        <tpls c="6">
          <tpl hier="2" item="16"/>
          <tpl fld="1" item="165"/>
          <tpl hier="4" item="15"/>
          <tpl fld="4" item="0"/>
          <tpl hier="10" item="18"/>
          <tpl hier="11" item="14"/>
        </tpls>
      </m>
      <m>
        <tpls c="6">
          <tpl hier="2" item="16"/>
          <tpl fld="1" item="173"/>
          <tpl hier="4" item="15"/>
          <tpl fld="4" item="0"/>
          <tpl hier="10" item="18"/>
          <tpl hier="11" item="14"/>
        </tpls>
      </m>
      <m>
        <tpls c="6">
          <tpl hier="2" item="16"/>
          <tpl fld="1" item="87"/>
          <tpl hier="4" item="15"/>
          <tpl fld="4" item="0"/>
          <tpl hier="10" item="18"/>
          <tpl hier="11" item="14"/>
        </tpls>
      </m>
      <m in="0">
        <tpls c="6">
          <tpl hier="2" item="16"/>
          <tpl fld="1" item="103"/>
          <tpl hier="4" item="15"/>
          <tpl fld="4" item="0"/>
          <tpl hier="10" item="18"/>
          <tpl hier="11" item="14"/>
        </tpls>
      </m>
      <n v="10462.196400000001" in="0">
        <tpls c="6">
          <tpl hier="2" item="16"/>
          <tpl fld="1" item="119"/>
          <tpl hier="4" item="15"/>
          <tpl fld="4" item="0"/>
          <tpl hier="10" item="18"/>
          <tpl hier="11" item="14"/>
        </tpls>
      </n>
      <m>
        <tpls c="6">
          <tpl hier="2" item="16"/>
          <tpl fld="1" item="135"/>
          <tpl hier="4" item="15"/>
          <tpl fld="4" item="0"/>
          <tpl hier="10" item="18"/>
          <tpl hier="11" item="14"/>
        </tpls>
      </m>
      <m in="0">
        <tpls c="6">
          <tpl hier="2" item="16"/>
          <tpl fld="1" item="151"/>
          <tpl hier="4" item="15"/>
          <tpl fld="4" item="0"/>
          <tpl hier="10" item="18"/>
          <tpl hier="11" item="14"/>
        </tpls>
      </m>
      <n v="2964.5524999999998" in="0">
        <tpls c="6">
          <tpl hier="2" item="16"/>
          <tpl fld="1" item="167"/>
          <tpl hier="4" item="15"/>
          <tpl fld="4" item="0"/>
          <tpl hier="10" item="18"/>
          <tpl hier="11" item="14"/>
        </tpls>
      </n>
      <m>
        <tpls c="6">
          <tpl hier="2" item="16"/>
          <tpl fld="1" item="32"/>
          <tpl hier="4" item="15"/>
          <tpl fld="4" item="0"/>
          <tpl hier="10" item="18"/>
          <tpl hier="11" item="14"/>
        </tpls>
      </m>
      <m in="0">
        <tpls c="6">
          <tpl hier="2" item="16"/>
          <tpl fld="1" item="56"/>
          <tpl hier="4" item="15"/>
          <tpl fld="4" item="0"/>
          <tpl hier="10" item="18"/>
          <tpl hier="11" item="14"/>
        </tpls>
      </m>
      <m>
        <tpls c="6">
          <tpl hier="2" item="16"/>
          <tpl fld="1" item="96"/>
          <tpl hier="4" item="15"/>
          <tpl fld="4" item="0"/>
          <tpl hier="10" item="18"/>
          <tpl hier="11" item="14"/>
        </tpls>
      </m>
      <m in="0">
        <tpls c="6">
          <tpl hier="2" item="16"/>
          <tpl fld="1" item="128"/>
          <tpl hier="4" item="15"/>
          <tpl fld="4" item="0"/>
          <tpl hier="10" item="18"/>
          <tpl hier="11" item="14"/>
        </tpls>
      </m>
      <m>
        <tpls c="6">
          <tpl hier="2" item="16"/>
          <tpl fld="1" item="160"/>
          <tpl hier="4" item="15"/>
          <tpl fld="4" item="0"/>
          <tpl hier="10" item="18"/>
          <tpl hier="11" item="14"/>
        </tpls>
      </m>
      <n v="2049.0981999999999" in="0">
        <tpls c="6">
          <tpl hier="2" item="16"/>
          <tpl fld="1" item="6"/>
          <tpl hier="4" item="15"/>
          <tpl fld="4" item="0"/>
          <tpl hier="10" item="18"/>
          <tpl hier="11" item="14"/>
        </tpls>
      </n>
      <n v="3964.99" in="0">
        <tpls c="6">
          <tpl hier="2" item="16"/>
          <tpl fld="1" item="14"/>
          <tpl hier="4" item="15"/>
          <tpl fld="4" item="0"/>
          <tpl hier="10" item="18"/>
          <tpl hier="11" item="14"/>
        </tpls>
      </n>
      <m in="0">
        <tpls c="6">
          <tpl hier="2" item="16"/>
          <tpl fld="1" item="22"/>
          <tpl hier="4" item="15"/>
          <tpl fld="4" item="0"/>
          <tpl hier="10" item="18"/>
          <tpl hier="11" item="14"/>
        </tpls>
      </m>
      <m in="0">
        <tpls c="6">
          <tpl hier="2" item="16"/>
          <tpl fld="1" item="30"/>
          <tpl hier="4" item="15"/>
          <tpl fld="4" item="0"/>
          <tpl hier="10" item="18"/>
          <tpl hier="11" item="14"/>
        </tpls>
      </m>
      <m>
        <tpls c="6">
          <tpl hier="2" item="16"/>
          <tpl fld="1" item="38"/>
          <tpl hier="4" item="15"/>
          <tpl fld="4" item="0"/>
          <tpl hier="10" item="18"/>
          <tpl hier="11" item="14"/>
        </tpls>
      </m>
      <m in="0">
        <tpls c="6">
          <tpl hier="2" item="16"/>
          <tpl fld="1" item="46"/>
          <tpl hier="4" item="15"/>
          <tpl fld="4" item="0"/>
          <tpl hier="10" item="18"/>
          <tpl hier="11" item="14"/>
        </tpls>
      </m>
      <m in="0">
        <tpls c="6">
          <tpl hier="2" item="16"/>
          <tpl fld="1" item="54"/>
          <tpl hier="4" item="15"/>
          <tpl fld="4" item="0"/>
          <tpl hier="10" item="18"/>
          <tpl hier="11" item="14"/>
        </tpls>
      </m>
      <n v="21923.013500000001" in="0">
        <tpls c="6">
          <tpl hier="2" item="16"/>
          <tpl fld="1" item="62"/>
          <tpl hier="4" item="15"/>
          <tpl fld="4" item="0"/>
          <tpl hier="10" item="18"/>
          <tpl hier="11" item="14"/>
        </tpls>
      </n>
      <m in="0">
        <tpls c="6">
          <tpl hier="2" item="16"/>
          <tpl fld="1" item="70"/>
          <tpl hier="4" item="15"/>
          <tpl fld="4" item="0"/>
          <tpl hier="10" item="18"/>
          <tpl hier="11" item="14"/>
        </tpls>
      </m>
      <n v="17175.033500000001" in="0">
        <tpls c="6">
          <tpl hier="2" item="16"/>
          <tpl fld="1" item="78"/>
          <tpl hier="4" item="15"/>
          <tpl fld="4" item="0"/>
          <tpl hier="10" item="18"/>
          <tpl hier="11" item="14"/>
        </tpls>
      </n>
      <n v="11027.7389" in="0">
        <tpls c="6">
          <tpl hier="2" item="16"/>
          <tpl fld="1" item="86"/>
          <tpl hier="4" item="15"/>
          <tpl fld="4" item="0"/>
          <tpl hier="10" item="18"/>
          <tpl hier="11" item="14"/>
        </tpls>
      </n>
      <n v="4965.4274999999998" in="0">
        <tpls c="6">
          <tpl hier="2" item="16"/>
          <tpl fld="1" item="94"/>
          <tpl hier="4" item="15"/>
          <tpl fld="4" item="0"/>
          <tpl hier="10" item="18"/>
          <tpl hier="11" item="14"/>
        </tpls>
      </n>
      <n v="7204.6039000000001" in="0">
        <tpls c="6">
          <tpl hier="2" item="16"/>
          <tpl fld="1" item="102"/>
          <tpl hier="4" item="15"/>
          <tpl fld="4" item="0"/>
          <tpl hier="10" item="18"/>
          <tpl hier="11" item="14"/>
        </tpls>
      </n>
      <m>
        <tpls c="6">
          <tpl hier="2" item="16"/>
          <tpl fld="1" item="110"/>
          <tpl hier="4" item="15"/>
          <tpl fld="4" item="0"/>
          <tpl hier="10" item="18"/>
          <tpl hier="11" item="14"/>
        </tpls>
      </m>
      <m>
        <tpls c="6">
          <tpl hier="2" item="16"/>
          <tpl fld="1" item="118"/>
          <tpl hier="4" item="15"/>
          <tpl fld="4" item="0"/>
          <tpl hier="10" item="18"/>
          <tpl hier="11" item="14"/>
        </tpls>
      </m>
      <n v="7014.5257000000001" in="0">
        <tpls c="6">
          <tpl hier="2" item="16"/>
          <tpl fld="1" item="126"/>
          <tpl hier="4" item="15"/>
          <tpl fld="4" item="0"/>
          <tpl hier="10" item="18"/>
          <tpl hier="11" item="14"/>
        </tpls>
      </n>
      <m>
        <tpls c="6">
          <tpl hier="2" item="16"/>
          <tpl fld="1" item="134"/>
          <tpl hier="4" item="15"/>
          <tpl fld="4" item="0"/>
          <tpl hier="10" item="18"/>
          <tpl hier="11" item="14"/>
        </tpls>
      </m>
      <n v="10594.6607" in="0">
        <tpls c="6">
          <tpl hier="2" item="16"/>
          <tpl fld="1" item="142"/>
          <tpl hier="4" item="15"/>
          <tpl fld="4" item="0"/>
          <tpl hier="10" item="18"/>
          <tpl hier="11" item="14"/>
        </tpls>
      </n>
      <n v="6146.5524999999998" in="0">
        <tpls c="6">
          <tpl hier="2" item="16"/>
          <tpl fld="1" item="150"/>
          <tpl hier="4" item="15"/>
          <tpl fld="4" item="0"/>
          <tpl hier="10" item="18"/>
          <tpl hier="11" item="14"/>
        </tpls>
      </n>
      <m>
        <tpls c="6">
          <tpl hier="2" item="16"/>
          <tpl fld="1" item="158"/>
          <tpl hier="4" item="15"/>
          <tpl fld="4" item="0"/>
          <tpl hier="10" item="18"/>
          <tpl hier="11" item="14"/>
        </tpls>
      </m>
      <m in="0">
        <tpls c="6">
          <tpl hier="2" item="16"/>
          <tpl fld="1" item="166"/>
          <tpl hier="4" item="15"/>
          <tpl fld="4" item="0"/>
          <tpl hier="10" item="18"/>
          <tpl hier="11" item="14"/>
        </tpls>
      </m>
      <m>
        <tpls c="6">
          <tpl hier="2" item="16"/>
          <tpl fld="1" item="174"/>
          <tpl hier="4" item="15"/>
          <tpl fld="4" item="0"/>
          <tpl hier="10" item="18"/>
          <tpl hier="11" item="14"/>
        </tpls>
      </m>
      <n v="20754.4264" in="0">
        <tpls c="6">
          <tpl hier="2" item="16"/>
          <tpl fld="1" item="7"/>
          <tpl hier="4" item="15"/>
          <tpl fld="4" item="0"/>
          <tpl hier="10" item="18"/>
          <tpl hier="11" item="14"/>
        </tpls>
      </n>
      <m>
        <tpls c="6">
          <tpl hier="2" item="16"/>
          <tpl fld="1" item="15"/>
          <tpl hier="4" item="15"/>
          <tpl fld="4" item="0"/>
          <tpl hier="10" item="18"/>
          <tpl hier="11" item="14"/>
        </tpls>
      </m>
      <m>
        <tpls c="6">
          <tpl hier="2" item="16"/>
          <tpl fld="1" item="23"/>
          <tpl hier="4" item="15"/>
          <tpl fld="4" item="0"/>
          <tpl hier="10" item="18"/>
          <tpl hier="11" item="14"/>
        </tpls>
      </m>
      <m in="0">
        <tpls c="6">
          <tpl hier="2" item="16"/>
          <tpl fld="1" item="31"/>
          <tpl hier="4" item="15"/>
          <tpl fld="4" item="0"/>
          <tpl hier="10" item="18"/>
          <tpl hier="11" item="14"/>
        </tpls>
      </m>
      <m>
        <tpls c="6">
          <tpl hier="2" item="16"/>
          <tpl fld="1" item="39"/>
          <tpl hier="4" item="15"/>
          <tpl fld="4" item="0"/>
          <tpl hier="10" item="18"/>
          <tpl hier="11" item="14"/>
        </tpls>
      </m>
      <m in="0">
        <tpls c="6">
          <tpl hier="2" item="16"/>
          <tpl fld="1" item="47"/>
          <tpl hier="4" item="15"/>
          <tpl fld="4" item="0"/>
          <tpl hier="10" item="18"/>
          <tpl hier="11" item="14"/>
        </tpls>
      </m>
      <m in="0">
        <tpls c="6">
          <tpl hier="2" item="16"/>
          <tpl fld="1" item="55"/>
          <tpl hier="4" item="15"/>
          <tpl fld="4" item="0"/>
          <tpl hier="10" item="18"/>
          <tpl hier="11" item="14"/>
        </tpls>
      </m>
      <m in="0">
        <tpls c="6">
          <tpl hier="2" item="16"/>
          <tpl fld="1" item="63"/>
          <tpl hier="4" item="15"/>
          <tpl fld="4" item="0"/>
          <tpl hier="10" item="18"/>
          <tpl hier="11" item="14"/>
        </tpls>
      </m>
      <m in="0">
        <tpls c="6">
          <tpl hier="2" item="16"/>
          <tpl fld="1" item="71"/>
          <tpl hier="4" item="15"/>
          <tpl fld="4" item="0"/>
          <tpl hier="10" item="18"/>
          <tpl hier="11" item="14"/>
        </tpls>
      </m>
      <n v="13065.373899999999" in="0">
        <tpls c="6">
          <tpl hier="2" item="16"/>
          <tpl fld="1" item="79"/>
          <tpl hier="4" item="15"/>
          <tpl fld="4" item="0"/>
          <tpl hier="10" item="18"/>
          <tpl hier="11" item="14"/>
        </tpls>
      </n>
      <m>
        <tpls c="6">
          <tpl hier="2" item="16"/>
          <tpl fld="1" item="95"/>
          <tpl hier="4" item="15"/>
          <tpl fld="4" item="0"/>
          <tpl hier="10" item="18"/>
          <tpl hier="11" item="14"/>
        </tpls>
      </m>
      <m>
        <tpls c="6">
          <tpl hier="2" item="16"/>
          <tpl fld="1" item="111"/>
          <tpl hier="4" item="15"/>
          <tpl fld="4" item="0"/>
          <tpl hier="10" item="18"/>
          <tpl hier="11" item="14"/>
        </tpls>
      </m>
      <m>
        <tpls c="6">
          <tpl hier="2" item="16"/>
          <tpl fld="1" item="127"/>
          <tpl hier="4" item="15"/>
          <tpl fld="4" item="0"/>
          <tpl hier="10" item="18"/>
          <tpl hier="11" item="14"/>
        </tpls>
      </m>
      <m in="0">
        <tpls c="6">
          <tpl hier="2" item="16"/>
          <tpl fld="1" item="143"/>
          <tpl hier="4" item="15"/>
          <tpl fld="4" item="0"/>
          <tpl hier="10" item="18"/>
          <tpl hier="11" item="14"/>
        </tpls>
      </m>
      <n v="7099.5089000000007" in="0">
        <tpls c="6">
          <tpl hier="2" item="16"/>
          <tpl fld="1" item="159"/>
          <tpl hier="4" item="15"/>
          <tpl fld="4" item="0"/>
          <tpl hier="10" item="18"/>
          <tpl hier="11" item="14"/>
        </tpls>
      </n>
      <m>
        <tpls c="6">
          <tpl hier="2" item="16"/>
          <tpl fld="1" item="24"/>
          <tpl hier="4" item="15"/>
          <tpl fld="4" item="0"/>
          <tpl hier="10" item="18"/>
          <tpl hier="11" item="14"/>
        </tpls>
      </m>
      <m in="0">
        <tpls c="6">
          <tpl hier="2" item="16"/>
          <tpl fld="1" item="72"/>
          <tpl hier="4" item="15"/>
          <tpl fld="4" item="0"/>
          <tpl hier="10" item="18"/>
          <tpl hier="11" item="14"/>
        </tpls>
      </m>
      <n v="3832.5257000000001" in="0">
        <tpls c="6">
          <tpl hier="2" item="16"/>
          <tpl fld="1" item="104"/>
          <tpl hier="4" item="15"/>
          <tpl fld="4" item="0"/>
          <tpl hier="10" item="18"/>
          <tpl hier="11" item="14"/>
        </tpls>
      </n>
      <n v="10847.0514" in="0">
        <tpls c="6">
          <tpl hier="2" item="16"/>
          <tpl fld="1" item="144"/>
          <tpl hier="4" item="15"/>
          <tpl fld="4" item="0"/>
          <tpl hier="10" item="18"/>
          <tpl hier="11" item="14"/>
        </tpls>
      </n>
      <m in="0">
        <tpls c="6">
          <tpl hier="2" item="16"/>
          <tpl fld="1" item="161"/>
          <tpl hier="4" item="15"/>
          <tpl fld="4" item="0"/>
          <tpl hier="10" item="18"/>
          <tpl hier="11" item="14"/>
        </tpls>
      </m>
      <n v="3049.5356999999999" in="0">
        <tpls c="6">
          <tpl hier="2" item="16"/>
          <tpl fld="1" item="0"/>
          <tpl hier="4" item="15"/>
          <tpl fld="4" item="0"/>
          <tpl hier="10" item="18"/>
          <tpl hier="11" item="14"/>
        </tpls>
      </n>
      <n v="3374.99" in="0">
        <tpls c="6">
          <tpl fld="0" item="2"/>
          <tpl fld="1" item="0"/>
          <tpl hier="4" item="15"/>
          <tpl fld="4" item="0"/>
          <tpl hier="10" item="18"/>
          <tpl hier="11" item="14"/>
        </tpls>
      </n>
      <m>
        <tpls c="6">
          <tpl fld="0" item="2"/>
          <tpl fld="1" item="160"/>
          <tpl hier="4" item="15"/>
          <tpl fld="4" item="0"/>
          <tpl hier="10" item="18"/>
          <tpl hier="11" item="14"/>
        </tpls>
      </m>
      <m>
        <tpls c="6">
          <tpl fld="0" item="2"/>
          <tpl fld="1" item="120"/>
          <tpl hier="4" item="15"/>
          <tpl fld="4" item="0"/>
          <tpl hier="10" item="18"/>
          <tpl hier="11" item="14"/>
        </tpls>
      </m>
      <m>
        <tpls c="6">
          <tpl fld="0" item="2"/>
          <tpl fld="1" item="80"/>
          <tpl hier="4" item="15"/>
          <tpl fld="4" item="0"/>
          <tpl hier="10" item="18"/>
          <tpl hier="11" item="14"/>
        </tpls>
      </m>
      <m in="0">
        <tpls c="6">
          <tpl fld="0" item="2"/>
          <tpl fld="1" item="56"/>
          <tpl hier="4" item="15"/>
          <tpl fld="4" item="0"/>
          <tpl hier="10" item="18"/>
          <tpl hier="11" item="14"/>
        </tpls>
      </m>
      <m>
        <tpls c="6">
          <tpl fld="0" item="2"/>
          <tpl fld="1" item="32"/>
          <tpl hier="4" item="15"/>
          <tpl fld="4" item="0"/>
          <tpl hier="10" item="18"/>
          <tpl hier="11" item="14"/>
        </tpls>
      </m>
      <m>
        <tpls c="6">
          <tpl fld="0" item="2"/>
          <tpl fld="1" item="175"/>
          <tpl hier="4" item="15"/>
          <tpl fld="4" item="0"/>
          <tpl hier="10" item="18"/>
          <tpl hier="11" item="14"/>
        </tpls>
      </m>
      <m in="0">
        <tpls c="6">
          <tpl fld="0" item="2"/>
          <tpl fld="1" item="143"/>
          <tpl hier="4" item="15"/>
          <tpl fld="4" item="0"/>
          <tpl hier="10" item="18"/>
          <tpl hier="11" item="14"/>
        </tpls>
      </m>
      <m>
        <tpls c="6">
          <tpl fld="0" item="2"/>
          <tpl fld="1" item="111"/>
          <tpl hier="4" item="15"/>
          <tpl fld="4" item="0"/>
          <tpl hier="10" item="18"/>
          <tpl hier="11" item="14"/>
        </tpls>
      </m>
      <m>
        <tpls c="6">
          <tpl fld="0" item="2"/>
          <tpl fld="1" item="87"/>
          <tpl hier="4" item="15"/>
          <tpl fld="4" item="0"/>
          <tpl hier="10" item="18"/>
          <tpl hier="11" item="14"/>
        </tpls>
      </m>
      <m in="0">
        <tpls c="6">
          <tpl fld="0" item="2"/>
          <tpl fld="1" item="55"/>
          <tpl hier="4" item="15"/>
          <tpl fld="4" item="0"/>
          <tpl hier="10" item="18"/>
          <tpl hier="11" item="14"/>
        </tpls>
      </m>
      <n v="10329.7389" in="0">
        <tpls c="6">
          <tpl fld="0" item="2"/>
          <tpl fld="1" item="7"/>
          <tpl hier="4" item="15"/>
          <tpl fld="4" item="0"/>
          <tpl hier="10" item="18"/>
          <tpl hier="11" item="14"/>
        </tpls>
      </n>
      <m in="0">
        <tpls c="6">
          <tpl fld="0" item="2"/>
          <tpl fld="1" item="166"/>
          <tpl hier="4" item="15"/>
          <tpl fld="4" item="0"/>
          <tpl hier="10" item="18"/>
          <tpl hier="11" item="14"/>
        </tpls>
      </m>
      <m>
        <tpls c="6">
          <tpl fld="0" item="2"/>
          <tpl fld="1" item="158"/>
          <tpl hier="4" item="15"/>
          <tpl fld="4" item="0"/>
          <tpl hier="10" item="18"/>
          <tpl hier="11" item="14"/>
        </tpls>
      </m>
      <n v="4074.0881999999997" in="0">
        <tpls c="6">
          <tpl fld="0" item="2"/>
          <tpl fld="1" item="150"/>
          <tpl hier="4" item="15"/>
          <tpl fld="4" item="0"/>
          <tpl hier="10" item="18"/>
          <tpl hier="11" item="14"/>
        </tpls>
      </n>
      <m in="0">
        <tpls c="6">
          <tpl fld="0" item="2"/>
          <tpl fld="1" item="142"/>
          <tpl hier="4" item="15"/>
          <tpl fld="4" item="0"/>
          <tpl hier="10" item="18"/>
          <tpl hier="11" item="14"/>
        </tpls>
      </m>
      <m>
        <tpls c="6">
          <tpl fld="0" item="2"/>
          <tpl fld="1" item="134"/>
          <tpl hier="4" item="15"/>
          <tpl fld="4" item="0"/>
          <tpl hier="10" item="18"/>
          <tpl hier="11" item="14"/>
        </tpls>
      </m>
      <m in="0">
        <tpls c="6">
          <tpl fld="0" item="2"/>
          <tpl fld="1" item="126"/>
          <tpl hier="4" item="15"/>
          <tpl fld="4" item="0"/>
          <tpl hier="10" item="18"/>
          <tpl hier="11" item="14"/>
        </tpls>
      </m>
      <m>
        <tpls c="6">
          <tpl fld="0" item="2"/>
          <tpl fld="1" item="118"/>
          <tpl hier="4" item="15"/>
          <tpl fld="4" item="0"/>
          <tpl hier="10" item="18"/>
          <tpl hier="11" item="14"/>
        </tpls>
      </m>
      <m>
        <tpls c="6">
          <tpl fld="0" item="2"/>
          <tpl fld="1" item="110"/>
          <tpl hier="4" item="15"/>
          <tpl fld="4" item="0"/>
          <tpl hier="10" item="18"/>
          <tpl hier="11" item="14"/>
        </tpls>
      </m>
      <m in="0">
        <tpls c="6">
          <tpl fld="0" item="2"/>
          <tpl fld="1" item="102"/>
          <tpl hier="4" item="15"/>
          <tpl fld="4" item="0"/>
          <tpl hier="10" item="18"/>
          <tpl hier="11" item="14"/>
        </tpls>
      </m>
      <n v="6749.98" in="0">
        <tpls c="6">
          <tpl fld="0" item="2"/>
          <tpl fld="1" item="94"/>
          <tpl hier="4" item="15"/>
          <tpl fld="4" item="0"/>
          <tpl hier="10" item="18"/>
          <tpl hier="11" item="14"/>
        </tpls>
      </n>
      <n v="1398.1964" in="0">
        <tpls c="6">
          <tpl fld="0" item="2"/>
          <tpl fld="1" item="86"/>
          <tpl hier="4" item="15"/>
          <tpl fld="4" item="0"/>
          <tpl hier="10" item="18"/>
          <tpl hier="11" item="14"/>
        </tpls>
      </n>
      <m in="0">
        <tpls c="6">
          <tpl fld="0" item="2"/>
          <tpl fld="1" item="78"/>
          <tpl hier="4" item="15"/>
          <tpl fld="4" item="0"/>
          <tpl hier="10" item="18"/>
          <tpl hier="11" item="14"/>
        </tpls>
      </m>
      <m in="0">
        <tpls c="6">
          <tpl fld="0" item="2"/>
          <tpl fld="1" item="70"/>
          <tpl hier="4" item="15"/>
          <tpl fld="4" item="0"/>
          <tpl hier="10" item="18"/>
          <tpl hier="11" item="14"/>
        </tpls>
      </m>
      <n v="4074.0881999999997" in="0">
        <tpls c="6">
          <tpl fld="0" item="2"/>
          <tpl fld="1" item="62"/>
          <tpl hier="4" item="15"/>
          <tpl fld="4" item="0"/>
          <tpl hier="10" item="18"/>
          <tpl hier="11" item="14"/>
        </tpls>
      </n>
      <m in="0">
        <tpls c="6">
          <tpl fld="0" item="2"/>
          <tpl fld="1" item="54"/>
          <tpl hier="4" item="15"/>
          <tpl fld="4" item="0"/>
          <tpl hier="10" item="18"/>
          <tpl hier="11" item="14"/>
        </tpls>
      </m>
      <m in="0">
        <tpls c="6">
          <tpl fld="0" item="2"/>
          <tpl fld="1" item="46"/>
          <tpl hier="4" item="15"/>
          <tpl fld="4" item="0"/>
          <tpl hier="10" item="18"/>
          <tpl hier="11" item="14"/>
        </tpls>
      </m>
      <m>
        <tpls c="6">
          <tpl fld="0" item="2"/>
          <tpl fld="1" item="38"/>
          <tpl hier="4" item="15"/>
          <tpl fld="4" item="0"/>
          <tpl hier="10" item="18"/>
          <tpl hier="11" item="14"/>
        </tpls>
      </m>
      <m in="0">
        <tpls c="6">
          <tpl fld="0" item="2"/>
          <tpl fld="1" item="30"/>
          <tpl hier="4" item="15"/>
          <tpl fld="4" item="0"/>
          <tpl hier="10" item="18"/>
          <tpl hier="11" item="14"/>
        </tpls>
      </m>
      <m in="0">
        <tpls c="6">
          <tpl fld="0" item="2"/>
          <tpl fld="1" item="22"/>
          <tpl hier="4" item="15"/>
          <tpl fld="4" item="0"/>
          <tpl hier="10" item="18"/>
          <tpl hier="11" item="14"/>
        </tpls>
      </m>
      <n v="4773.1863999999996" in="0">
        <tpls c="6">
          <tpl fld="0" item="2"/>
          <tpl fld="1" item="14"/>
          <tpl hier="4" item="15"/>
          <tpl fld="4" item="0"/>
          <tpl hier="10" item="18"/>
          <tpl hier="11" item="14"/>
        </tpls>
      </n>
      <m in="0">
        <tpls c="6">
          <tpl fld="0" item="2"/>
          <tpl fld="1" item="6"/>
          <tpl hier="4" item="15"/>
          <tpl fld="4" item="0"/>
          <tpl hier="10" item="18"/>
          <tpl hier="11" item="14"/>
        </tpls>
      </m>
      <m>
        <tpls c="6">
          <tpl fld="0" item="2"/>
          <tpl fld="1" item="168"/>
          <tpl hier="4" item="15"/>
          <tpl fld="4" item="0"/>
          <tpl hier="10" item="18"/>
          <tpl hier="11" item="14"/>
        </tpls>
      </m>
      <m>
        <tpls c="6">
          <tpl fld="0" item="2"/>
          <tpl fld="1" item="112"/>
          <tpl hier="4" item="15"/>
          <tpl fld="4" item="0"/>
          <tpl hier="10" item="18"/>
          <tpl hier="11" item="14"/>
        </tpls>
      </m>
      <m>
        <tpls c="6">
          <tpl fld="0" item="2"/>
          <tpl fld="1" item="88"/>
          <tpl hier="4" item="15"/>
          <tpl fld="4" item="0"/>
          <tpl hier="10" item="18"/>
          <tpl hier="11" item="14"/>
        </tpls>
      </m>
      <m in="0">
        <tpls c="6">
          <tpl fld="0" item="2"/>
          <tpl fld="1" item="48"/>
          <tpl hier="4" item="15"/>
          <tpl fld="4" item="0"/>
          <tpl hier="10" item="18"/>
          <tpl hier="11" item="14"/>
        </tpls>
      </m>
      <n v="8148.1764000000003" in="0">
        <tpls c="6">
          <tpl fld="0" item="2"/>
          <tpl fld="1" item="8"/>
          <tpl hier="4" item="15"/>
          <tpl fld="4" item="0"/>
          <tpl hier="10" item="18"/>
          <tpl hier="11" item="14"/>
        </tpls>
      </n>
      <m in="0">
        <tpls c="6">
          <tpl fld="0" item="2"/>
          <tpl fld="1" item="151"/>
          <tpl hier="4" item="15"/>
          <tpl fld="4" item="0"/>
          <tpl hier="10" item="18"/>
          <tpl hier="11" item="14"/>
        </tpls>
      </m>
      <m in="0">
        <tpls c="6">
          <tpl fld="0" item="2"/>
          <tpl fld="1" item="119"/>
          <tpl hier="4" item="15"/>
          <tpl fld="4" item="0"/>
          <tpl hier="10" item="18"/>
          <tpl hier="11" item="14"/>
        </tpls>
      </m>
      <m>
        <tpls c="6">
          <tpl fld="0" item="2"/>
          <tpl fld="1" item="95"/>
          <tpl hier="4" item="15"/>
          <tpl fld="4" item="0"/>
          <tpl hier="10" item="18"/>
          <tpl hier="11" item="14"/>
        </tpls>
      </m>
      <m in="0">
        <tpls c="6">
          <tpl fld="0" item="2"/>
          <tpl fld="1" item="63"/>
          <tpl hier="4" item="15"/>
          <tpl fld="4" item="0"/>
          <tpl hier="10" item="18"/>
          <tpl hier="11" item="14"/>
        </tpls>
      </m>
      <m>
        <tpls c="6">
          <tpl fld="0" item="2"/>
          <tpl fld="1" item="39"/>
          <tpl hier="4" item="15"/>
          <tpl fld="4" item="0"/>
          <tpl hier="10" item="18"/>
          <tpl hier="11" item="14"/>
        </tpls>
      </m>
      <m>
        <tpls c="6">
          <tpl fld="0" item="2"/>
          <tpl fld="1" item="23"/>
          <tpl hier="4" item="15"/>
          <tpl fld="4" item="0"/>
          <tpl hier="10" item="18"/>
          <tpl hier="11" item="14"/>
        </tpls>
      </m>
      <m>
        <tpls c="6">
          <tpl fld="0" item="2"/>
          <tpl fld="1" item="174"/>
          <tpl hier="4" item="15"/>
          <tpl fld="4" item="0"/>
          <tpl hier="10" item="18"/>
          <tpl hier="11" item="14"/>
        </tpls>
      </m>
      <m in="0">
        <tpls c="6">
          <tpl fld="0" item="2"/>
          <tpl fld="1" item="165"/>
          <tpl hier="4" item="15"/>
          <tpl fld="4" item="0"/>
          <tpl hier="10" item="18"/>
          <tpl hier="11" item="14"/>
        </tpls>
      </m>
      <m>
        <tpls c="6">
          <tpl fld="0" item="2"/>
          <tpl fld="1" item="157"/>
          <tpl hier="4" item="15"/>
          <tpl fld="4" item="0"/>
          <tpl hier="10" item="18"/>
          <tpl hier="11" item="14"/>
        </tpls>
      </m>
      <m>
        <tpls c="6">
          <tpl fld="0" item="2"/>
          <tpl fld="1" item="149"/>
          <tpl hier="4" item="15"/>
          <tpl fld="4" item="0"/>
          <tpl hier="10" item="18"/>
          <tpl hier="11" item="14"/>
        </tpls>
      </m>
      <n v="3374.99" in="0">
        <tpls c="6">
          <tpl fld="0" item="2"/>
          <tpl fld="1" item="141"/>
          <tpl hier="4" item="15"/>
          <tpl fld="4" item="0"/>
          <tpl hier="10" item="18"/>
          <tpl hier="11" item="14"/>
        </tpls>
      </n>
      <n v="8148.1763999999994" in="0">
        <tpls c="6">
          <tpl fld="0" item="2"/>
          <tpl fld="1" item="133"/>
          <tpl hier="4" item="15"/>
          <tpl fld="4" item="0"/>
          <tpl hier="10" item="18"/>
          <tpl hier="11" item="14"/>
        </tpls>
      </n>
      <n v="699.09820000000002" in="0">
        <tpls c="6">
          <tpl fld="0" item="2"/>
          <tpl fld="1" item="125"/>
          <tpl hier="4" item="15"/>
          <tpl fld="4" item="0"/>
          <tpl hier="10" item="18"/>
          <tpl hier="11" item="14"/>
        </tpls>
      </n>
      <m in="0">
        <tpls c="6">
          <tpl fld="0" item="2"/>
          <tpl fld="1" item="117"/>
          <tpl hier="4" item="15"/>
          <tpl fld="4" item="0"/>
          <tpl hier="10" item="18"/>
          <tpl hier="11" item="14"/>
        </tpls>
      </m>
      <n v="699.09820000000002" in="0">
        <tpls c="6">
          <tpl fld="0" item="2"/>
          <tpl fld="1" item="109"/>
          <tpl hier="4" item="15"/>
          <tpl fld="4" item="0"/>
          <tpl hier="10" item="18"/>
          <tpl hier="11" item="14"/>
        </tpls>
      </n>
      <m>
        <tpls c="6">
          <tpl fld="0" item="2"/>
          <tpl fld="1" item="101"/>
          <tpl hier="4" item="15"/>
          <tpl fld="4" item="0"/>
          <tpl hier="10" item="18"/>
          <tpl hier="11" item="14"/>
        </tpls>
      </m>
      <m>
        <tpls c="6">
          <tpl fld="0" item="2"/>
          <tpl fld="1" item="93"/>
          <tpl hier="4" item="15"/>
          <tpl fld="4" item="0"/>
          <tpl hier="10" item="18"/>
          <tpl hier="11" item="14"/>
        </tpls>
      </m>
      <m>
        <tpls c="6">
          <tpl fld="0" item="2"/>
          <tpl fld="1" item="85"/>
          <tpl hier="4" item="15"/>
          <tpl fld="4" item="0"/>
          <tpl hier="10" item="18"/>
          <tpl hier="11" item="14"/>
        </tpls>
      </m>
      <n v="2097.2946000000002" in="0">
        <tpls c="6">
          <tpl fld="0" item="2"/>
          <tpl fld="1" item="77"/>
          <tpl hier="4" item="15"/>
          <tpl fld="4" item="0"/>
          <tpl hier="10" item="18"/>
          <tpl hier="11" item="14"/>
        </tpls>
      </n>
      <m>
        <tpls c="6">
          <tpl fld="0" item="2"/>
          <tpl fld="1" item="69"/>
          <tpl hier="4" item="15"/>
          <tpl fld="4" item="0"/>
          <tpl hier="10" item="18"/>
          <tpl hier="11" item="14"/>
        </tpls>
      </m>
      <m in="0">
        <tpls c="6">
          <tpl fld="0" item="2"/>
          <tpl fld="1" item="61"/>
          <tpl hier="4" item="15"/>
          <tpl fld="4" item="0"/>
          <tpl hier="10" item="18"/>
          <tpl hier="11" item="14"/>
        </tpls>
      </m>
      <m in="0">
        <tpls c="6">
          <tpl fld="0" item="2"/>
          <tpl fld="1" item="53"/>
          <tpl hier="4" item="15"/>
          <tpl fld="4" item="0"/>
          <tpl hier="10" item="18"/>
          <tpl hier="11" item="14"/>
        </tpls>
      </m>
      <m in="0">
        <tpls c="6">
          <tpl fld="0" item="2"/>
          <tpl fld="1" item="45"/>
          <tpl hier="4" item="15"/>
          <tpl fld="4" item="0"/>
          <tpl hier="10" item="18"/>
          <tpl hier="11" item="14"/>
        </tpls>
      </m>
      <n v="3374.99" in="0">
        <tpls c="6">
          <tpl fld="0" item="2"/>
          <tpl fld="1" item="37"/>
          <tpl hier="4" item="15"/>
          <tpl fld="4" item="0"/>
          <tpl hier="10" item="18"/>
          <tpl hier="11" item="14"/>
        </tpls>
      </n>
      <m in="0">
        <tpls c="6">
          <tpl fld="0" item="2"/>
          <tpl fld="1" item="29"/>
          <tpl hier="4" item="15"/>
          <tpl fld="4" item="0"/>
          <tpl hier="10" item="18"/>
          <tpl hier="11" item="14"/>
        </tpls>
      </m>
      <m>
        <tpls c="6">
          <tpl fld="0" item="2"/>
          <tpl fld="1" item="21"/>
          <tpl hier="4" item="15"/>
          <tpl fld="4" item="0"/>
          <tpl hier="10" item="18"/>
          <tpl hier="11" item="14"/>
        </tpls>
      </m>
      <m>
        <tpls c="6">
          <tpl fld="0" item="2"/>
          <tpl fld="1" item="13"/>
          <tpl hier="4" item="15"/>
          <tpl fld="4" item="0"/>
          <tpl hier="10" item="18"/>
          <tpl hier="11" item="14"/>
        </tpls>
      </m>
      <m in="0">
        <tpls c="6">
          <tpl fld="0" item="2"/>
          <tpl fld="1" item="5"/>
          <tpl hier="4" item="15"/>
          <tpl fld="4" item="0"/>
          <tpl hier="10" item="18"/>
          <tpl hier="11" item="14"/>
        </tpls>
      </m>
      <m>
        <tpls c="6">
          <tpl fld="0" item="2"/>
          <tpl fld="1" item="152"/>
          <tpl hier="4" item="15"/>
          <tpl fld="4" item="0"/>
          <tpl hier="10" item="18"/>
          <tpl hier="11" item="14"/>
        </tpls>
      </m>
      <m in="0">
        <tpls c="6">
          <tpl fld="0" item="2"/>
          <tpl fld="1" item="104"/>
          <tpl hier="4" item="15"/>
          <tpl fld="4" item="0"/>
          <tpl hier="10" item="18"/>
          <tpl hier="11" item="14"/>
        </tpls>
      </m>
      <m in="0">
        <tpls c="6">
          <tpl fld="0" item="2"/>
          <tpl fld="1" item="72"/>
          <tpl hier="4" item="15"/>
          <tpl fld="4" item="0"/>
          <tpl hier="10" item="18"/>
          <tpl hier="11" item="14"/>
        </tpls>
      </m>
      <m>
        <tpls c="6">
          <tpl fld="0" item="2"/>
          <tpl fld="1" item="40"/>
          <tpl hier="4" item="15"/>
          <tpl fld="4" item="0"/>
          <tpl hier="10" item="18"/>
          <tpl hier="11" item="14"/>
        </tpls>
      </m>
      <m in="0">
        <tpls c="6">
          <tpl fld="0" item="2"/>
          <tpl fld="1" item="16"/>
          <tpl hier="4" item="15"/>
          <tpl fld="4" item="0"/>
          <tpl hier="10" item="18"/>
          <tpl hier="11" item="14"/>
        </tpls>
      </m>
      <n v="8148.1763999999994" in="0">
        <tpls c="6">
          <tpl fld="0" item="2"/>
          <tpl fld="1" item="159"/>
          <tpl hier="4" item="15"/>
          <tpl fld="4" item="0"/>
          <tpl hier="10" item="18"/>
          <tpl hier="11" item="14"/>
        </tpls>
      </n>
      <m>
        <tpls c="6">
          <tpl fld="0" item="2"/>
          <tpl fld="1" item="135"/>
          <tpl hier="4" item="15"/>
          <tpl fld="4" item="0"/>
          <tpl hier="10" item="18"/>
          <tpl hier="11" item="14"/>
        </tpls>
      </m>
      <m in="0">
        <tpls c="6">
          <tpl fld="0" item="2"/>
          <tpl fld="1" item="103"/>
          <tpl hier="4" item="15"/>
          <tpl fld="4" item="0"/>
          <tpl hier="10" item="18"/>
          <tpl hier="11" item="14"/>
        </tpls>
      </m>
      <m in="0">
        <tpls c="6">
          <tpl fld="0" item="2"/>
          <tpl fld="1" item="71"/>
          <tpl hier="4" item="15"/>
          <tpl fld="4" item="0"/>
          <tpl hier="10" item="18"/>
          <tpl hier="11" item="14"/>
        </tpls>
      </m>
      <m in="0">
        <tpls c="6">
          <tpl fld="0" item="2"/>
          <tpl fld="1" item="47"/>
          <tpl hier="4" item="15"/>
          <tpl fld="4" item="0"/>
          <tpl hier="10" item="18"/>
          <tpl hier="11" item="14"/>
        </tpls>
      </m>
      <m>
        <tpls c="6">
          <tpl fld="0" item="2"/>
          <tpl fld="1" item="15"/>
          <tpl hier="4" item="15"/>
          <tpl fld="4" item="0"/>
          <tpl hier="10" item="18"/>
          <tpl hier="11" item="14"/>
        </tpls>
      </m>
      <m>
        <tpls c="6">
          <tpl fld="0" item="2"/>
          <tpl fld="1" item="173"/>
          <tpl hier="4" item="15"/>
          <tpl fld="4" item="0"/>
          <tpl hier="10" item="18"/>
          <tpl hier="11" item="14"/>
        </tpls>
      </m>
      <n v="699.09820000000002" in="0">
        <tpls c="6">
          <tpl fld="0" item="2"/>
          <tpl fld="1" item="172"/>
          <tpl hier="4" item="15"/>
          <tpl fld="4" item="0"/>
          <tpl hier="10" item="18"/>
          <tpl hier="11" item="14"/>
        </tpls>
      </n>
      <m>
        <tpls c="6">
          <tpl fld="0" item="2"/>
          <tpl fld="1" item="164"/>
          <tpl hier="4" item="15"/>
          <tpl fld="4" item="0"/>
          <tpl hier="10" item="18"/>
          <tpl hier="11" item="14"/>
        </tpls>
      </m>
      <m>
        <tpls c="6">
          <tpl fld="0" item="2"/>
          <tpl fld="1" item="156"/>
          <tpl hier="4" item="15"/>
          <tpl fld="4" item="0"/>
          <tpl hier="10" item="18"/>
          <tpl hier="11" item="14"/>
        </tpls>
      </m>
      <m>
        <tpls c="6">
          <tpl fld="0" item="2"/>
          <tpl fld="1" item="148"/>
          <tpl hier="4" item="15"/>
          <tpl fld="4" item="0"/>
          <tpl hier="10" item="18"/>
          <tpl hier="11" item="14"/>
        </tpls>
      </m>
      <n v="7449.0781999999999" in="0">
        <tpls c="6">
          <tpl fld="0" item="2"/>
          <tpl fld="1" item="140"/>
          <tpl hier="4" item="15"/>
          <tpl fld="4" item="0"/>
          <tpl hier="10" item="18"/>
          <tpl hier="11" item="14"/>
        </tpls>
      </n>
      <m>
        <tpls c="6">
          <tpl fld="0" item="2"/>
          <tpl fld="1" item="132"/>
          <tpl hier="4" item="15"/>
          <tpl fld="4" item="0"/>
          <tpl hier="10" item="18"/>
          <tpl hier="11" item="14"/>
        </tpls>
      </m>
      <n v="4074.0881999999997" in="0">
        <tpls c="6">
          <tpl fld="0" item="2"/>
          <tpl fld="1" item="124"/>
          <tpl hier="4" item="15"/>
          <tpl fld="4" item="0"/>
          <tpl hier="10" item="18"/>
          <tpl hier="11" item="14"/>
        </tpls>
      </n>
      <m>
        <tpls c="6">
          <tpl fld="0" item="2"/>
          <tpl fld="1" item="116"/>
          <tpl hier="4" item="15"/>
          <tpl fld="4" item="0"/>
          <tpl hier="10" item="18"/>
          <tpl hier="11" item="14"/>
        </tpls>
      </m>
      <m>
        <tpls c="6">
          <tpl fld="0" item="2"/>
          <tpl fld="1" item="108"/>
          <tpl hier="4" item="15"/>
          <tpl fld="4" item="0"/>
          <tpl hier="10" item="18"/>
          <tpl hier="11" item="14"/>
        </tpls>
      </m>
      <m>
        <tpls c="6">
          <tpl fld="0" item="2"/>
          <tpl fld="1" item="100"/>
          <tpl hier="4" item="15"/>
          <tpl fld="4" item="0"/>
          <tpl hier="10" item="18"/>
          <tpl hier="11" item="14"/>
        </tpls>
      </m>
      <n v="3374.99" in="0">
        <tpls c="6">
          <tpl fld="0" item="2"/>
          <tpl fld="1" item="92"/>
          <tpl hier="4" item="15"/>
          <tpl fld="4" item="0"/>
          <tpl hier="10" item="18"/>
          <tpl hier="11" item="14"/>
        </tpls>
      </n>
      <m in="0">
        <tpls c="6">
          <tpl fld="0" item="2"/>
          <tpl fld="1" item="84"/>
          <tpl hier="4" item="15"/>
          <tpl fld="4" item="0"/>
          <tpl hier="10" item="18"/>
          <tpl hier="11" item="14"/>
        </tpls>
      </m>
      <m in="0">
        <tpls c="6">
          <tpl fld="0" item="2"/>
          <tpl fld="1" item="76"/>
          <tpl hier="4" item="15"/>
          <tpl fld="4" item="0"/>
          <tpl hier="10" item="18"/>
          <tpl hier="11" item="14"/>
        </tpls>
      </m>
      <m in="0">
        <tpls c="6">
          <tpl fld="0" item="2"/>
          <tpl fld="1" item="68"/>
          <tpl hier="4" item="15"/>
          <tpl fld="4" item="0"/>
          <tpl hier="10" item="18"/>
          <tpl hier="11" item="14"/>
        </tpls>
      </m>
      <m in="0">
        <tpls c="6">
          <tpl fld="0" item="2"/>
          <tpl fld="1" item="60"/>
          <tpl hier="4" item="15"/>
          <tpl fld="4" item="0"/>
          <tpl hier="10" item="18"/>
          <tpl hier="11" item="14"/>
        </tpls>
      </m>
      <m>
        <tpls c="6">
          <tpl fld="0" item="2"/>
          <tpl fld="1" item="52"/>
          <tpl hier="4" item="15"/>
          <tpl fld="4" item="0"/>
          <tpl hier="10" item="18"/>
          <tpl hier="11" item="14"/>
        </tpls>
      </m>
      <m in="0">
        <tpls c="6">
          <tpl fld="0" item="2"/>
          <tpl fld="1" item="44"/>
          <tpl hier="4" item="15"/>
          <tpl fld="4" item="0"/>
          <tpl hier="10" item="18"/>
          <tpl hier="11" item="14"/>
        </tpls>
      </m>
      <n v="4074.0881999999997" in="0">
        <tpls c="6">
          <tpl fld="0" item="2"/>
          <tpl fld="1" item="36"/>
          <tpl hier="4" item="15"/>
          <tpl fld="4" item="0"/>
          <tpl hier="10" item="18"/>
          <tpl hier="11" item="14"/>
        </tpls>
      </n>
      <m in="0">
        <tpls c="6">
          <tpl fld="0" item="2"/>
          <tpl fld="1" item="28"/>
          <tpl hier="4" item="15"/>
          <tpl fld="4" item="0"/>
          <tpl hier="10" item="18"/>
          <tpl hier="11" item="14"/>
        </tpls>
      </m>
      <m>
        <tpls c="6">
          <tpl fld="0" item="2"/>
          <tpl fld="1" item="20"/>
          <tpl hier="4" item="15"/>
          <tpl fld="4" item="0"/>
          <tpl hier="10" item="18"/>
          <tpl hier="11" item="14"/>
        </tpls>
      </m>
      <m>
        <tpls c="6">
          <tpl fld="0" item="2"/>
          <tpl fld="1" item="12"/>
          <tpl hier="4" item="15"/>
          <tpl fld="4" item="0"/>
          <tpl hier="10" item="18"/>
          <tpl hier="11" item="14"/>
        </tpls>
      </m>
      <m in="0">
        <tpls c="6">
          <tpl fld="0" item="2"/>
          <tpl fld="1" item="4"/>
          <tpl hier="4" item="15"/>
          <tpl fld="4" item="0"/>
          <tpl hier="10" item="18"/>
          <tpl hier="11" item="14"/>
        </tpls>
      </m>
      <m in="0">
        <tpls c="6">
          <tpl fld="0" item="2"/>
          <tpl fld="1" item="144"/>
          <tpl hier="4" item="15"/>
          <tpl fld="4" item="0"/>
          <tpl hier="10" item="18"/>
          <tpl hier="11" item="14"/>
        </tpls>
      </m>
      <m>
        <tpls c="6">
          <tpl fld="0" item="2"/>
          <tpl fld="1" item="96"/>
          <tpl hier="4" item="15"/>
          <tpl fld="4" item="0"/>
          <tpl hier="10" item="18"/>
          <tpl hier="11" item="14"/>
        </tpls>
      </m>
      <m in="0">
        <tpls c="6">
          <tpl fld="0" item="2"/>
          <tpl fld="1" item="64"/>
          <tpl hier="4" item="15"/>
          <tpl fld="4" item="0"/>
          <tpl hier="10" item="18"/>
          <tpl hier="11" item="14"/>
        </tpls>
      </m>
      <m>
        <tpls c="6">
          <tpl fld="0" item="2"/>
          <tpl fld="1" item="24"/>
          <tpl hier="4" item="15"/>
          <tpl fld="4" item="0"/>
          <tpl hier="10" item="18"/>
          <tpl hier="11" item="14"/>
        </tpls>
      </m>
      <n v="8847.2746000000006" in="0">
        <tpls c="6">
          <tpl fld="0" item="2"/>
          <tpl fld="1" item="167"/>
          <tpl hier="4" item="15"/>
          <tpl fld="4" item="0"/>
          <tpl hier="10" item="18"/>
          <tpl hier="11" item="14"/>
        </tpls>
      </n>
      <m>
        <tpls c="6">
          <tpl fld="0" item="2"/>
          <tpl fld="1" item="127"/>
          <tpl hier="4" item="15"/>
          <tpl fld="4" item="0"/>
          <tpl hier="10" item="18"/>
          <tpl hier="11" item="14"/>
        </tpls>
      </m>
      <n v="1398.1964" in="0">
        <tpls c="6">
          <tpl fld="0" item="2"/>
          <tpl fld="1" item="79"/>
          <tpl hier="4" item="15"/>
          <tpl fld="4" item="0"/>
          <tpl hier="10" item="18"/>
          <tpl hier="11" item="14"/>
        </tpls>
      </n>
      <m in="0">
        <tpls c="6">
          <tpl fld="0" item="2"/>
          <tpl fld="1" item="31"/>
          <tpl hier="4" item="15"/>
          <tpl fld="4" item="0"/>
          <tpl hier="10" item="18"/>
          <tpl hier="11" item="14"/>
        </tpls>
      </m>
      <n v="2181.5625" in="0">
        <tpls c="6">
          <tpl fld="0" item="2"/>
          <tpl fld="1" item="171"/>
          <tpl hier="4" item="15"/>
          <tpl fld="4" item="0"/>
          <tpl hier="10" item="18"/>
          <tpl hier="11" item="14"/>
        </tpls>
      </n>
      <n v="2181.5625" in="0">
        <tpls c="6">
          <tpl fld="0" item="2"/>
          <tpl fld="1" item="163"/>
          <tpl hier="4" item="15"/>
          <tpl fld="4" item="0"/>
          <tpl hier="10" item="18"/>
          <tpl hier="11" item="14"/>
        </tpls>
      </n>
      <m>
        <tpls c="6">
          <tpl fld="0" item="2"/>
          <tpl fld="1" item="155"/>
          <tpl hier="4" item="15"/>
          <tpl fld="4" item="0"/>
          <tpl hier="10" item="18"/>
          <tpl hier="11" item="14"/>
        </tpls>
      </m>
      <m in="0">
        <tpls c="6">
          <tpl fld="0" item="2"/>
          <tpl fld="1" item="147"/>
          <tpl hier="4" item="15"/>
          <tpl fld="4" item="0"/>
          <tpl hier="10" item="18"/>
          <tpl hier="11" item="14"/>
        </tpls>
      </m>
      <m>
        <tpls c="6">
          <tpl fld="0" item="2"/>
          <tpl fld="1" item="139"/>
          <tpl hier="4" item="15"/>
          <tpl fld="4" item="0"/>
          <tpl hier="10" item="18"/>
          <tpl hier="11" item="14"/>
        </tpls>
      </m>
      <n v="699.09820000000002" in="0">
        <tpls c="6">
          <tpl fld="0" item="2"/>
          <tpl fld="1" item="131"/>
          <tpl hier="4" item="15"/>
          <tpl fld="4" item="0"/>
          <tpl hier="10" item="18"/>
          <tpl hier="11" item="14"/>
        </tpls>
      </n>
      <n v="3374.99" in="0">
        <tpls c="6">
          <tpl fld="0" item="2"/>
          <tpl fld="1" item="123"/>
          <tpl hier="4" item="15"/>
          <tpl fld="4" item="0"/>
          <tpl hier="10" item="18"/>
          <tpl hier="11" item="14"/>
        </tpls>
      </n>
      <m in="0">
        <tpls c="6">
          <tpl fld="0" item="2"/>
          <tpl fld="1" item="115"/>
          <tpl hier="4" item="15"/>
          <tpl fld="4" item="0"/>
          <tpl hier="10" item="18"/>
          <tpl hier="11" item="14"/>
        </tpls>
      </m>
      <m in="0">
        <tpls c="6">
          <tpl fld="0" item="2"/>
          <tpl fld="1" item="107"/>
          <tpl hier="4" item="15"/>
          <tpl fld="4" item="0"/>
          <tpl hier="10" item="18"/>
          <tpl hier="11" item="14"/>
        </tpls>
      </m>
      <m in="0">
        <tpls c="6">
          <tpl fld="0" item="2"/>
          <tpl fld="1" item="99"/>
          <tpl hier="4" item="15"/>
          <tpl fld="4" item="0"/>
          <tpl hier="10" item="18"/>
          <tpl hier="11" item="14"/>
        </tpls>
      </m>
      <m in="0">
        <tpls c="6">
          <tpl fld="0" item="2"/>
          <tpl fld="1" item="91"/>
          <tpl hier="4" item="15"/>
          <tpl fld="4" item="0"/>
          <tpl hier="10" item="18"/>
          <tpl hier="11" item="14"/>
        </tpls>
      </m>
      <m in="0">
        <tpls c="6">
          <tpl fld="0" item="2"/>
          <tpl fld="1" item="83"/>
          <tpl hier="4" item="15"/>
          <tpl fld="4" item="0"/>
          <tpl hier="10" item="18"/>
          <tpl hier="11" item="14"/>
        </tpls>
      </m>
      <m>
        <tpls c="6">
          <tpl fld="0" item="2"/>
          <tpl fld="1" item="75"/>
          <tpl hier="4" item="15"/>
          <tpl fld="4" item="0"/>
          <tpl hier="10" item="18"/>
          <tpl hier="11" item="14"/>
        </tpls>
      </m>
      <m in="0">
        <tpls c="6">
          <tpl fld="0" item="2"/>
          <tpl fld="1" item="67"/>
          <tpl hier="4" item="15"/>
          <tpl fld="4" item="0"/>
          <tpl hier="10" item="18"/>
          <tpl hier="11" item="14"/>
        </tpls>
      </m>
      <m>
        <tpls c="6">
          <tpl fld="0" item="2"/>
          <tpl fld="1" item="59"/>
          <tpl hier="4" item="15"/>
          <tpl fld="4" item="0"/>
          <tpl hier="10" item="18"/>
          <tpl hier="11" item="14"/>
        </tpls>
      </m>
      <m in="0">
        <tpls c="6">
          <tpl fld="0" item="2"/>
          <tpl fld="1" item="51"/>
          <tpl hier="4" item="15"/>
          <tpl fld="4" item="0"/>
          <tpl hier="10" item="18"/>
          <tpl hier="11" item="14"/>
        </tpls>
      </m>
      <m in="0">
        <tpls c="6">
          <tpl fld="0" item="2"/>
          <tpl fld="1" item="43"/>
          <tpl hier="4" item="15"/>
          <tpl fld="4" item="0"/>
          <tpl hier="10" item="18"/>
          <tpl hier="11" item="14"/>
        </tpls>
      </m>
      <m in="0">
        <tpls c="6">
          <tpl fld="0" item="2"/>
          <tpl fld="1" item="35"/>
          <tpl hier="4" item="15"/>
          <tpl fld="4" item="0"/>
          <tpl hier="10" item="18"/>
          <tpl hier="11" item="14"/>
        </tpls>
      </m>
      <m>
        <tpls c="6">
          <tpl fld="0" item="2"/>
          <tpl fld="1" item="27"/>
          <tpl hier="4" item="15"/>
          <tpl fld="4" item="0"/>
          <tpl hier="10" item="18"/>
          <tpl hier="11" item="14"/>
        </tpls>
      </m>
      <m in="0">
        <tpls c="6">
          <tpl fld="0" item="2"/>
          <tpl fld="1" item="19"/>
          <tpl hier="4" item="15"/>
          <tpl fld="4" item="0"/>
          <tpl hier="10" item="18"/>
          <tpl hier="11" item="14"/>
        </tpls>
      </m>
      <m>
        <tpls c="6">
          <tpl fld="0" item="2"/>
          <tpl fld="1" item="11"/>
          <tpl hier="4" item="15"/>
          <tpl fld="4" item="0"/>
          <tpl hier="10" item="18"/>
          <tpl hier="11" item="14"/>
        </tpls>
      </m>
      <m in="0">
        <tpls c="6">
          <tpl fld="0" item="2"/>
          <tpl fld="1" item="3"/>
          <tpl hier="4" item="15"/>
          <tpl fld="4" item="0"/>
          <tpl hier="10" item="18"/>
          <tpl hier="11" item="14"/>
        </tpls>
      </m>
      <m in="0">
        <tpls c="6">
          <tpl fld="0" item="2"/>
          <tpl fld="1" item="128"/>
          <tpl hier="4" item="15"/>
          <tpl fld="4" item="0"/>
          <tpl hier="10" item="18"/>
          <tpl hier="11" item="14"/>
        </tpls>
      </m>
      <m>
        <tpls c="6">
          <tpl fld="0" item="2"/>
          <tpl fld="1" item="170"/>
          <tpl hier="4" item="15"/>
          <tpl fld="4" item="0"/>
          <tpl hier="10" item="18"/>
          <tpl hier="11" item="14"/>
        </tpls>
      </m>
      <m>
        <tpls c="6">
          <tpl fld="0" item="2"/>
          <tpl fld="1" item="162"/>
          <tpl hier="4" item="15"/>
          <tpl fld="4" item="0"/>
          <tpl hier="10" item="18"/>
          <tpl hier="11" item="14"/>
        </tpls>
      </m>
      <m>
        <tpls c="6">
          <tpl fld="0" item="2"/>
          <tpl fld="1" item="154"/>
          <tpl hier="4" item="15"/>
          <tpl fld="4" item="0"/>
          <tpl hier="10" item="18"/>
          <tpl hier="11" item="14"/>
        </tpls>
      </m>
      <m in="0">
        <tpls c="6">
          <tpl fld="0" item="2"/>
          <tpl fld="1" item="146"/>
          <tpl hier="4" item="15"/>
          <tpl fld="4" item="0"/>
          <tpl hier="10" item="18"/>
          <tpl hier="11" item="14"/>
        </tpls>
      </m>
      <m>
        <tpls c="6">
          <tpl fld="0" item="2"/>
          <tpl fld="1" item="138"/>
          <tpl hier="4" item="15"/>
          <tpl fld="4" item="0"/>
          <tpl hier="10" item="18"/>
          <tpl hier="11" item="14"/>
        </tpls>
      </m>
      <m>
        <tpls c="6">
          <tpl fld="0" item="2"/>
          <tpl fld="1" item="130"/>
          <tpl hier="4" item="15"/>
          <tpl fld="4" item="0"/>
          <tpl hier="10" item="18"/>
          <tpl hier="11" item="14"/>
        </tpls>
      </m>
      <m>
        <tpls c="6">
          <tpl fld="0" item="2"/>
          <tpl fld="1" item="122"/>
          <tpl hier="4" item="15"/>
          <tpl fld="4" item="0"/>
          <tpl hier="10" item="18"/>
          <tpl hier="11" item="14"/>
        </tpls>
      </m>
      <m in="0">
        <tpls c="6">
          <tpl fld="0" item="2"/>
          <tpl fld="1" item="114"/>
          <tpl hier="4" item="15"/>
          <tpl fld="4" item="0"/>
          <tpl hier="10" item="18"/>
          <tpl hier="11" item="14"/>
        </tpls>
      </m>
      <m in="0">
        <tpls c="6">
          <tpl fld="0" item="2"/>
          <tpl fld="1" item="106"/>
          <tpl hier="4" item="15"/>
          <tpl fld="4" item="0"/>
          <tpl hier="10" item="18"/>
          <tpl hier="11" item="14"/>
        </tpls>
      </m>
      <n v="699.09820000000002" in="0">
        <tpls c="6">
          <tpl fld="0" item="2"/>
          <tpl fld="1" item="98"/>
          <tpl hier="4" item="15"/>
          <tpl fld="4" item="0"/>
          <tpl hier="10" item="18"/>
          <tpl hier="11" item="14"/>
        </tpls>
      </n>
      <m>
        <tpls c="6">
          <tpl fld="0" item="2"/>
          <tpl fld="1" item="90"/>
          <tpl hier="4" item="15"/>
          <tpl fld="4" item="0"/>
          <tpl hier="10" item="18"/>
          <tpl hier="11" item="14"/>
        </tpls>
      </m>
      <m>
        <tpls c="6">
          <tpl fld="0" item="2"/>
          <tpl fld="1" item="82"/>
          <tpl hier="4" item="15"/>
          <tpl fld="4" item="0"/>
          <tpl hier="10" item="18"/>
          <tpl hier="11" item="14"/>
        </tpls>
      </m>
      <m>
        <tpls c="6">
          <tpl fld="0" item="2"/>
          <tpl fld="1" item="74"/>
          <tpl hier="4" item="15"/>
          <tpl fld="4" item="0"/>
          <tpl hier="10" item="18"/>
          <tpl hier="11" item="14"/>
        </tpls>
      </m>
      <m in="0">
        <tpls c="6">
          <tpl fld="0" item="2"/>
          <tpl fld="1" item="66"/>
          <tpl hier="4" item="15"/>
          <tpl fld="4" item="0"/>
          <tpl hier="10" item="18"/>
          <tpl hier="11" item="14"/>
        </tpls>
      </m>
      <m in="0">
        <tpls c="6">
          <tpl fld="0" item="2"/>
          <tpl fld="1" item="58"/>
          <tpl hier="4" item="15"/>
          <tpl fld="4" item="0"/>
          <tpl hier="10" item="18"/>
          <tpl hier="11" item="14"/>
        </tpls>
      </m>
      <m in="0">
        <tpls c="6">
          <tpl fld="0" item="2"/>
          <tpl fld="1" item="50"/>
          <tpl hier="4" item="15"/>
          <tpl fld="4" item="0"/>
          <tpl hier="10" item="18"/>
          <tpl hier="11" item="14"/>
        </tpls>
      </m>
      <m in="0">
        <tpls c="6">
          <tpl fld="0" item="2"/>
          <tpl fld="1" item="42"/>
          <tpl hier="4" item="15"/>
          <tpl fld="4" item="0"/>
          <tpl hier="10" item="18"/>
          <tpl hier="11" item="14"/>
        </tpls>
      </m>
      <m in="0">
        <tpls c="6">
          <tpl fld="0" item="2"/>
          <tpl fld="1" item="34"/>
          <tpl hier="4" item="15"/>
          <tpl fld="4" item="0"/>
          <tpl hier="10" item="18"/>
          <tpl hier="11" item="14"/>
        </tpls>
      </m>
      <m in="0">
        <tpls c="6">
          <tpl fld="0" item="2"/>
          <tpl fld="1" item="26"/>
          <tpl hier="4" item="15"/>
          <tpl fld="4" item="0"/>
          <tpl hier="10" item="18"/>
          <tpl hier="11" item="14"/>
        </tpls>
      </m>
      <m in="0">
        <tpls c="6">
          <tpl fld="0" item="2"/>
          <tpl fld="1" item="18"/>
          <tpl hier="4" item="15"/>
          <tpl fld="4" item="0"/>
          <tpl hier="10" item="18"/>
          <tpl hier="11" item="14"/>
        </tpls>
      </m>
      <n v="8847.2746000000006" in="0">
        <tpls c="6">
          <tpl fld="0" item="2"/>
          <tpl fld="1" item="10"/>
          <tpl hier="4" item="15"/>
          <tpl fld="4" item="0"/>
          <tpl hier="10" item="18"/>
          <tpl hier="11" item="14"/>
        </tpls>
      </n>
      <m>
        <tpls c="6">
          <tpl fld="0" item="2"/>
          <tpl fld="1" item="2"/>
          <tpl hier="4" item="15"/>
          <tpl fld="4" item="0"/>
          <tpl hier="10" item="18"/>
          <tpl hier="11" item="14"/>
        </tpls>
      </m>
      <m>
        <tpls c="6">
          <tpl fld="0" item="2"/>
          <tpl fld="1" item="136"/>
          <tpl hier="4" item="15"/>
          <tpl fld="4" item="0"/>
          <tpl hier="10" item="18"/>
          <tpl hier="11" item="14"/>
        </tpls>
      </m>
      <n v="3374.99" in="0">
        <tpls c="6">
          <tpl fld="0" item="2"/>
          <tpl fld="1" item="169"/>
          <tpl hier="4" item="15"/>
          <tpl fld="4" item="0"/>
          <tpl hier="10" item="18"/>
          <tpl hier="11" item="14"/>
        </tpls>
      </n>
      <m in="0">
        <tpls c="6">
          <tpl fld="0" item="2"/>
          <tpl fld="1" item="161"/>
          <tpl hier="4" item="15"/>
          <tpl fld="4" item="0"/>
          <tpl hier="10" item="18"/>
          <tpl hier="11" item="14"/>
        </tpls>
      </m>
      <n v="699.09820000000002" in="0">
        <tpls c="6">
          <tpl fld="0" item="2"/>
          <tpl fld="1" item="153"/>
          <tpl hier="4" item="15"/>
          <tpl fld="4" item="0"/>
          <tpl hier="10" item="18"/>
          <tpl hier="11" item="14"/>
        </tpls>
      </n>
      <m in="0">
        <tpls c="6">
          <tpl fld="0" item="2"/>
          <tpl fld="1" item="145"/>
          <tpl hier="4" item="15"/>
          <tpl fld="4" item="0"/>
          <tpl hier="10" item="18"/>
          <tpl hier="11" item="14"/>
        </tpls>
      </m>
      <n v="699.09820000000002" in="0">
        <tpls c="6">
          <tpl fld="0" item="2"/>
          <tpl fld="1" item="137"/>
          <tpl hier="4" item="15"/>
          <tpl fld="4" item="0"/>
          <tpl hier="10" item="18"/>
          <tpl hier="11" item="14"/>
        </tpls>
      </n>
      <m>
        <tpls c="6">
          <tpl fld="0" item="2"/>
          <tpl fld="1" item="129"/>
          <tpl hier="4" item="15"/>
          <tpl fld="4" item="0"/>
          <tpl hier="10" item="18"/>
          <tpl hier="11" item="14"/>
        </tpls>
      </m>
      <m>
        <tpls c="6">
          <tpl fld="0" item="2"/>
          <tpl fld="1" item="121"/>
          <tpl hier="4" item="15"/>
          <tpl fld="4" item="0"/>
          <tpl hier="10" item="18"/>
          <tpl hier="11" item="14"/>
        </tpls>
      </m>
      <m in="0">
        <tpls c="6">
          <tpl fld="0" item="2"/>
          <tpl fld="1" item="113"/>
          <tpl hier="4" item="15"/>
          <tpl fld="4" item="0"/>
          <tpl hier="10" item="18"/>
          <tpl hier="11" item="14"/>
        </tpls>
      </m>
      <m>
        <tpls c="6">
          <tpl fld="0" item="2"/>
          <tpl fld="1" item="105"/>
          <tpl hier="4" item="15"/>
          <tpl fld="4" item="0"/>
          <tpl hier="10" item="18"/>
          <tpl hier="11" item="14"/>
        </tpls>
      </m>
      <m>
        <tpls c="6">
          <tpl fld="0" item="2"/>
          <tpl fld="1" item="97"/>
          <tpl hier="4" item="15"/>
          <tpl fld="4" item="0"/>
          <tpl hier="10" item="18"/>
          <tpl hier="11" item="14"/>
        </tpls>
      </m>
      <m>
        <tpls c="6">
          <tpl fld="0" item="2"/>
          <tpl fld="1" item="89"/>
          <tpl hier="4" item="15"/>
          <tpl fld="4" item="0"/>
          <tpl hier="10" item="18"/>
          <tpl hier="11" item="14"/>
        </tpls>
      </m>
      <m in="0">
        <tpls c="6">
          <tpl fld="0" item="2"/>
          <tpl fld="1" item="81"/>
          <tpl hier="4" item="15"/>
          <tpl fld="4" item="0"/>
          <tpl hier="10" item="18"/>
          <tpl hier="11" item="14"/>
        </tpls>
      </m>
      <n v="4074.0881999999997" in="0">
        <tpls c="6">
          <tpl fld="0" item="2"/>
          <tpl fld="1" item="73"/>
          <tpl hier="4" item="15"/>
          <tpl fld="4" item="0"/>
          <tpl hier="10" item="18"/>
          <tpl hier="11" item="14"/>
        </tpls>
      </n>
      <m in="0">
        <tpls c="6">
          <tpl fld="0" item="2"/>
          <tpl fld="1" item="65"/>
          <tpl hier="4" item="15"/>
          <tpl fld="4" item="0"/>
          <tpl hier="10" item="18"/>
          <tpl hier="11" item="14"/>
        </tpls>
      </m>
      <m>
        <tpls c="6">
          <tpl fld="0" item="2"/>
          <tpl fld="1" item="57"/>
          <tpl hier="4" item="15"/>
          <tpl fld="4" item="0"/>
          <tpl hier="10" item="18"/>
          <tpl hier="11" item="14"/>
        </tpls>
      </m>
      <m in="0">
        <tpls c="6">
          <tpl fld="0" item="2"/>
          <tpl fld="1" item="49"/>
          <tpl hier="4" item="15"/>
          <tpl fld="4" item="0"/>
          <tpl hier="10" item="18"/>
          <tpl hier="11" item="14"/>
        </tpls>
      </m>
      <m in="0">
        <tpls c="6">
          <tpl fld="0" item="2"/>
          <tpl fld="1" item="41"/>
          <tpl hier="4" item="15"/>
          <tpl fld="4" item="0"/>
          <tpl hier="10" item="18"/>
          <tpl hier="11" item="14"/>
        </tpls>
      </m>
      <n v="5472.2846" in="0">
        <tpls c="6">
          <tpl fld="0" item="2"/>
          <tpl fld="1" item="33"/>
          <tpl hier="4" item="15"/>
          <tpl fld="4" item="0"/>
          <tpl hier="10" item="18"/>
          <tpl hier="11" item="14"/>
        </tpls>
      </n>
      <m>
        <tpls c="6">
          <tpl fld="0" item="2"/>
          <tpl fld="1" item="25"/>
          <tpl hier="4" item="15"/>
          <tpl fld="4" item="0"/>
          <tpl hier="10" item="18"/>
          <tpl hier="11" item="14"/>
        </tpls>
      </m>
      <m in="0">
        <tpls c="6">
          <tpl fld="0" item="2"/>
          <tpl fld="1" item="17"/>
          <tpl hier="4" item="15"/>
          <tpl fld="4" item="0"/>
          <tpl hier="10" item="18"/>
          <tpl hier="11" item="14"/>
        </tpls>
      </m>
      <m in="0">
        <tpls c="6">
          <tpl fld="0" item="2"/>
          <tpl fld="1" item="9"/>
          <tpl hier="4" item="15"/>
          <tpl fld="4" item="0"/>
          <tpl hier="10" item="18"/>
          <tpl hier="11" item="14"/>
        </tpls>
      </m>
      <m in="0">
        <tpls c="6">
          <tpl fld="0" item="2"/>
          <tpl fld="1" item="1"/>
          <tpl hier="4" item="15"/>
          <tpl fld="4" item="0"/>
          <tpl hier="10" item="18"/>
          <tpl hier="11" item="14"/>
        </tpls>
      </m>
      <m in="0">
        <tpls c="6">
          <tpl hier="2" item="16"/>
          <tpl fld="1" item="1"/>
          <tpl hier="4" item="4"/>
          <tpl fld="4" item="0"/>
          <tpl hier="10" item="18"/>
          <tpl hier="11" item="14"/>
        </tpls>
      </m>
      <m>
        <tpls c="6">
          <tpl hier="2" item="16"/>
          <tpl fld="1" item="9"/>
          <tpl hier="4" item="4"/>
          <tpl fld="4" item="0"/>
          <tpl hier="10" item="18"/>
          <tpl hier="11" item="14"/>
        </tpls>
      </m>
      <m in="0">
        <tpls c="6">
          <tpl hier="2" item="16"/>
          <tpl fld="1" item="17"/>
          <tpl hier="4" item="4"/>
          <tpl fld="4" item="0"/>
          <tpl hier="10" item="18"/>
          <tpl hier="11" item="14"/>
        </tpls>
      </m>
      <m>
        <tpls c="6">
          <tpl hier="2" item="16"/>
          <tpl fld="1" item="25"/>
          <tpl hier="4" item="4"/>
          <tpl fld="4" item="0"/>
          <tpl hier="10" item="18"/>
          <tpl hier="11" item="14"/>
        </tpls>
      </m>
      <n v="27504.023499999999" in="0">
        <tpls c="6">
          <tpl hier="2" item="16"/>
          <tpl fld="1" item="33"/>
          <tpl hier="4" item="4"/>
          <tpl fld="4" item="0"/>
          <tpl hier="10" item="18"/>
          <tpl hier="11" item="14"/>
        </tpls>
      </n>
      <m>
        <tpls c="6">
          <tpl hier="2" item="16"/>
          <tpl fld="1" item="41"/>
          <tpl hier="4" item="4"/>
          <tpl fld="4" item="0"/>
          <tpl hier="10" item="18"/>
          <tpl hier="11" item="14"/>
        </tpls>
      </m>
      <m in="0">
        <tpls c="6">
          <tpl hier="2" item="16"/>
          <tpl fld="1" item="49"/>
          <tpl hier="4" item="4"/>
          <tpl fld="4" item="0"/>
          <tpl hier="10" item="18"/>
          <tpl hier="11" item="14"/>
        </tpls>
      </m>
      <m>
        <tpls c="6">
          <tpl hier="2" item="16"/>
          <tpl fld="1" item="57"/>
          <tpl hier="4" item="4"/>
          <tpl fld="4" item="0"/>
          <tpl hier="10" item="18"/>
          <tpl hier="11" item="14"/>
        </tpls>
      </m>
      <m in="0">
        <tpls c="6">
          <tpl hier="2" item="16"/>
          <tpl fld="1" item="65"/>
          <tpl hier="4" item="4"/>
          <tpl fld="4" item="0"/>
          <tpl hier="10" item="18"/>
          <tpl hier="11" item="14"/>
        </tpls>
      </m>
      <n v="16041.389600000002" in="0">
        <tpls c="6">
          <tpl hier="2" item="16"/>
          <tpl fld="1" item="73"/>
          <tpl hier="4" item="4"/>
          <tpl fld="4" item="0"/>
          <tpl hier="10" item="18"/>
          <tpl hier="11" item="14"/>
        </tpls>
      </n>
      <m>
        <tpls c="6">
          <tpl hier="2" item="16"/>
          <tpl fld="1" item="81"/>
          <tpl hier="4" item="4"/>
          <tpl fld="4" item="0"/>
          <tpl hier="10" item="18"/>
          <tpl hier="11" item="14"/>
        </tpls>
      </m>
      <m>
        <tpls c="6">
          <tpl hier="2" item="16"/>
          <tpl fld="1" item="89"/>
          <tpl hier="4" item="4"/>
          <tpl fld="4" item="0"/>
          <tpl hier="10" item="18"/>
          <tpl hier="11" item="14"/>
        </tpls>
      </m>
      <m>
        <tpls c="6">
          <tpl hier="2" item="16"/>
          <tpl fld="1" item="97"/>
          <tpl hier="4" item="4"/>
          <tpl fld="4" item="0"/>
          <tpl hier="10" item="18"/>
          <tpl hier="11" item="14"/>
        </tpls>
      </m>
      <m>
        <tpls c="6">
          <tpl hier="2" item="16"/>
          <tpl fld="1" item="105"/>
          <tpl hier="4" item="4"/>
          <tpl fld="4" item="0"/>
          <tpl hier="10" item="18"/>
          <tpl hier="11" item="14"/>
        </tpls>
      </m>
      <m>
        <tpls c="6">
          <tpl hier="2" item="16"/>
          <tpl fld="1" item="113"/>
          <tpl hier="4" item="4"/>
          <tpl fld="4" item="0"/>
          <tpl hier="10" item="18"/>
          <tpl hier="11" item="14"/>
        </tpls>
      </m>
      <m>
        <tpls c="6">
          <tpl hier="2" item="16"/>
          <tpl fld="1" item="121"/>
          <tpl hier="4" item="4"/>
          <tpl fld="4" item="0"/>
          <tpl hier="10" item="18"/>
          <tpl hier="11" item="14"/>
        </tpls>
      </m>
      <m>
        <tpls c="6">
          <tpl hier="2" item="16"/>
          <tpl fld="1" item="129"/>
          <tpl hier="4" item="4"/>
          <tpl fld="4" item="0"/>
          <tpl hier="10" item="18"/>
          <tpl hier="11" item="14"/>
        </tpls>
      </m>
      <n v="18463.070299999999" in="0">
        <tpls c="6">
          <tpl hier="2" item="16"/>
          <tpl fld="1" item="137"/>
          <tpl hier="4" item="4"/>
          <tpl fld="4" item="0"/>
          <tpl hier="10" item="18"/>
          <tpl hier="11" item="14"/>
        </tpls>
      </n>
      <m>
        <tpls c="6">
          <tpl hier="2" item="16"/>
          <tpl fld="1" item="145"/>
          <tpl hier="4" item="4"/>
          <tpl fld="4" item="0"/>
          <tpl hier="10" item="18"/>
          <tpl hier="11" item="14"/>
        </tpls>
      </m>
      <n v="14127.3014" in="0">
        <tpls c="6">
          <tpl hier="2" item="16"/>
          <tpl fld="1" item="153"/>
          <tpl hier="4" item="4"/>
          <tpl fld="4" item="0"/>
          <tpl hier="10" item="18"/>
          <tpl hier="11" item="14"/>
        </tpls>
      </n>
      <m>
        <tpls c="6">
          <tpl hier="2" item="16"/>
          <tpl fld="1" item="2"/>
          <tpl hier="4" item="4"/>
          <tpl fld="4" item="0"/>
          <tpl hier="10" item="18"/>
          <tpl hier="11" item="14"/>
        </tpls>
      </m>
      <n v="21981.702100000002" in="0">
        <tpls c="6">
          <tpl hier="2" item="16"/>
          <tpl fld="1" item="10"/>
          <tpl hier="4" item="4"/>
          <tpl fld="4" item="0"/>
          <tpl hier="10" item="18"/>
          <tpl hier="11" item="14"/>
        </tpls>
      </n>
      <m in="0">
        <tpls c="6">
          <tpl hier="2" item="16"/>
          <tpl fld="1" item="18"/>
          <tpl hier="4" item="4"/>
          <tpl fld="4" item="0"/>
          <tpl hier="10" item="18"/>
          <tpl hier="11" item="14"/>
        </tpls>
      </m>
      <m in="0">
        <tpls c="6">
          <tpl hier="2" item="16"/>
          <tpl fld="1" item="26"/>
          <tpl hier="4" item="4"/>
          <tpl fld="4" item="0"/>
          <tpl hier="10" item="18"/>
          <tpl hier="11" item="14"/>
        </tpls>
      </m>
      <m>
        <tpls c="6">
          <tpl hier="2" item="16"/>
          <tpl fld="1" item="34"/>
          <tpl hier="4" item="4"/>
          <tpl fld="4" item="0"/>
          <tpl hier="10" item="18"/>
          <tpl hier="11" item="14"/>
        </tpls>
      </m>
      <m in="0">
        <tpls c="6">
          <tpl hier="2" item="16"/>
          <tpl fld="1" item="42"/>
          <tpl hier="4" item="4"/>
          <tpl fld="4" item="0"/>
          <tpl hier="10" item="18"/>
          <tpl hier="11" item="14"/>
        </tpls>
      </m>
      <m in="0">
        <tpls c="6">
          <tpl hier="2" item="16"/>
          <tpl fld="1" item="50"/>
          <tpl hier="4" item="4"/>
          <tpl fld="4" item="0"/>
          <tpl hier="10" item="18"/>
          <tpl hier="11" item="14"/>
        </tpls>
      </m>
      <m in="0">
        <tpls c="6">
          <tpl hier="2" item="16"/>
          <tpl fld="1" item="58"/>
          <tpl hier="4" item="4"/>
          <tpl fld="4" item="0"/>
          <tpl hier="10" item="18"/>
          <tpl hier="11" item="14"/>
        </tpls>
      </m>
      <m in="0">
        <tpls c="6">
          <tpl hier="2" item="16"/>
          <tpl fld="1" item="66"/>
          <tpl hier="4" item="4"/>
          <tpl fld="4" item="0"/>
          <tpl hier="10" item="18"/>
          <tpl hier="11" item="14"/>
        </tpls>
      </m>
      <m>
        <tpls c="6">
          <tpl hier="2" item="16"/>
          <tpl fld="1" item="74"/>
          <tpl hier="4" item="4"/>
          <tpl fld="4" item="0"/>
          <tpl hier="10" item="18"/>
          <tpl hier="11" item="14"/>
        </tpls>
      </m>
      <m>
        <tpls c="6">
          <tpl hier="2" item="16"/>
          <tpl fld="1" item="82"/>
          <tpl hier="4" item="4"/>
          <tpl fld="4" item="0"/>
          <tpl hier="10" item="18"/>
          <tpl hier="11" item="14"/>
        </tpls>
      </m>
      <m>
        <tpls c="6">
          <tpl hier="2" item="16"/>
          <tpl fld="1" item="90"/>
          <tpl hier="4" item="4"/>
          <tpl fld="4" item="0"/>
          <tpl hier="10" item="18"/>
          <tpl hier="11" item="14"/>
        </tpls>
      </m>
      <n v="5796.6406999999999" in="0">
        <tpls c="6">
          <tpl hier="2" item="16"/>
          <tpl fld="1" item="98"/>
          <tpl hier="4" item="4"/>
          <tpl fld="4" item="0"/>
          <tpl hier="10" item="18"/>
          <tpl hier="11" item="14"/>
        </tpls>
      </n>
      <m>
        <tpls c="6">
          <tpl hier="2" item="16"/>
          <tpl fld="1" item="106"/>
          <tpl hier="4" item="4"/>
          <tpl fld="4" item="0"/>
          <tpl hier="10" item="18"/>
          <tpl hier="11" item="14"/>
        </tpls>
      </m>
      <m>
        <tpls c="6">
          <tpl hier="2" item="16"/>
          <tpl fld="1" item="114"/>
          <tpl hier="4" item="4"/>
          <tpl fld="4" item="0"/>
          <tpl hier="10" item="18"/>
          <tpl hier="11" item="14"/>
        </tpls>
      </m>
      <m>
        <tpls c="6">
          <tpl hier="2" item="16"/>
          <tpl fld="1" item="122"/>
          <tpl hier="4" item="4"/>
          <tpl fld="4" item="0"/>
          <tpl hier="10" item="18"/>
          <tpl hier="11" item="14"/>
        </tpls>
      </m>
      <m>
        <tpls c="6">
          <tpl hier="2" item="16"/>
          <tpl fld="1" item="130"/>
          <tpl hier="4" item="4"/>
          <tpl fld="4" item="0"/>
          <tpl hier="10" item="18"/>
          <tpl hier="11" item="14"/>
        </tpls>
      </m>
      <m>
        <tpls c="6">
          <tpl hier="2" item="16"/>
          <tpl fld="1" item="138"/>
          <tpl hier="4" item="4"/>
          <tpl fld="4" item="0"/>
          <tpl hier="10" item="18"/>
          <tpl hier="11" item="14"/>
        </tpls>
      </m>
      <m>
        <tpls c="6">
          <tpl hier="2" item="16"/>
          <tpl fld="1" item="146"/>
          <tpl hier="4" item="4"/>
          <tpl fld="4" item="0"/>
          <tpl hier="10" item="18"/>
          <tpl hier="11" item="14"/>
        </tpls>
      </m>
      <m>
        <tpls c="6">
          <tpl hier="2" item="16"/>
          <tpl fld="1" item="154"/>
          <tpl hier="4" item="4"/>
          <tpl fld="4" item="0"/>
          <tpl hier="10" item="18"/>
          <tpl hier="11" item="14"/>
        </tpls>
      </m>
      <m>
        <tpls c="6">
          <tpl hier="2" item="16"/>
          <tpl fld="1" item="162"/>
          <tpl hier="4" item="4"/>
          <tpl fld="4" item="0"/>
          <tpl hier="10" item="18"/>
          <tpl hier="11" item="14"/>
        </tpls>
      </m>
      <m>
        <tpls c="6">
          <tpl hier="2" item="16"/>
          <tpl fld="1" item="170"/>
          <tpl hier="4" item="4"/>
          <tpl fld="4" item="0"/>
          <tpl hier="10" item="18"/>
          <tpl hier="11" item="14"/>
        </tpls>
      </m>
      <n v="782.99" in="0">
        <tpls c="6">
          <tpl hier="2" item="16"/>
          <tpl fld="1" item="68"/>
          <tpl hier="4" item="4"/>
          <tpl fld="4" item="0"/>
          <tpl hier="10" item="18"/>
          <tpl hier="11" item="14"/>
        </tpls>
      </n>
      <n v="8063.1864000000005" in="0">
        <tpls c="6">
          <tpl hier="2" item="16"/>
          <tpl fld="1" item="92"/>
          <tpl hier="4" item="4"/>
          <tpl fld="4" item="0"/>
          <tpl hier="10" item="18"/>
          <tpl hier="11" item="14"/>
        </tpls>
      </n>
      <m>
        <tpls c="6">
          <tpl hier="2" item="16"/>
          <tpl fld="1" item="116"/>
          <tpl hier="4" item="4"/>
          <tpl fld="4" item="0"/>
          <tpl hier="10" item="18"/>
          <tpl hier="11" item="14"/>
        </tpls>
      </m>
      <n v="8658.99" in="0">
        <tpls c="6">
          <tpl hier="2" item="16"/>
          <tpl fld="1" item="140"/>
          <tpl hier="4" item="4"/>
          <tpl fld="4" item="0"/>
          <tpl hier="10" item="18"/>
          <tpl hier="11" item="14"/>
        </tpls>
      </n>
      <m>
        <tpls c="6">
          <tpl hier="2" item="16"/>
          <tpl fld="1" item="156"/>
          <tpl hier="4" item="4"/>
          <tpl fld="4" item="0"/>
          <tpl hier="10" item="18"/>
          <tpl hier="11" item="14"/>
        </tpls>
      </m>
      <n v="11330.169600000001" in="0">
        <tpls c="6">
          <tpl hier="2" item="16"/>
          <tpl fld="1" item="172"/>
          <tpl hier="4" item="4"/>
          <tpl fld="4" item="0"/>
          <tpl hier="10" item="18"/>
          <tpl hier="11" item="14"/>
        </tpls>
      </n>
      <n v="22357.908499999998" in="0">
        <tpls c="6">
          <tpl hier="2" item="16"/>
          <tpl fld="1" item="8"/>
          <tpl hier="4" item="4"/>
          <tpl fld="4" item="0"/>
          <tpl hier="10" item="18"/>
          <tpl hier="11" item="14"/>
        </tpls>
      </n>
      <m in="0">
        <tpls c="6">
          <tpl hier="2" item="16"/>
          <tpl fld="1" item="64"/>
          <tpl hier="4" item="4"/>
          <tpl fld="4" item="0"/>
          <tpl hier="10" item="18"/>
          <tpl hier="11" item="14"/>
        </tpls>
      </m>
      <m>
        <tpls c="6">
          <tpl hier="2" item="16"/>
          <tpl fld="1" item="120"/>
          <tpl hier="4" item="4"/>
          <tpl fld="4" item="0"/>
          <tpl hier="10" item="18"/>
          <tpl hier="11" item="14"/>
        </tpls>
      </m>
      <m>
        <tpls c="6">
          <tpl hier="2" item="16"/>
          <tpl fld="1" item="168"/>
          <tpl hier="4" item="4"/>
          <tpl fld="4" item="0"/>
          <tpl hier="10" item="18"/>
          <tpl hier="11" item="14"/>
        </tpls>
      </m>
      <n v="15774.394600000001" in="0">
        <tpls c="6">
          <tpl hier="2" item="16"/>
          <tpl fld="1" item="169"/>
          <tpl hier="4" item="4"/>
          <tpl fld="4" item="0"/>
          <tpl hier="10" item="18"/>
          <tpl hier="11" item="14"/>
        </tpls>
      </n>
      <m in="0">
        <tpls c="6">
          <tpl hier="2" item="16"/>
          <tpl fld="1" item="3"/>
          <tpl hier="4" item="4"/>
          <tpl fld="4" item="0"/>
          <tpl hier="10" item="18"/>
          <tpl hier="11" item="14"/>
        </tpls>
      </m>
      <m>
        <tpls c="6">
          <tpl hier="2" item="16"/>
          <tpl fld="1" item="11"/>
          <tpl hier="4" item="4"/>
          <tpl fld="4" item="0"/>
          <tpl hier="10" item="18"/>
          <tpl hier="11" item="14"/>
        </tpls>
      </m>
      <m in="0">
        <tpls c="6">
          <tpl hier="2" item="16"/>
          <tpl fld="1" item="19"/>
          <tpl hier="4" item="4"/>
          <tpl fld="4" item="0"/>
          <tpl hier="10" item="18"/>
          <tpl hier="11" item="14"/>
        </tpls>
      </m>
      <m>
        <tpls c="6">
          <tpl hier="2" item="16"/>
          <tpl fld="1" item="27"/>
          <tpl hier="4" item="4"/>
          <tpl fld="4" item="0"/>
          <tpl hier="10" item="18"/>
          <tpl hier="11" item="14"/>
        </tpls>
      </m>
      <n v="24187.0003" in="0">
        <tpls c="6">
          <tpl hier="2" item="16"/>
          <tpl fld="1" item="35"/>
          <tpl hier="4" item="4"/>
          <tpl fld="4" item="0"/>
          <tpl hier="10" item="18"/>
          <tpl hier="11" item="14"/>
        </tpls>
      </n>
      <m in="0">
        <tpls c="6">
          <tpl hier="2" item="16"/>
          <tpl fld="1" item="43"/>
          <tpl hier="4" item="4"/>
          <tpl fld="4" item="0"/>
          <tpl hier="10" item="18"/>
          <tpl hier="11" item="14"/>
        </tpls>
      </m>
      <m in="0">
        <tpls c="6">
          <tpl hier="2" item="16"/>
          <tpl fld="1" item="51"/>
          <tpl hier="4" item="4"/>
          <tpl fld="4" item="0"/>
          <tpl hier="10" item="18"/>
          <tpl hier="11" item="14"/>
        </tpls>
      </m>
      <m>
        <tpls c="6">
          <tpl hier="2" item="16"/>
          <tpl fld="1" item="59"/>
          <tpl hier="4" item="4"/>
          <tpl fld="4" item="0"/>
          <tpl hier="10" item="18"/>
          <tpl hier="11" item="14"/>
        </tpls>
      </m>
      <m in="0">
        <tpls c="6">
          <tpl hier="2" item="16"/>
          <tpl fld="1" item="67"/>
          <tpl hier="4" item="4"/>
          <tpl fld="4" item="0"/>
          <tpl hier="10" item="18"/>
          <tpl hier="11" item="14"/>
        </tpls>
      </m>
      <m>
        <tpls c="6">
          <tpl hier="2" item="16"/>
          <tpl fld="1" item="75"/>
          <tpl hier="4" item="4"/>
          <tpl fld="4" item="0"/>
          <tpl hier="10" item="18"/>
          <tpl hier="11" item="14"/>
        </tpls>
      </m>
      <n v="5231.0982000000004" in="0">
        <tpls c="6">
          <tpl hier="2" item="16"/>
          <tpl fld="1" item="83"/>
          <tpl hier="4" item="4"/>
          <tpl fld="4" item="0"/>
          <tpl hier="10" item="18"/>
          <tpl hier="11" item="14"/>
        </tpls>
      </n>
      <m>
        <tpls c="6">
          <tpl hier="2" item="16"/>
          <tpl fld="1" item="91"/>
          <tpl hier="4" item="4"/>
          <tpl fld="4" item="0"/>
          <tpl hier="10" item="18"/>
          <tpl hier="11" item="14"/>
        </tpls>
      </m>
      <m>
        <tpls c="6">
          <tpl hier="2" item="16"/>
          <tpl fld="1" item="99"/>
          <tpl hier="4" item="4"/>
          <tpl fld="4" item="0"/>
          <tpl hier="10" item="18"/>
          <tpl hier="11" item="14"/>
        </tpls>
      </m>
      <m>
        <tpls c="6">
          <tpl hier="2" item="16"/>
          <tpl fld="1" item="107"/>
          <tpl hier="4" item="4"/>
          <tpl fld="4" item="0"/>
          <tpl hier="10" item="18"/>
          <tpl hier="11" item="14"/>
        </tpls>
      </m>
      <m>
        <tpls c="6">
          <tpl hier="2" item="16"/>
          <tpl fld="1" item="115"/>
          <tpl hier="4" item="4"/>
          <tpl fld="4" item="0"/>
          <tpl hier="10" item="18"/>
          <tpl hier="11" item="14"/>
        </tpls>
      </m>
      <n v="9328.5524999999998" in="0">
        <tpls c="6">
          <tpl hier="2" item="16"/>
          <tpl fld="1" item="123"/>
          <tpl hier="4" item="4"/>
          <tpl fld="4" item="0"/>
          <tpl hier="10" item="18"/>
          <tpl hier="11" item="14"/>
        </tpls>
      </n>
      <n v="14512.169600000001" in="0">
        <tpls c="6">
          <tpl hier="2" item="16"/>
          <tpl fld="1" item="131"/>
          <tpl hier="4" item="4"/>
          <tpl fld="4" item="0"/>
          <tpl hier="10" item="18"/>
          <tpl hier="11" item="14"/>
        </tpls>
      </n>
      <m>
        <tpls c="6">
          <tpl hier="2" item="16"/>
          <tpl fld="1" item="139"/>
          <tpl hier="4" item="4"/>
          <tpl fld="4" item="0"/>
          <tpl hier="10" item="18"/>
          <tpl hier="11" item="14"/>
        </tpls>
      </m>
      <m>
        <tpls c="6">
          <tpl hier="2" item="16"/>
          <tpl fld="1" item="147"/>
          <tpl hier="4" item="4"/>
          <tpl fld="4" item="0"/>
          <tpl hier="10" item="18"/>
          <tpl hier="11" item="14"/>
        </tpls>
      </m>
      <m>
        <tpls c="6">
          <tpl hier="2" item="16"/>
          <tpl fld="1" item="155"/>
          <tpl hier="4" item="4"/>
          <tpl fld="4" item="0"/>
          <tpl hier="10" item="18"/>
          <tpl hier="11" item="14"/>
        </tpls>
      </m>
      <n v="4344.0882000000001" in="0">
        <tpls c="6">
          <tpl hier="2" item="16"/>
          <tpl fld="1" item="163"/>
          <tpl hier="4" item="4"/>
          <tpl fld="4" item="0"/>
          <tpl hier="10" item="18"/>
          <tpl hier="11" item="14"/>
        </tpls>
      </n>
      <n v="9376.7757000000001" in="0">
        <tpls c="6">
          <tpl hier="2" item="16"/>
          <tpl fld="1" item="171"/>
          <tpl hier="4" item="4"/>
          <tpl fld="4" item="0"/>
          <tpl hier="10" item="18"/>
          <tpl hier="11" item="14"/>
        </tpls>
      </n>
      <m>
        <tpls c="6">
          <tpl hier="2" item="16"/>
          <tpl fld="1" item="12"/>
          <tpl hier="4" item="4"/>
          <tpl fld="4" item="0"/>
          <tpl hier="10" item="18"/>
          <tpl hier="11" item="14"/>
        </tpls>
      </m>
      <m in="0">
        <tpls c="6">
          <tpl hier="2" item="16"/>
          <tpl fld="1" item="28"/>
          <tpl hier="4" item="4"/>
          <tpl fld="4" item="0"/>
          <tpl hier="10" item="18"/>
          <tpl hier="11" item="14"/>
        </tpls>
      </m>
      <n v="16439.524600000001" in="0">
        <tpls c="6">
          <tpl hier="2" item="16"/>
          <tpl fld="1" item="36"/>
          <tpl hier="4" item="4"/>
          <tpl fld="4" item="0"/>
          <tpl hier="10" item="18"/>
          <tpl hier="11" item="14"/>
        </tpls>
      </n>
      <m>
        <tpls c="6">
          <tpl hier="2" item="16"/>
          <tpl fld="1" item="52"/>
          <tpl hier="4" item="4"/>
          <tpl fld="4" item="0"/>
          <tpl hier="10" item="18"/>
          <tpl hier="11" item="14"/>
        </tpls>
      </m>
      <m in="0">
        <tpls c="6">
          <tpl hier="2" item="16"/>
          <tpl fld="1" item="76"/>
          <tpl hier="4" item="4"/>
          <tpl fld="4" item="0"/>
          <tpl hier="10" item="18"/>
          <tpl hier="11" item="14"/>
        </tpls>
      </m>
      <m>
        <tpls c="6">
          <tpl hier="2" item="16"/>
          <tpl fld="1" item="100"/>
          <tpl hier="4" item="4"/>
          <tpl fld="4" item="0"/>
          <tpl hier="10" item="18"/>
          <tpl hier="11" item="14"/>
        </tpls>
      </m>
      <n v="6736.4431999999997" in="0">
        <tpls c="6">
          <tpl hier="2" item="16"/>
          <tpl fld="1" item="124"/>
          <tpl hier="4" item="4"/>
          <tpl fld="4" item="0"/>
          <tpl hier="10" item="18"/>
          <tpl hier="11" item="14"/>
        </tpls>
      </n>
      <m>
        <tpls c="6">
          <tpl hier="2" item="16"/>
          <tpl fld="1" item="148"/>
          <tpl hier="4" item="4"/>
          <tpl fld="4" item="0"/>
          <tpl hier="10" item="18"/>
          <tpl hier="11" item="14"/>
        </tpls>
      </m>
      <m in="0">
        <tpls c="6">
          <tpl hier="2" item="16"/>
          <tpl fld="1" item="16"/>
          <tpl hier="4" item="4"/>
          <tpl fld="4" item="0"/>
          <tpl hier="10" item="18"/>
          <tpl hier="11" item="14"/>
        </tpls>
      </m>
      <m in="0">
        <tpls c="6">
          <tpl hier="2" item="16"/>
          <tpl fld="1" item="48"/>
          <tpl hier="4" item="4"/>
          <tpl fld="4" item="0"/>
          <tpl hier="10" item="18"/>
          <tpl hier="11" item="14"/>
        </tpls>
      </m>
      <m>
        <tpls c="6">
          <tpl hier="2" item="16"/>
          <tpl fld="1" item="88"/>
          <tpl hier="4" item="4"/>
          <tpl fld="4" item="0"/>
          <tpl hier="10" item="18"/>
          <tpl hier="11" item="14"/>
        </tpls>
      </m>
      <m>
        <tpls c="6">
          <tpl hier="2" item="16"/>
          <tpl fld="1" item="136"/>
          <tpl hier="4" item="4"/>
          <tpl fld="4" item="0"/>
          <tpl hier="10" item="18"/>
          <tpl hier="11" item="14"/>
        </tpls>
      </m>
      <n v="21489.935300000001" in="0">
        <tpls c="6">
          <tpl hier="2" item="16"/>
          <tpl fld="1" item="4"/>
          <tpl hier="4" item="4"/>
          <tpl fld="4" item="0"/>
          <tpl hier="10" item="18"/>
          <tpl hier="11" item="14"/>
        </tpls>
      </n>
      <m>
        <tpls c="6">
          <tpl hier="2" item="16"/>
          <tpl fld="1" item="20"/>
          <tpl hier="4" item="4"/>
          <tpl fld="4" item="0"/>
          <tpl hier="10" item="18"/>
          <tpl hier="11" item="14"/>
        </tpls>
      </m>
      <m in="0">
        <tpls c="6">
          <tpl hier="2" item="16"/>
          <tpl fld="1" item="44"/>
          <tpl hier="4" item="4"/>
          <tpl fld="4" item="0"/>
          <tpl hier="10" item="18"/>
          <tpl hier="11" item="14"/>
        </tpls>
      </m>
      <m in="0">
        <tpls c="6">
          <tpl hier="2" item="16"/>
          <tpl fld="1" item="60"/>
          <tpl hier="4" item="4"/>
          <tpl fld="4" item="0"/>
          <tpl hier="10" item="18"/>
          <tpl hier="11" item="14"/>
        </tpls>
      </m>
      <m>
        <tpls c="6">
          <tpl hier="2" item="16"/>
          <tpl fld="1" item="84"/>
          <tpl hier="4" item="4"/>
          <tpl fld="4" item="0"/>
          <tpl hier="10" item="18"/>
          <tpl hier="11" item="14"/>
        </tpls>
      </m>
      <m>
        <tpls c="6">
          <tpl hier="2" item="16"/>
          <tpl fld="1" item="108"/>
          <tpl hier="4" item="4"/>
          <tpl fld="4" item="0"/>
          <tpl hier="10" item="18"/>
          <tpl hier="11" item="14"/>
        </tpls>
      </m>
      <m>
        <tpls c="6">
          <tpl hier="2" item="16"/>
          <tpl fld="1" item="132"/>
          <tpl hier="4" item="4"/>
          <tpl fld="4" item="0"/>
          <tpl hier="10" item="18"/>
          <tpl hier="11" item="14"/>
        </tpls>
      </m>
      <m>
        <tpls c="6">
          <tpl hier="2" item="16"/>
          <tpl fld="1" item="164"/>
          <tpl hier="4" item="4"/>
          <tpl fld="4" item="0"/>
          <tpl hier="10" item="18"/>
          <tpl hier="11" item="14"/>
        </tpls>
      </m>
      <m>
        <tpls c="6">
          <tpl hier="2" item="16"/>
          <tpl fld="1" item="175"/>
          <tpl hier="4" item="4"/>
          <tpl fld="4" item="0"/>
          <tpl hier="10" item="18"/>
          <tpl hier="11" item="14"/>
        </tpls>
      </m>
      <m>
        <tpls c="6">
          <tpl hier="2" item="16"/>
          <tpl fld="1" item="40"/>
          <tpl hier="4" item="4"/>
          <tpl fld="4" item="0"/>
          <tpl hier="10" item="18"/>
          <tpl hier="11" item="14"/>
        </tpls>
      </m>
      <m>
        <tpls c="6">
          <tpl hier="2" item="16"/>
          <tpl fld="1" item="80"/>
          <tpl hier="4" item="4"/>
          <tpl fld="4" item="0"/>
          <tpl hier="10" item="18"/>
          <tpl hier="11" item="14"/>
        </tpls>
      </m>
      <m>
        <tpls c="6">
          <tpl hier="2" item="16"/>
          <tpl fld="1" item="112"/>
          <tpl hier="4" item="4"/>
          <tpl fld="4" item="0"/>
          <tpl hier="10" item="18"/>
          <tpl hier="11" item="14"/>
        </tpls>
      </m>
      <m>
        <tpls c="6">
          <tpl hier="2" item="16"/>
          <tpl fld="1" item="152"/>
          <tpl hier="4" item="4"/>
          <tpl fld="4" item="0"/>
          <tpl hier="10" item="18"/>
          <tpl hier="11" item="14"/>
        </tpls>
      </m>
      <m in="0">
        <tpls c="6">
          <tpl hier="2" item="16"/>
          <tpl fld="1" item="5"/>
          <tpl hier="4" item="4"/>
          <tpl fld="4" item="0"/>
          <tpl hier="10" item="18"/>
          <tpl hier="11" item="14"/>
        </tpls>
      </m>
      <m>
        <tpls c="6">
          <tpl hier="2" item="16"/>
          <tpl fld="1" item="13"/>
          <tpl hier="4" item="4"/>
          <tpl fld="4" item="0"/>
          <tpl hier="10" item="18"/>
          <tpl hier="11" item="14"/>
        </tpls>
      </m>
      <m>
        <tpls c="6">
          <tpl hier="2" item="16"/>
          <tpl fld="1" item="21"/>
          <tpl hier="4" item="4"/>
          <tpl fld="4" item="0"/>
          <tpl hier="10" item="18"/>
          <tpl hier="11" item="14"/>
        </tpls>
      </m>
      <n v="2049.0981999999999" in="0">
        <tpls c="6">
          <tpl hier="2" item="16"/>
          <tpl fld="1" item="29"/>
          <tpl hier="4" item="4"/>
          <tpl fld="4" item="0"/>
          <tpl hier="10" item="18"/>
          <tpl hier="11" item="14"/>
        </tpls>
      </n>
      <n v="16896.0828" in="0">
        <tpls c="6">
          <tpl hier="2" item="16"/>
          <tpl fld="1" item="37"/>
          <tpl hier="4" item="4"/>
          <tpl fld="4" item="0"/>
          <tpl hier="10" item="18"/>
          <tpl hier="11" item="14"/>
        </tpls>
      </n>
      <m in="0">
        <tpls c="6">
          <tpl hier="2" item="16"/>
          <tpl fld="1" item="45"/>
          <tpl hier="4" item="4"/>
          <tpl fld="4" item="0"/>
          <tpl hier="10" item="18"/>
          <tpl hier="11" item="14"/>
        </tpls>
      </m>
      <m in="0">
        <tpls c="6">
          <tpl hier="2" item="16"/>
          <tpl fld="1" item="53"/>
          <tpl hier="4" item="4"/>
          <tpl fld="4" item="0"/>
          <tpl hier="10" item="18"/>
          <tpl hier="11" item="14"/>
        </tpls>
      </m>
      <m in="0">
        <tpls c="6">
          <tpl hier="2" item="16"/>
          <tpl fld="1" item="61"/>
          <tpl hier="4" item="4"/>
          <tpl fld="4" item="0"/>
          <tpl hier="10" item="18"/>
          <tpl hier="11" item="14"/>
        </tpls>
      </m>
      <m>
        <tpls c="6">
          <tpl hier="2" item="16"/>
          <tpl fld="1" item="69"/>
          <tpl hier="4" item="4"/>
          <tpl fld="4" item="0"/>
          <tpl hier="10" item="18"/>
          <tpl hier="11" item="14"/>
        </tpls>
      </m>
      <n v="11630.0414" in="0">
        <tpls c="6">
          <tpl hier="2" item="16"/>
          <tpl fld="1" item="77"/>
          <tpl hier="4" item="4"/>
          <tpl fld="4" item="0"/>
          <tpl hier="10" item="18"/>
          <tpl hier="11" item="14"/>
        </tpls>
      </n>
      <m>
        <tpls c="6">
          <tpl hier="2" item="16"/>
          <tpl fld="1" item="85"/>
          <tpl hier="4" item="4"/>
          <tpl fld="4" item="0"/>
          <tpl hier="10" item="18"/>
          <tpl hier="11" item="14"/>
        </tpls>
      </m>
      <m>
        <tpls c="6">
          <tpl hier="2" item="16"/>
          <tpl fld="1" item="93"/>
          <tpl hier="4" item="4"/>
          <tpl fld="4" item="0"/>
          <tpl hier="10" item="18"/>
          <tpl hier="11" item="14"/>
        </tpls>
      </m>
      <m>
        <tpls c="6">
          <tpl hier="2" item="16"/>
          <tpl fld="1" item="101"/>
          <tpl hier="4" item="4"/>
          <tpl fld="4" item="0"/>
          <tpl hier="10" item="18"/>
          <tpl hier="11" item="14"/>
        </tpls>
      </m>
      <n v="11027.7389" in="0">
        <tpls c="6">
          <tpl hier="2" item="16"/>
          <tpl fld="1" item="109"/>
          <tpl hier="4" item="4"/>
          <tpl fld="4" item="0"/>
          <tpl hier="10" item="18"/>
          <tpl hier="11" item="14"/>
        </tpls>
      </n>
      <n v="12341.3282" in="0">
        <tpls c="6">
          <tpl hier="2" item="16"/>
          <tpl fld="1" item="117"/>
          <tpl hier="4" item="4"/>
          <tpl fld="4" item="0"/>
          <tpl hier="10" item="18"/>
          <tpl hier="11" item="14"/>
        </tpls>
      </n>
      <n v="9148.6070999999993" in="0">
        <tpls c="6">
          <tpl hier="2" item="16"/>
          <tpl fld="1" item="125"/>
          <tpl hier="4" item="4"/>
          <tpl fld="4" item="0"/>
          <tpl hier="10" item="18"/>
          <tpl hier="11" item="14"/>
        </tpls>
      </n>
      <n v="8713.7121000000006" in="0">
        <tpls c="6">
          <tpl hier="2" item="16"/>
          <tpl fld="1" item="133"/>
          <tpl hier="4" item="4"/>
          <tpl fld="4" item="0"/>
          <tpl hier="10" item="18"/>
          <tpl hier="11" item="14"/>
        </tpls>
      </n>
      <n v="9979.8203000000012" in="0">
        <tpls c="6">
          <tpl hier="2" item="16"/>
          <tpl fld="1" item="141"/>
          <tpl hier="4" item="4"/>
          <tpl fld="4" item="0"/>
          <tpl hier="10" item="18"/>
          <tpl hier="11" item="14"/>
        </tpls>
      </n>
      <m>
        <tpls c="6">
          <tpl hier="2" item="16"/>
          <tpl fld="1" item="149"/>
          <tpl hier="4" item="4"/>
          <tpl fld="4" item="0"/>
          <tpl hier="10" item="18"/>
          <tpl hier="11" item="14"/>
        </tpls>
      </m>
      <m>
        <tpls c="6">
          <tpl hier="2" item="16"/>
          <tpl fld="1" item="157"/>
          <tpl hier="4" item="4"/>
          <tpl fld="4" item="0"/>
          <tpl hier="10" item="18"/>
          <tpl hier="11" item="14"/>
        </tpls>
      </m>
      <m>
        <tpls c="6">
          <tpl hier="2" item="16"/>
          <tpl fld="1" item="165"/>
          <tpl hier="4" item="4"/>
          <tpl fld="4" item="0"/>
          <tpl hier="10" item="18"/>
          <tpl hier="11" item="14"/>
        </tpls>
      </m>
      <m>
        <tpls c="6">
          <tpl hier="2" item="16"/>
          <tpl fld="1" item="173"/>
          <tpl hier="4" item="4"/>
          <tpl fld="4" item="0"/>
          <tpl hier="10" item="18"/>
          <tpl hier="11" item="14"/>
        </tpls>
      </m>
      <m>
        <tpls c="6">
          <tpl hier="2" item="16"/>
          <tpl fld="1" item="87"/>
          <tpl hier="4" item="4"/>
          <tpl fld="4" item="0"/>
          <tpl hier="10" item="18"/>
          <tpl hier="11" item="14"/>
        </tpls>
      </m>
      <m>
        <tpls c="6">
          <tpl hier="2" item="16"/>
          <tpl fld="1" item="103"/>
          <tpl hier="4" item="4"/>
          <tpl fld="4" item="0"/>
          <tpl hier="10" item="18"/>
          <tpl hier="11" item="14"/>
        </tpls>
      </m>
      <n v="10462.196400000001" in="0">
        <tpls c="6">
          <tpl hier="2" item="16"/>
          <tpl fld="1" item="119"/>
          <tpl hier="4" item="4"/>
          <tpl fld="4" item="0"/>
          <tpl hier="10" item="18"/>
          <tpl hier="11" item="14"/>
        </tpls>
      </n>
      <m>
        <tpls c="6">
          <tpl hier="2" item="16"/>
          <tpl fld="1" item="135"/>
          <tpl hier="4" item="4"/>
          <tpl fld="4" item="0"/>
          <tpl hier="10" item="18"/>
          <tpl hier="11" item="14"/>
        </tpls>
      </m>
      <m>
        <tpls c="6">
          <tpl hier="2" item="16"/>
          <tpl fld="1" item="151"/>
          <tpl hier="4" item="4"/>
          <tpl fld="4" item="0"/>
          <tpl hier="10" item="18"/>
          <tpl hier="11" item="14"/>
        </tpls>
      </m>
      <n v="2964.5524999999998" in="0">
        <tpls c="6">
          <tpl hier="2" item="16"/>
          <tpl fld="1" item="167"/>
          <tpl hier="4" item="4"/>
          <tpl fld="4" item="0"/>
          <tpl hier="10" item="18"/>
          <tpl hier="11" item="14"/>
        </tpls>
      </n>
      <m>
        <tpls c="6">
          <tpl hier="2" item="16"/>
          <tpl fld="1" item="32"/>
          <tpl hier="4" item="4"/>
          <tpl fld="4" item="0"/>
          <tpl hier="10" item="18"/>
          <tpl hier="11" item="14"/>
        </tpls>
      </m>
      <m in="0">
        <tpls c="6">
          <tpl hier="2" item="16"/>
          <tpl fld="1" item="56"/>
          <tpl hier="4" item="4"/>
          <tpl fld="4" item="0"/>
          <tpl hier="10" item="18"/>
          <tpl hier="11" item="14"/>
        </tpls>
      </m>
      <m>
        <tpls c="6">
          <tpl hier="2" item="16"/>
          <tpl fld="1" item="96"/>
          <tpl hier="4" item="4"/>
          <tpl fld="4" item="0"/>
          <tpl hier="10" item="18"/>
          <tpl hier="11" item="14"/>
        </tpls>
      </m>
      <m>
        <tpls c="6">
          <tpl hier="2" item="16"/>
          <tpl fld="1" item="128"/>
          <tpl hier="4" item="4"/>
          <tpl fld="4" item="0"/>
          <tpl hier="10" item="18"/>
          <tpl hier="11" item="14"/>
        </tpls>
      </m>
      <m>
        <tpls c="6">
          <tpl hier="2" item="16"/>
          <tpl fld="1" item="160"/>
          <tpl hier="4" item="4"/>
          <tpl fld="4" item="0"/>
          <tpl hier="10" item="18"/>
          <tpl hier="11" item="14"/>
        </tpls>
      </m>
      <n v="2049.0981999999999" in="0">
        <tpls c="6">
          <tpl hier="2" item="16"/>
          <tpl fld="1" item="6"/>
          <tpl hier="4" item="4"/>
          <tpl fld="4" item="0"/>
          <tpl hier="10" item="18"/>
          <tpl hier="11" item="14"/>
        </tpls>
      </n>
      <n v="3964.99" in="0">
        <tpls c="6">
          <tpl hier="2" item="16"/>
          <tpl fld="1" item="14"/>
          <tpl hier="4" item="4"/>
          <tpl fld="4" item="0"/>
          <tpl hier="10" item="18"/>
          <tpl hier="11" item="14"/>
        </tpls>
      </n>
      <m in="0">
        <tpls c="6">
          <tpl hier="2" item="16"/>
          <tpl fld="1" item="22"/>
          <tpl hier="4" item="4"/>
          <tpl fld="4" item="0"/>
          <tpl hier="10" item="18"/>
          <tpl hier="11" item="14"/>
        </tpls>
      </m>
      <m in="0">
        <tpls c="6">
          <tpl hier="2" item="16"/>
          <tpl fld="1" item="30"/>
          <tpl hier="4" item="4"/>
          <tpl fld="4" item="0"/>
          <tpl hier="10" item="18"/>
          <tpl hier="11" item="14"/>
        </tpls>
      </m>
      <m>
        <tpls c="6">
          <tpl hier="2" item="16"/>
          <tpl fld="1" item="38"/>
          <tpl hier="4" item="4"/>
          <tpl fld="4" item="0"/>
          <tpl hier="10" item="18"/>
          <tpl hier="11" item="14"/>
        </tpls>
      </m>
      <m in="0">
        <tpls c="6">
          <tpl hier="2" item="16"/>
          <tpl fld="1" item="46"/>
          <tpl hier="4" item="4"/>
          <tpl fld="4" item="0"/>
          <tpl hier="10" item="18"/>
          <tpl hier="11" item="14"/>
        </tpls>
      </m>
      <m in="0">
        <tpls c="6">
          <tpl hier="2" item="16"/>
          <tpl fld="1" item="54"/>
          <tpl hier="4" item="4"/>
          <tpl fld="4" item="0"/>
          <tpl hier="10" item="18"/>
          <tpl hier="11" item="14"/>
        </tpls>
      </m>
      <n v="21923.013500000001" in="0">
        <tpls c="6">
          <tpl hier="2" item="16"/>
          <tpl fld="1" item="62"/>
          <tpl hier="4" item="4"/>
          <tpl fld="4" item="0"/>
          <tpl hier="10" item="18"/>
          <tpl hier="11" item="14"/>
        </tpls>
      </n>
      <m>
        <tpls c="6">
          <tpl hier="2" item="16"/>
          <tpl fld="1" item="70"/>
          <tpl hier="4" item="4"/>
          <tpl fld="4" item="0"/>
          <tpl hier="10" item="18"/>
          <tpl hier="11" item="14"/>
        </tpls>
      </m>
      <n v="17175.033500000001" in="0">
        <tpls c="6">
          <tpl hier="2" item="16"/>
          <tpl fld="1" item="78"/>
          <tpl hier="4" item="4"/>
          <tpl fld="4" item="0"/>
          <tpl hier="10" item="18"/>
          <tpl hier="11" item="14"/>
        </tpls>
      </n>
      <n v="11027.7389" in="0">
        <tpls c="6">
          <tpl hier="2" item="16"/>
          <tpl fld="1" item="86"/>
          <tpl hier="4" item="4"/>
          <tpl fld="4" item="0"/>
          <tpl hier="10" item="18"/>
          <tpl hier="11" item="14"/>
        </tpls>
      </n>
      <n v="4965.4274999999998" in="0">
        <tpls c="6">
          <tpl hier="2" item="16"/>
          <tpl fld="1" item="94"/>
          <tpl hier="4" item="4"/>
          <tpl fld="4" item="0"/>
          <tpl hier="10" item="18"/>
          <tpl hier="11" item="14"/>
        </tpls>
      </n>
      <n v="7204.6039000000001" in="0">
        <tpls c="6">
          <tpl hier="2" item="16"/>
          <tpl fld="1" item="102"/>
          <tpl hier="4" item="4"/>
          <tpl fld="4" item="0"/>
          <tpl hier="10" item="18"/>
          <tpl hier="11" item="14"/>
        </tpls>
      </n>
      <m>
        <tpls c="6">
          <tpl hier="2" item="16"/>
          <tpl fld="1" item="110"/>
          <tpl hier="4" item="4"/>
          <tpl fld="4" item="0"/>
          <tpl hier="10" item="18"/>
          <tpl hier="11" item="14"/>
        </tpls>
      </m>
      <m>
        <tpls c="6">
          <tpl hier="2" item="16"/>
          <tpl fld="1" item="118"/>
          <tpl hier="4" item="4"/>
          <tpl fld="4" item="0"/>
          <tpl hier="10" item="18"/>
          <tpl hier="11" item="14"/>
        </tpls>
      </m>
      <n v="7014.5257000000001" in="0">
        <tpls c="6">
          <tpl hier="2" item="16"/>
          <tpl fld="1" item="126"/>
          <tpl hier="4" item="4"/>
          <tpl fld="4" item="0"/>
          <tpl hier="10" item="18"/>
          <tpl hier="11" item="14"/>
        </tpls>
      </n>
      <m>
        <tpls c="6">
          <tpl hier="2" item="16"/>
          <tpl fld="1" item="134"/>
          <tpl hier="4" item="4"/>
          <tpl fld="4" item="0"/>
          <tpl hier="10" item="18"/>
          <tpl hier="11" item="14"/>
        </tpls>
      </m>
      <n v="10594.6607" in="0">
        <tpls c="6">
          <tpl hier="2" item="16"/>
          <tpl fld="1" item="142"/>
          <tpl hier="4" item="4"/>
          <tpl fld="4" item="0"/>
          <tpl hier="10" item="18"/>
          <tpl hier="11" item="14"/>
        </tpls>
      </n>
      <n v="6146.5524999999998" in="0">
        <tpls c="6">
          <tpl hier="2" item="16"/>
          <tpl fld="1" item="150"/>
          <tpl hier="4" item="4"/>
          <tpl fld="4" item="0"/>
          <tpl hier="10" item="18"/>
          <tpl hier="11" item="14"/>
        </tpls>
      </n>
      <m>
        <tpls c="6">
          <tpl hier="2" item="16"/>
          <tpl fld="1" item="158"/>
          <tpl hier="4" item="4"/>
          <tpl fld="4" item="0"/>
          <tpl hier="10" item="18"/>
          <tpl hier="11" item="14"/>
        </tpls>
      </m>
      <m>
        <tpls c="6">
          <tpl hier="2" item="16"/>
          <tpl fld="1" item="166"/>
          <tpl hier="4" item="4"/>
          <tpl fld="4" item="0"/>
          <tpl hier="10" item="18"/>
          <tpl hier="11" item="14"/>
        </tpls>
      </m>
      <m>
        <tpls c="6">
          <tpl hier="2" item="16"/>
          <tpl fld="1" item="174"/>
          <tpl hier="4" item="4"/>
          <tpl fld="4" item="0"/>
          <tpl hier="10" item="18"/>
          <tpl hier="11" item="14"/>
        </tpls>
      </m>
      <n v="20754.4264" in="0">
        <tpls c="6">
          <tpl hier="2" item="16"/>
          <tpl fld="1" item="7"/>
          <tpl hier="4" item="4"/>
          <tpl fld="4" item="0"/>
          <tpl hier="10" item="18"/>
          <tpl hier="11" item="14"/>
        </tpls>
      </n>
      <m>
        <tpls c="6">
          <tpl hier="2" item="16"/>
          <tpl fld="1" item="15"/>
          <tpl hier="4" item="4"/>
          <tpl fld="4" item="0"/>
          <tpl hier="10" item="18"/>
          <tpl hier="11" item="14"/>
        </tpls>
      </m>
      <m>
        <tpls c="6">
          <tpl hier="2" item="16"/>
          <tpl fld="1" item="23"/>
          <tpl hier="4" item="4"/>
          <tpl fld="4" item="0"/>
          <tpl hier="10" item="18"/>
          <tpl hier="11" item="14"/>
        </tpls>
      </m>
      <m in="0">
        <tpls c="6">
          <tpl hier="2" item="16"/>
          <tpl fld="1" item="31"/>
          <tpl hier="4" item="4"/>
          <tpl fld="4" item="0"/>
          <tpl hier="10" item="18"/>
          <tpl hier="11" item="14"/>
        </tpls>
      </m>
      <m>
        <tpls c="6">
          <tpl hier="2" item="16"/>
          <tpl fld="1" item="39"/>
          <tpl hier="4" item="4"/>
          <tpl fld="4" item="0"/>
          <tpl hier="10" item="18"/>
          <tpl hier="11" item="14"/>
        </tpls>
      </m>
      <m in="0">
        <tpls c="6">
          <tpl hier="2" item="16"/>
          <tpl fld="1" item="47"/>
          <tpl hier="4" item="4"/>
          <tpl fld="4" item="0"/>
          <tpl hier="10" item="18"/>
          <tpl hier="11" item="14"/>
        </tpls>
      </m>
      <m in="0">
        <tpls c="6">
          <tpl hier="2" item="16"/>
          <tpl fld="1" item="55"/>
          <tpl hier="4" item="4"/>
          <tpl fld="4" item="0"/>
          <tpl hier="10" item="18"/>
          <tpl hier="11" item="14"/>
        </tpls>
      </m>
      <m in="0">
        <tpls c="6">
          <tpl hier="2" item="16"/>
          <tpl fld="1" item="63"/>
          <tpl hier="4" item="4"/>
          <tpl fld="4" item="0"/>
          <tpl hier="10" item="18"/>
          <tpl hier="11" item="14"/>
        </tpls>
      </m>
      <m>
        <tpls c="6">
          <tpl hier="2" item="16"/>
          <tpl fld="1" item="71"/>
          <tpl hier="4" item="4"/>
          <tpl fld="4" item="0"/>
          <tpl hier="10" item="18"/>
          <tpl hier="11" item="14"/>
        </tpls>
      </m>
      <n v="13065.373899999999" in="0">
        <tpls c="6">
          <tpl hier="2" item="16"/>
          <tpl fld="1" item="79"/>
          <tpl hier="4" item="4"/>
          <tpl fld="4" item="0"/>
          <tpl hier="10" item="18"/>
          <tpl hier="11" item="14"/>
        </tpls>
      </n>
      <m>
        <tpls c="6">
          <tpl hier="2" item="16"/>
          <tpl fld="1" item="95"/>
          <tpl hier="4" item="4"/>
          <tpl fld="4" item="0"/>
          <tpl hier="10" item="18"/>
          <tpl hier="11" item="14"/>
        </tpls>
      </m>
      <m>
        <tpls c="6">
          <tpl hier="2" item="16"/>
          <tpl fld="1" item="111"/>
          <tpl hier="4" item="4"/>
          <tpl fld="4" item="0"/>
          <tpl hier="10" item="18"/>
          <tpl hier="11" item="14"/>
        </tpls>
      </m>
      <m>
        <tpls c="6">
          <tpl hier="2" item="16"/>
          <tpl fld="1" item="127"/>
          <tpl hier="4" item="4"/>
          <tpl fld="4" item="0"/>
          <tpl hier="10" item="18"/>
          <tpl hier="11" item="14"/>
        </tpls>
      </m>
      <m>
        <tpls c="6">
          <tpl hier="2" item="16"/>
          <tpl fld="1" item="143"/>
          <tpl hier="4" item="4"/>
          <tpl fld="4" item="0"/>
          <tpl hier="10" item="18"/>
          <tpl hier="11" item="14"/>
        </tpls>
      </m>
      <n v="7099.5089000000007" in="0">
        <tpls c="6">
          <tpl hier="2" item="16"/>
          <tpl fld="1" item="159"/>
          <tpl hier="4" item="4"/>
          <tpl fld="4" item="0"/>
          <tpl hier="10" item="18"/>
          <tpl hier="11" item="14"/>
        </tpls>
      </n>
      <m>
        <tpls c="6">
          <tpl hier="2" item="16"/>
          <tpl fld="1" item="24"/>
          <tpl hier="4" item="4"/>
          <tpl fld="4" item="0"/>
          <tpl hier="10" item="18"/>
          <tpl hier="11" item="14"/>
        </tpls>
      </m>
      <m in="0">
        <tpls c="6">
          <tpl hier="2" item="16"/>
          <tpl fld="1" item="72"/>
          <tpl hier="4" item="4"/>
          <tpl fld="4" item="0"/>
          <tpl hier="10" item="18"/>
          <tpl hier="11" item="14"/>
        </tpls>
      </m>
      <n v="3832.5257000000001" in="0">
        <tpls c="6">
          <tpl hier="2" item="16"/>
          <tpl fld="1" item="104"/>
          <tpl hier="4" item="4"/>
          <tpl fld="4" item="0"/>
          <tpl hier="10" item="18"/>
          <tpl hier="11" item="14"/>
        </tpls>
      </n>
      <n v="10847.0514" in="0">
        <tpls c="6">
          <tpl hier="2" item="16"/>
          <tpl fld="1" item="144"/>
          <tpl hier="4" item="4"/>
          <tpl fld="4" item="0"/>
          <tpl hier="10" item="18"/>
          <tpl hier="11" item="14"/>
        </tpls>
      </n>
      <m>
        <tpls c="6">
          <tpl hier="2" item="16"/>
          <tpl fld="1" item="161"/>
          <tpl hier="4" item="4"/>
          <tpl fld="4" item="0"/>
          <tpl hier="10" item="18"/>
          <tpl hier="11" item="14"/>
        </tpls>
      </m>
      <n v="3049.5356999999999" in="0">
        <tpls c="6">
          <tpl hier="2" item="16"/>
          <tpl fld="1" item="0"/>
          <tpl hier="4" item="4"/>
          <tpl fld="4" item="0"/>
          <tpl hier="10" item="18"/>
          <tpl hier="11" item="14"/>
        </tpls>
      </n>
      <n v="3374.99" in="0">
        <tpls c="6">
          <tpl fld="0" item="2"/>
          <tpl fld="1" item="0"/>
          <tpl hier="4" item="4"/>
          <tpl fld="4" item="0"/>
          <tpl hier="10" item="18"/>
          <tpl hier="11" item="14"/>
        </tpls>
      </n>
      <m>
        <tpls c="6">
          <tpl fld="0" item="2"/>
          <tpl fld="1" item="160"/>
          <tpl hier="4" item="4"/>
          <tpl fld="4" item="0"/>
          <tpl hier="10" item="18"/>
          <tpl hier="11" item="14"/>
        </tpls>
      </m>
      <m>
        <tpls c="6">
          <tpl fld="0" item="2"/>
          <tpl fld="1" item="120"/>
          <tpl hier="4" item="4"/>
          <tpl fld="4" item="0"/>
          <tpl hier="10" item="18"/>
          <tpl hier="11" item="14"/>
        </tpls>
      </m>
      <m>
        <tpls c="6">
          <tpl fld="0" item="2"/>
          <tpl fld="1" item="80"/>
          <tpl hier="4" item="4"/>
          <tpl fld="4" item="0"/>
          <tpl hier="10" item="18"/>
          <tpl hier="11" item="14"/>
        </tpls>
      </m>
      <m in="0">
        <tpls c="6">
          <tpl fld="0" item="2"/>
          <tpl fld="1" item="56"/>
          <tpl hier="4" item="4"/>
          <tpl fld="4" item="0"/>
          <tpl hier="10" item="18"/>
          <tpl hier="11" item="14"/>
        </tpls>
      </m>
      <m>
        <tpls c="6">
          <tpl fld="0" item="2"/>
          <tpl fld="1" item="32"/>
          <tpl hier="4" item="4"/>
          <tpl fld="4" item="0"/>
          <tpl hier="10" item="18"/>
          <tpl hier="11" item="14"/>
        </tpls>
      </m>
      <m>
        <tpls c="6">
          <tpl fld="0" item="2"/>
          <tpl fld="1" item="175"/>
          <tpl hier="4" item="4"/>
          <tpl fld="4" item="0"/>
          <tpl hier="10" item="18"/>
          <tpl hier="11" item="14"/>
        </tpls>
      </m>
      <m>
        <tpls c="6">
          <tpl fld="0" item="2"/>
          <tpl fld="1" item="143"/>
          <tpl hier="4" item="4"/>
          <tpl fld="4" item="0"/>
          <tpl hier="10" item="18"/>
          <tpl hier="11" item="14"/>
        </tpls>
      </m>
      <m>
        <tpls c="6">
          <tpl fld="0" item="2"/>
          <tpl fld="1" item="111"/>
          <tpl hier="4" item="4"/>
          <tpl fld="4" item="0"/>
          <tpl hier="10" item="18"/>
          <tpl hier="11" item="14"/>
        </tpls>
      </m>
      <m>
        <tpls c="6">
          <tpl fld="0" item="2"/>
          <tpl fld="1" item="87"/>
          <tpl hier="4" item="4"/>
          <tpl fld="4" item="0"/>
          <tpl hier="10" item="18"/>
          <tpl hier="11" item="14"/>
        </tpls>
      </m>
      <m in="0">
        <tpls c="6">
          <tpl fld="0" item="2"/>
          <tpl fld="1" item="55"/>
          <tpl hier="4" item="4"/>
          <tpl fld="4" item="0"/>
          <tpl hier="10" item="18"/>
          <tpl hier="11" item="14"/>
        </tpls>
      </m>
      <n v="10329.7389" in="0">
        <tpls c="6">
          <tpl fld="0" item="2"/>
          <tpl fld="1" item="7"/>
          <tpl hier="4" item="4"/>
          <tpl fld="4" item="0"/>
          <tpl hier="10" item="18"/>
          <tpl hier="11" item="14"/>
        </tpls>
      </n>
      <m>
        <tpls c="6">
          <tpl fld="0" item="2"/>
          <tpl fld="1" item="166"/>
          <tpl hier="4" item="4"/>
          <tpl fld="4" item="0"/>
          <tpl hier="10" item="18"/>
          <tpl hier="11" item="14"/>
        </tpls>
      </m>
      <m>
        <tpls c="6">
          <tpl fld="0" item="2"/>
          <tpl fld="1" item="158"/>
          <tpl hier="4" item="4"/>
          <tpl fld="4" item="0"/>
          <tpl hier="10" item="18"/>
          <tpl hier="11" item="14"/>
        </tpls>
      </m>
      <n v="4074.0881999999997" in="0">
        <tpls c="6">
          <tpl fld="0" item="2"/>
          <tpl fld="1" item="150"/>
          <tpl hier="4" item="4"/>
          <tpl fld="4" item="0"/>
          <tpl hier="10" item="18"/>
          <tpl hier="11" item="14"/>
        </tpls>
      </n>
      <m in="0">
        <tpls c="6">
          <tpl fld="0" item="2"/>
          <tpl fld="1" item="142"/>
          <tpl hier="4" item="4"/>
          <tpl fld="4" item="0"/>
          <tpl hier="10" item="18"/>
          <tpl hier="11" item="14"/>
        </tpls>
      </m>
      <m>
        <tpls c="6">
          <tpl fld="0" item="2"/>
          <tpl fld="1" item="134"/>
          <tpl hier="4" item="4"/>
          <tpl fld="4" item="0"/>
          <tpl hier="10" item="18"/>
          <tpl hier="11" item="14"/>
        </tpls>
      </m>
      <m in="0">
        <tpls c="6">
          <tpl fld="0" item="2"/>
          <tpl fld="1" item="126"/>
          <tpl hier="4" item="4"/>
          <tpl fld="4" item="0"/>
          <tpl hier="10" item="18"/>
          <tpl hier="11" item="14"/>
        </tpls>
      </m>
      <m>
        <tpls c="6">
          <tpl fld="0" item="2"/>
          <tpl fld="1" item="118"/>
          <tpl hier="4" item="4"/>
          <tpl fld="4" item="0"/>
          <tpl hier="10" item="18"/>
          <tpl hier="11" item="14"/>
        </tpls>
      </m>
      <m>
        <tpls c="6">
          <tpl fld="0" item="2"/>
          <tpl fld="1" item="110"/>
          <tpl hier="4" item="4"/>
          <tpl fld="4" item="0"/>
          <tpl hier="10" item="18"/>
          <tpl hier="11" item="14"/>
        </tpls>
      </m>
      <m in="0">
        <tpls c="6">
          <tpl fld="0" item="2"/>
          <tpl fld="1" item="102"/>
          <tpl hier="4" item="4"/>
          <tpl fld="4" item="0"/>
          <tpl hier="10" item="18"/>
          <tpl hier="11" item="14"/>
        </tpls>
      </m>
      <n v="6749.98" in="0">
        <tpls c="6">
          <tpl fld="0" item="2"/>
          <tpl fld="1" item="94"/>
          <tpl hier="4" item="4"/>
          <tpl fld="4" item="0"/>
          <tpl hier="10" item="18"/>
          <tpl hier="11" item="14"/>
        </tpls>
      </n>
      <n v="1398.1964" in="0">
        <tpls c="6">
          <tpl fld="0" item="2"/>
          <tpl fld="1" item="86"/>
          <tpl hier="4" item="4"/>
          <tpl fld="4" item="0"/>
          <tpl hier="10" item="18"/>
          <tpl hier="11" item="14"/>
        </tpls>
      </n>
      <m in="0">
        <tpls c="6">
          <tpl fld="0" item="2"/>
          <tpl fld="1" item="78"/>
          <tpl hier="4" item="4"/>
          <tpl fld="4" item="0"/>
          <tpl hier="10" item="18"/>
          <tpl hier="11" item="14"/>
        </tpls>
      </m>
      <m>
        <tpls c="6">
          <tpl fld="0" item="2"/>
          <tpl fld="1" item="70"/>
          <tpl hier="4" item="4"/>
          <tpl fld="4" item="0"/>
          <tpl hier="10" item="18"/>
          <tpl hier="11" item="14"/>
        </tpls>
      </m>
      <n v="4074.0881999999997" in="0">
        <tpls c="6">
          <tpl fld="0" item="2"/>
          <tpl fld="1" item="62"/>
          <tpl hier="4" item="4"/>
          <tpl fld="4" item="0"/>
          <tpl hier="10" item="18"/>
          <tpl hier="11" item="14"/>
        </tpls>
      </n>
      <m in="0">
        <tpls c="6">
          <tpl fld="0" item="2"/>
          <tpl fld="1" item="54"/>
          <tpl hier="4" item="4"/>
          <tpl fld="4" item="0"/>
          <tpl hier="10" item="18"/>
          <tpl hier="11" item="14"/>
        </tpls>
      </m>
      <m in="0">
        <tpls c="6">
          <tpl fld="0" item="2"/>
          <tpl fld="1" item="46"/>
          <tpl hier="4" item="4"/>
          <tpl fld="4" item="0"/>
          <tpl hier="10" item="18"/>
          <tpl hier="11" item="14"/>
        </tpls>
      </m>
      <m>
        <tpls c="6">
          <tpl fld="0" item="2"/>
          <tpl fld="1" item="38"/>
          <tpl hier="4" item="4"/>
          <tpl fld="4" item="0"/>
          <tpl hier="10" item="18"/>
          <tpl hier="11" item="14"/>
        </tpls>
      </m>
      <m in="0">
        <tpls c="6">
          <tpl fld="0" item="2"/>
          <tpl fld="1" item="30"/>
          <tpl hier="4" item="4"/>
          <tpl fld="4" item="0"/>
          <tpl hier="10" item="18"/>
          <tpl hier="11" item="14"/>
        </tpls>
      </m>
      <m in="0">
        <tpls c="6">
          <tpl fld="0" item="2"/>
          <tpl fld="1" item="22"/>
          <tpl hier="4" item="4"/>
          <tpl fld="4" item="0"/>
          <tpl hier="10" item="18"/>
          <tpl hier="11" item="14"/>
        </tpls>
      </m>
      <n v="4773.1863999999996" in="0">
        <tpls c="6">
          <tpl fld="0" item="2"/>
          <tpl fld="1" item="14"/>
          <tpl hier="4" item="4"/>
          <tpl fld="4" item="0"/>
          <tpl hier="10" item="18"/>
          <tpl hier="11" item="14"/>
        </tpls>
      </n>
      <m in="0">
        <tpls c="6">
          <tpl fld="0" item="2"/>
          <tpl fld="1" item="6"/>
          <tpl hier="4" item="4"/>
          <tpl fld="4" item="0"/>
          <tpl hier="10" item="18"/>
          <tpl hier="11" item="14"/>
        </tpls>
      </m>
      <m>
        <tpls c="6">
          <tpl fld="0" item="2"/>
          <tpl fld="1" item="168"/>
          <tpl hier="4" item="4"/>
          <tpl fld="4" item="0"/>
          <tpl hier="10" item="18"/>
          <tpl hier="11" item="14"/>
        </tpls>
      </m>
      <m>
        <tpls c="6">
          <tpl fld="0" item="2"/>
          <tpl fld="1" item="112"/>
          <tpl hier="4" item="4"/>
          <tpl fld="4" item="0"/>
          <tpl hier="10" item="18"/>
          <tpl hier="11" item="14"/>
        </tpls>
      </m>
      <m>
        <tpls c="6">
          <tpl fld="0" item="2"/>
          <tpl fld="1" item="88"/>
          <tpl hier="4" item="4"/>
          <tpl fld="4" item="0"/>
          <tpl hier="10" item="18"/>
          <tpl hier="11" item="14"/>
        </tpls>
      </m>
      <m in="0">
        <tpls c="6">
          <tpl fld="0" item="2"/>
          <tpl fld="1" item="48"/>
          <tpl hier="4" item="4"/>
          <tpl fld="4" item="0"/>
          <tpl hier="10" item="18"/>
          <tpl hier="11" item="14"/>
        </tpls>
      </m>
      <n v="8148.1764000000003" in="0">
        <tpls c="6">
          <tpl fld="0" item="2"/>
          <tpl fld="1" item="8"/>
          <tpl hier="4" item="4"/>
          <tpl fld="4" item="0"/>
          <tpl hier="10" item="18"/>
          <tpl hier="11" item="14"/>
        </tpls>
      </n>
      <m>
        <tpls c="6">
          <tpl fld="0" item="2"/>
          <tpl fld="1" item="151"/>
          <tpl hier="4" item="4"/>
          <tpl fld="4" item="0"/>
          <tpl hier="10" item="18"/>
          <tpl hier="11" item="14"/>
        </tpls>
      </m>
      <m in="0">
        <tpls c="6">
          <tpl fld="0" item="2"/>
          <tpl fld="1" item="119"/>
          <tpl hier="4" item="4"/>
          <tpl fld="4" item="0"/>
          <tpl hier="10" item="18"/>
          <tpl hier="11" item="14"/>
        </tpls>
      </m>
      <m>
        <tpls c="6">
          <tpl fld="0" item="2"/>
          <tpl fld="1" item="95"/>
          <tpl hier="4" item="4"/>
          <tpl fld="4" item="0"/>
          <tpl hier="10" item="18"/>
          <tpl hier="11" item="14"/>
        </tpls>
      </m>
      <m in="0">
        <tpls c="6">
          <tpl fld="0" item="2"/>
          <tpl fld="1" item="63"/>
          <tpl hier="4" item="4"/>
          <tpl fld="4" item="0"/>
          <tpl hier="10" item="18"/>
          <tpl hier="11" item="14"/>
        </tpls>
      </m>
      <m>
        <tpls c="6">
          <tpl fld="0" item="2"/>
          <tpl fld="1" item="39"/>
          <tpl hier="4" item="4"/>
          <tpl fld="4" item="0"/>
          <tpl hier="10" item="18"/>
          <tpl hier="11" item="14"/>
        </tpls>
      </m>
      <m>
        <tpls c="6">
          <tpl fld="0" item="2"/>
          <tpl fld="1" item="23"/>
          <tpl hier="4" item="4"/>
          <tpl fld="4" item="0"/>
          <tpl hier="10" item="18"/>
          <tpl hier="11" item="14"/>
        </tpls>
      </m>
      <m>
        <tpls c="6">
          <tpl fld="0" item="2"/>
          <tpl fld="1" item="174"/>
          <tpl hier="4" item="4"/>
          <tpl fld="4" item="0"/>
          <tpl hier="10" item="18"/>
          <tpl hier="11" item="14"/>
        </tpls>
      </m>
      <m>
        <tpls c="6">
          <tpl fld="0" item="2"/>
          <tpl fld="1" item="165"/>
          <tpl hier="4" item="4"/>
          <tpl fld="4" item="0"/>
          <tpl hier="10" item="18"/>
          <tpl hier="11" item="14"/>
        </tpls>
      </m>
      <m>
        <tpls c="6">
          <tpl fld="0" item="2"/>
          <tpl fld="1" item="157"/>
          <tpl hier="4" item="4"/>
          <tpl fld="4" item="0"/>
          <tpl hier="10" item="18"/>
          <tpl hier="11" item="14"/>
        </tpls>
      </m>
      <m>
        <tpls c="6">
          <tpl fld="0" item="2"/>
          <tpl fld="1" item="149"/>
          <tpl hier="4" item="4"/>
          <tpl fld="4" item="0"/>
          <tpl hier="10" item="18"/>
          <tpl hier="11" item="14"/>
        </tpls>
      </m>
      <n v="3374.99" in="0">
        <tpls c="6">
          <tpl fld="0" item="2"/>
          <tpl fld="1" item="141"/>
          <tpl hier="4" item="4"/>
          <tpl fld="4" item="0"/>
          <tpl hier="10" item="18"/>
          <tpl hier="11" item="14"/>
        </tpls>
      </n>
      <n v="8148.1763999999994" in="0">
        <tpls c="6">
          <tpl fld="0" item="2"/>
          <tpl fld="1" item="133"/>
          <tpl hier="4" item="4"/>
          <tpl fld="4" item="0"/>
          <tpl hier="10" item="18"/>
          <tpl hier="11" item="14"/>
        </tpls>
      </n>
      <n v="699.09820000000002" in="0">
        <tpls c="6">
          <tpl fld="0" item="2"/>
          <tpl fld="1" item="125"/>
          <tpl hier="4" item="4"/>
          <tpl fld="4" item="0"/>
          <tpl hier="10" item="18"/>
          <tpl hier="11" item="14"/>
        </tpls>
      </n>
      <m in="0">
        <tpls c="6">
          <tpl fld="0" item="2"/>
          <tpl fld="1" item="117"/>
          <tpl hier="4" item="4"/>
          <tpl fld="4" item="0"/>
          <tpl hier="10" item="18"/>
          <tpl hier="11" item="14"/>
        </tpls>
      </m>
      <n v="699.09820000000002" in="0">
        <tpls c="6">
          <tpl fld="0" item="2"/>
          <tpl fld="1" item="109"/>
          <tpl hier="4" item="4"/>
          <tpl fld="4" item="0"/>
          <tpl hier="10" item="18"/>
          <tpl hier="11" item="14"/>
        </tpls>
      </n>
      <m>
        <tpls c="6">
          <tpl fld="0" item="2"/>
          <tpl fld="1" item="101"/>
          <tpl hier="4" item="4"/>
          <tpl fld="4" item="0"/>
          <tpl hier="10" item="18"/>
          <tpl hier="11" item="14"/>
        </tpls>
      </m>
      <m>
        <tpls c="6">
          <tpl fld="0" item="2"/>
          <tpl fld="1" item="93"/>
          <tpl hier="4" item="4"/>
          <tpl fld="4" item="0"/>
          <tpl hier="10" item="18"/>
          <tpl hier="11" item="14"/>
        </tpls>
      </m>
      <m>
        <tpls c="6">
          <tpl fld="0" item="2"/>
          <tpl fld="1" item="85"/>
          <tpl hier="4" item="4"/>
          <tpl fld="4" item="0"/>
          <tpl hier="10" item="18"/>
          <tpl hier="11" item="14"/>
        </tpls>
      </m>
      <n v="2097.2946000000002" in="0">
        <tpls c="6">
          <tpl fld="0" item="2"/>
          <tpl fld="1" item="77"/>
          <tpl hier="4" item="4"/>
          <tpl fld="4" item="0"/>
          <tpl hier="10" item="18"/>
          <tpl hier="11" item="14"/>
        </tpls>
      </n>
      <m>
        <tpls c="6">
          <tpl fld="0" item="2"/>
          <tpl fld="1" item="69"/>
          <tpl hier="4" item="4"/>
          <tpl fld="4" item="0"/>
          <tpl hier="10" item="18"/>
          <tpl hier="11" item="14"/>
        </tpls>
      </m>
      <m in="0">
        <tpls c="6">
          <tpl fld="0" item="2"/>
          <tpl fld="1" item="61"/>
          <tpl hier="4" item="4"/>
          <tpl fld="4" item="0"/>
          <tpl hier="10" item="18"/>
          <tpl hier="11" item="14"/>
        </tpls>
      </m>
      <m in="0">
        <tpls c="6">
          <tpl fld="0" item="2"/>
          <tpl fld="1" item="53"/>
          <tpl hier="4" item="4"/>
          <tpl fld="4" item="0"/>
          <tpl hier="10" item="18"/>
          <tpl hier="11" item="14"/>
        </tpls>
      </m>
      <m in="0">
        <tpls c="6">
          <tpl fld="0" item="2"/>
          <tpl fld="1" item="45"/>
          <tpl hier="4" item="4"/>
          <tpl fld="4" item="0"/>
          <tpl hier="10" item="18"/>
          <tpl hier="11" item="14"/>
        </tpls>
      </m>
      <n v="3374.99" in="0">
        <tpls c="6">
          <tpl fld="0" item="2"/>
          <tpl fld="1" item="37"/>
          <tpl hier="4" item="4"/>
          <tpl fld="4" item="0"/>
          <tpl hier="10" item="18"/>
          <tpl hier="11" item="14"/>
        </tpls>
      </n>
      <m in="0">
        <tpls c="6">
          <tpl fld="0" item="2"/>
          <tpl fld="1" item="29"/>
          <tpl hier="4" item="4"/>
          <tpl fld="4" item="0"/>
          <tpl hier="10" item="18"/>
          <tpl hier="11" item="14"/>
        </tpls>
      </m>
      <m>
        <tpls c="6">
          <tpl fld="0" item="2"/>
          <tpl fld="1" item="21"/>
          <tpl hier="4" item="4"/>
          <tpl fld="4" item="0"/>
          <tpl hier="10" item="18"/>
          <tpl hier="11" item="14"/>
        </tpls>
      </m>
      <m>
        <tpls c="6">
          <tpl fld="0" item="2"/>
          <tpl fld="1" item="13"/>
          <tpl hier="4" item="4"/>
          <tpl fld="4" item="0"/>
          <tpl hier="10" item="18"/>
          <tpl hier="11" item="14"/>
        </tpls>
      </m>
      <m in="0">
        <tpls c="6">
          <tpl fld="0" item="2"/>
          <tpl fld="1" item="5"/>
          <tpl hier="4" item="4"/>
          <tpl fld="4" item="0"/>
          <tpl hier="10" item="18"/>
          <tpl hier="11" item="14"/>
        </tpls>
      </m>
      <m>
        <tpls c="6">
          <tpl fld="0" item="2"/>
          <tpl fld="1" item="152"/>
          <tpl hier="4" item="4"/>
          <tpl fld="4" item="0"/>
          <tpl hier="10" item="18"/>
          <tpl hier="11" item="14"/>
        </tpls>
      </m>
      <m in="0">
        <tpls c="6">
          <tpl fld="0" item="2"/>
          <tpl fld="1" item="104"/>
          <tpl hier="4" item="4"/>
          <tpl fld="4" item="0"/>
          <tpl hier="10" item="18"/>
          <tpl hier="11" item="14"/>
        </tpls>
      </m>
      <m in="0">
        <tpls c="6">
          <tpl fld="0" item="2"/>
          <tpl fld="1" item="72"/>
          <tpl hier="4" item="4"/>
          <tpl fld="4" item="0"/>
          <tpl hier="10" item="18"/>
          <tpl hier="11" item="14"/>
        </tpls>
      </m>
      <m>
        <tpls c="6">
          <tpl fld="0" item="2"/>
          <tpl fld="1" item="40"/>
          <tpl hier="4" item="4"/>
          <tpl fld="4" item="0"/>
          <tpl hier="10" item="18"/>
          <tpl hier="11" item="14"/>
        </tpls>
      </m>
      <m in="0">
        <tpls c="6">
          <tpl fld="0" item="2"/>
          <tpl fld="1" item="16"/>
          <tpl hier="4" item="4"/>
          <tpl fld="4" item="0"/>
          <tpl hier="10" item="18"/>
          <tpl hier="11" item="14"/>
        </tpls>
      </m>
      <n v="8148.1763999999994" in="0">
        <tpls c="6">
          <tpl fld="0" item="2"/>
          <tpl fld="1" item="159"/>
          <tpl hier="4" item="4"/>
          <tpl fld="4" item="0"/>
          <tpl hier="10" item="18"/>
          <tpl hier="11" item="14"/>
        </tpls>
      </n>
      <m>
        <tpls c="6">
          <tpl fld="0" item="2"/>
          <tpl fld="1" item="135"/>
          <tpl hier="4" item="4"/>
          <tpl fld="4" item="0"/>
          <tpl hier="10" item="18"/>
          <tpl hier="11" item="14"/>
        </tpls>
      </m>
      <m>
        <tpls c="6">
          <tpl fld="0" item="2"/>
          <tpl fld="1" item="103"/>
          <tpl hier="4" item="4"/>
          <tpl fld="4" item="0"/>
          <tpl hier="10" item="18"/>
          <tpl hier="11" item="14"/>
        </tpls>
      </m>
      <m>
        <tpls c="6">
          <tpl fld="0" item="2"/>
          <tpl fld="1" item="71"/>
          <tpl hier="4" item="4"/>
          <tpl fld="4" item="0"/>
          <tpl hier="10" item="18"/>
          <tpl hier="11" item="14"/>
        </tpls>
      </m>
      <m in="0">
        <tpls c="6">
          <tpl fld="0" item="2"/>
          <tpl fld="1" item="47"/>
          <tpl hier="4" item="4"/>
          <tpl fld="4" item="0"/>
          <tpl hier="10" item="18"/>
          <tpl hier="11" item="14"/>
        </tpls>
      </m>
      <m>
        <tpls c="6">
          <tpl fld="0" item="2"/>
          <tpl fld="1" item="15"/>
          <tpl hier="4" item="4"/>
          <tpl fld="4" item="0"/>
          <tpl hier="10" item="18"/>
          <tpl hier="11" item="14"/>
        </tpls>
      </m>
      <m>
        <tpls c="6">
          <tpl fld="0" item="2"/>
          <tpl fld="1" item="173"/>
          <tpl hier="4" item="4"/>
          <tpl fld="4" item="0"/>
          <tpl hier="10" item="18"/>
          <tpl hier="11" item="14"/>
        </tpls>
      </m>
      <n v="699.09820000000002" in="0">
        <tpls c="6">
          <tpl fld="0" item="2"/>
          <tpl fld="1" item="172"/>
          <tpl hier="4" item="4"/>
          <tpl fld="4" item="0"/>
          <tpl hier="10" item="18"/>
          <tpl hier="11" item="14"/>
        </tpls>
      </n>
      <m>
        <tpls c="6">
          <tpl fld="0" item="2"/>
          <tpl fld="1" item="164"/>
          <tpl hier="4" item="4"/>
          <tpl fld="4" item="0"/>
          <tpl hier="10" item="18"/>
          <tpl hier="11" item="14"/>
        </tpls>
      </m>
      <m>
        <tpls c="6">
          <tpl fld="0" item="2"/>
          <tpl fld="1" item="156"/>
          <tpl hier="4" item="4"/>
          <tpl fld="4" item="0"/>
          <tpl hier="10" item="18"/>
          <tpl hier="11" item="14"/>
        </tpls>
      </m>
      <m>
        <tpls c="6">
          <tpl fld="0" item="2"/>
          <tpl fld="1" item="148"/>
          <tpl hier="4" item="4"/>
          <tpl fld="4" item="0"/>
          <tpl hier="10" item="18"/>
          <tpl hier="11" item="14"/>
        </tpls>
      </m>
      <n v="7449.0781999999999" in="0">
        <tpls c="6">
          <tpl fld="0" item="2"/>
          <tpl fld="1" item="140"/>
          <tpl hier="4" item="4"/>
          <tpl fld="4" item="0"/>
          <tpl hier="10" item="18"/>
          <tpl hier="11" item="14"/>
        </tpls>
      </n>
      <m>
        <tpls c="6">
          <tpl fld="0" item="2"/>
          <tpl fld="1" item="132"/>
          <tpl hier="4" item="4"/>
          <tpl fld="4" item="0"/>
          <tpl hier="10" item="18"/>
          <tpl hier="11" item="14"/>
        </tpls>
      </m>
      <n v="4074.0881999999997" in="0">
        <tpls c="6">
          <tpl fld="0" item="2"/>
          <tpl fld="1" item="124"/>
          <tpl hier="4" item="4"/>
          <tpl fld="4" item="0"/>
          <tpl hier="10" item="18"/>
          <tpl hier="11" item="14"/>
        </tpls>
      </n>
      <m>
        <tpls c="6">
          <tpl fld="0" item="2"/>
          <tpl fld="1" item="116"/>
          <tpl hier="4" item="4"/>
          <tpl fld="4" item="0"/>
          <tpl hier="10" item="18"/>
          <tpl hier="11" item="14"/>
        </tpls>
      </m>
      <m>
        <tpls c="6">
          <tpl fld="0" item="2"/>
          <tpl fld="1" item="108"/>
          <tpl hier="4" item="4"/>
          <tpl fld="4" item="0"/>
          <tpl hier="10" item="18"/>
          <tpl hier="11" item="14"/>
        </tpls>
      </m>
      <m>
        <tpls c="6">
          <tpl fld="0" item="2"/>
          <tpl fld="1" item="100"/>
          <tpl hier="4" item="4"/>
          <tpl fld="4" item="0"/>
          <tpl hier="10" item="18"/>
          <tpl hier="11" item="14"/>
        </tpls>
      </m>
      <n v="3374.99" in="0">
        <tpls c="6">
          <tpl fld="0" item="2"/>
          <tpl fld="1" item="92"/>
          <tpl hier="4" item="4"/>
          <tpl fld="4" item="0"/>
          <tpl hier="10" item="18"/>
          <tpl hier="11" item="14"/>
        </tpls>
      </n>
      <m>
        <tpls c="6">
          <tpl fld="0" item="2"/>
          <tpl fld="1" item="84"/>
          <tpl hier="4" item="4"/>
          <tpl fld="4" item="0"/>
          <tpl hier="10" item="18"/>
          <tpl hier="11" item="14"/>
        </tpls>
      </m>
      <m in="0">
        <tpls c="6">
          <tpl fld="0" item="2"/>
          <tpl fld="1" item="76"/>
          <tpl hier="4" item="4"/>
          <tpl fld="4" item="0"/>
          <tpl hier="10" item="18"/>
          <tpl hier="11" item="14"/>
        </tpls>
      </m>
      <m in="0">
        <tpls c="6">
          <tpl fld="0" item="2"/>
          <tpl fld="1" item="68"/>
          <tpl hier="4" item="4"/>
          <tpl fld="4" item="0"/>
          <tpl hier="10" item="18"/>
          <tpl hier="11" item="14"/>
        </tpls>
      </m>
      <m in="0">
        <tpls c="6">
          <tpl fld="0" item="2"/>
          <tpl fld="1" item="60"/>
          <tpl hier="4" item="4"/>
          <tpl fld="4" item="0"/>
          <tpl hier="10" item="18"/>
          <tpl hier="11" item="14"/>
        </tpls>
      </m>
      <m>
        <tpls c="6">
          <tpl fld="0" item="2"/>
          <tpl fld="1" item="52"/>
          <tpl hier="4" item="4"/>
          <tpl fld="4" item="0"/>
          <tpl hier="10" item="18"/>
          <tpl hier="11" item="14"/>
        </tpls>
      </m>
      <m in="0">
        <tpls c="6">
          <tpl fld="0" item="2"/>
          <tpl fld="1" item="44"/>
          <tpl hier="4" item="4"/>
          <tpl fld="4" item="0"/>
          <tpl hier="10" item="18"/>
          <tpl hier="11" item="14"/>
        </tpls>
      </m>
      <n v="4074.0881999999997" in="0">
        <tpls c="6">
          <tpl fld="0" item="2"/>
          <tpl fld="1" item="36"/>
          <tpl hier="4" item="4"/>
          <tpl fld="4" item="0"/>
          <tpl hier="10" item="18"/>
          <tpl hier="11" item="14"/>
        </tpls>
      </n>
      <m in="0">
        <tpls c="6">
          <tpl fld="0" item="2"/>
          <tpl fld="1" item="28"/>
          <tpl hier="4" item="4"/>
          <tpl fld="4" item="0"/>
          <tpl hier="10" item="18"/>
          <tpl hier="11" item="14"/>
        </tpls>
      </m>
      <m>
        <tpls c="6">
          <tpl fld="0" item="2"/>
          <tpl fld="1" item="20"/>
          <tpl hier="4" item="4"/>
          <tpl fld="4" item="0"/>
          <tpl hier="10" item="18"/>
          <tpl hier="11" item="14"/>
        </tpls>
      </m>
      <m>
        <tpls c="6">
          <tpl fld="0" item="2"/>
          <tpl fld="1" item="12"/>
          <tpl hier="4" item="4"/>
          <tpl fld="4" item="0"/>
          <tpl hier="10" item="18"/>
          <tpl hier="11" item="14"/>
        </tpls>
      </m>
      <m in="0">
        <tpls c="6">
          <tpl fld="0" item="2"/>
          <tpl fld="1" item="4"/>
          <tpl hier="4" item="4"/>
          <tpl fld="4" item="0"/>
          <tpl hier="10" item="18"/>
          <tpl hier="11" item="14"/>
        </tpls>
      </m>
      <m in="0">
        <tpls c="6">
          <tpl fld="0" item="2"/>
          <tpl fld="1" item="144"/>
          <tpl hier="4" item="4"/>
          <tpl fld="4" item="0"/>
          <tpl hier="10" item="18"/>
          <tpl hier="11" item="14"/>
        </tpls>
      </m>
      <m>
        <tpls c="6">
          <tpl fld="0" item="2"/>
          <tpl fld="1" item="96"/>
          <tpl hier="4" item="4"/>
          <tpl fld="4" item="0"/>
          <tpl hier="10" item="18"/>
          <tpl hier="11" item="14"/>
        </tpls>
      </m>
      <m in="0">
        <tpls c="6">
          <tpl fld="0" item="2"/>
          <tpl fld="1" item="64"/>
          <tpl hier="4" item="4"/>
          <tpl fld="4" item="0"/>
          <tpl hier="10" item="18"/>
          <tpl hier="11" item="14"/>
        </tpls>
      </m>
      <m>
        <tpls c="6">
          <tpl fld="0" item="2"/>
          <tpl fld="1" item="24"/>
          <tpl hier="4" item="4"/>
          <tpl fld="4" item="0"/>
          <tpl hier="10" item="18"/>
          <tpl hier="11" item="14"/>
        </tpls>
      </m>
      <n v="8847.2746000000006" in="0">
        <tpls c="6">
          <tpl fld="0" item="2"/>
          <tpl fld="1" item="167"/>
          <tpl hier="4" item="4"/>
          <tpl fld="4" item="0"/>
          <tpl hier="10" item="18"/>
          <tpl hier="11" item="14"/>
        </tpls>
      </n>
      <m>
        <tpls c="6">
          <tpl fld="0" item="2"/>
          <tpl fld="1" item="127"/>
          <tpl hier="4" item="4"/>
          <tpl fld="4" item="0"/>
          <tpl hier="10" item="18"/>
          <tpl hier="11" item="14"/>
        </tpls>
      </m>
      <n v="1398.1964" in="0">
        <tpls c="6">
          <tpl fld="0" item="2"/>
          <tpl fld="1" item="79"/>
          <tpl hier="4" item="4"/>
          <tpl fld="4" item="0"/>
          <tpl hier="10" item="18"/>
          <tpl hier="11" item="14"/>
        </tpls>
      </n>
      <m in="0">
        <tpls c="6">
          <tpl fld="0" item="2"/>
          <tpl fld="1" item="31"/>
          <tpl hier="4" item="4"/>
          <tpl fld="4" item="0"/>
          <tpl hier="10" item="18"/>
          <tpl hier="11" item="14"/>
        </tpls>
      </m>
      <n v="2181.5625" in="0">
        <tpls c="6">
          <tpl fld="0" item="2"/>
          <tpl fld="1" item="171"/>
          <tpl hier="4" item="4"/>
          <tpl fld="4" item="0"/>
          <tpl hier="10" item="18"/>
          <tpl hier="11" item="14"/>
        </tpls>
      </n>
      <n v="2181.5625" in="0">
        <tpls c="6">
          <tpl fld="0" item="2"/>
          <tpl fld="1" item="163"/>
          <tpl hier="4" item="4"/>
          <tpl fld="4" item="0"/>
          <tpl hier="10" item="18"/>
          <tpl hier="11" item="14"/>
        </tpls>
      </n>
      <m>
        <tpls c="6">
          <tpl fld="0" item="2"/>
          <tpl fld="1" item="155"/>
          <tpl hier="4" item="4"/>
          <tpl fld="4" item="0"/>
          <tpl hier="10" item="18"/>
          <tpl hier="11" item="14"/>
        </tpls>
      </m>
      <m>
        <tpls c="6">
          <tpl fld="0" item="2"/>
          <tpl fld="1" item="147"/>
          <tpl hier="4" item="4"/>
          <tpl fld="4" item="0"/>
          <tpl hier="10" item="18"/>
          <tpl hier="11" item="14"/>
        </tpls>
      </m>
      <m>
        <tpls c="6">
          <tpl fld="0" item="2"/>
          <tpl fld="1" item="139"/>
          <tpl hier="4" item="4"/>
          <tpl fld="4" item="0"/>
          <tpl hier="10" item="18"/>
          <tpl hier="11" item="14"/>
        </tpls>
      </m>
      <n v="699.09820000000002" in="0">
        <tpls c="6">
          <tpl fld="0" item="2"/>
          <tpl fld="1" item="131"/>
          <tpl hier="4" item="4"/>
          <tpl fld="4" item="0"/>
          <tpl hier="10" item="18"/>
          <tpl hier="11" item="14"/>
        </tpls>
      </n>
      <n v="3374.99" in="0">
        <tpls c="6">
          <tpl fld="0" item="2"/>
          <tpl fld="1" item="123"/>
          <tpl hier="4" item="4"/>
          <tpl fld="4" item="0"/>
          <tpl hier="10" item="18"/>
          <tpl hier="11" item="14"/>
        </tpls>
      </n>
      <m>
        <tpls c="6">
          <tpl fld="0" item="2"/>
          <tpl fld="1" item="115"/>
          <tpl hier="4" item="4"/>
          <tpl fld="4" item="0"/>
          <tpl hier="10" item="18"/>
          <tpl hier="11" item="14"/>
        </tpls>
      </m>
      <m>
        <tpls c="6">
          <tpl fld="0" item="2"/>
          <tpl fld="1" item="107"/>
          <tpl hier="4" item="4"/>
          <tpl fld="4" item="0"/>
          <tpl hier="10" item="18"/>
          <tpl hier="11" item="14"/>
        </tpls>
      </m>
      <m>
        <tpls c="6">
          <tpl fld="0" item="2"/>
          <tpl fld="1" item="99"/>
          <tpl hier="4" item="4"/>
          <tpl fld="4" item="0"/>
          <tpl hier="10" item="18"/>
          <tpl hier="11" item="14"/>
        </tpls>
      </m>
      <m>
        <tpls c="6">
          <tpl fld="0" item="2"/>
          <tpl fld="1" item="91"/>
          <tpl hier="4" item="4"/>
          <tpl fld="4" item="0"/>
          <tpl hier="10" item="18"/>
          <tpl hier="11" item="14"/>
        </tpls>
      </m>
      <m in="0">
        <tpls c="6">
          <tpl fld="0" item="2"/>
          <tpl fld="1" item="83"/>
          <tpl hier="4" item="4"/>
          <tpl fld="4" item="0"/>
          <tpl hier="10" item="18"/>
          <tpl hier="11" item="14"/>
        </tpls>
      </m>
      <m>
        <tpls c="6">
          <tpl fld="0" item="2"/>
          <tpl fld="1" item="75"/>
          <tpl hier="4" item="4"/>
          <tpl fld="4" item="0"/>
          <tpl hier="10" item="18"/>
          <tpl hier="11" item="14"/>
        </tpls>
      </m>
      <m in="0">
        <tpls c="6">
          <tpl fld="0" item="2"/>
          <tpl fld="1" item="67"/>
          <tpl hier="4" item="4"/>
          <tpl fld="4" item="0"/>
          <tpl hier="10" item="18"/>
          <tpl hier="11" item="14"/>
        </tpls>
      </m>
      <m>
        <tpls c="6">
          <tpl fld="0" item="2"/>
          <tpl fld="1" item="59"/>
          <tpl hier="4" item="4"/>
          <tpl fld="4" item="0"/>
          <tpl hier="10" item="18"/>
          <tpl hier="11" item="14"/>
        </tpls>
      </m>
      <m in="0">
        <tpls c="6">
          <tpl fld="0" item="2"/>
          <tpl fld="1" item="51"/>
          <tpl hier="4" item="4"/>
          <tpl fld="4" item="0"/>
          <tpl hier="10" item="18"/>
          <tpl hier="11" item="14"/>
        </tpls>
      </m>
      <m in="0">
        <tpls c="6">
          <tpl fld="0" item="2"/>
          <tpl fld="1" item="43"/>
          <tpl hier="4" item="4"/>
          <tpl fld="4" item="0"/>
          <tpl hier="10" item="18"/>
          <tpl hier="11" item="14"/>
        </tpls>
      </m>
      <m in="0">
        <tpls c="6">
          <tpl fld="0" item="2"/>
          <tpl fld="1" item="35"/>
          <tpl hier="4" item="4"/>
          <tpl fld="4" item="0"/>
          <tpl hier="10" item="18"/>
          <tpl hier="11" item="14"/>
        </tpls>
      </m>
      <m>
        <tpls c="6">
          <tpl fld="0" item="2"/>
          <tpl fld="1" item="27"/>
          <tpl hier="4" item="4"/>
          <tpl fld="4" item="0"/>
          <tpl hier="10" item="18"/>
          <tpl hier="11" item="14"/>
        </tpls>
      </m>
      <m in="0">
        <tpls c="6">
          <tpl fld="0" item="2"/>
          <tpl fld="1" item="19"/>
          <tpl hier="4" item="4"/>
          <tpl fld="4" item="0"/>
          <tpl hier="10" item="18"/>
          <tpl hier="11" item="14"/>
        </tpls>
      </m>
      <m>
        <tpls c="6">
          <tpl fld="0" item="2"/>
          <tpl fld="1" item="11"/>
          <tpl hier="4" item="4"/>
          <tpl fld="4" item="0"/>
          <tpl hier="10" item="18"/>
          <tpl hier="11" item="14"/>
        </tpls>
      </m>
      <m in="0">
        <tpls c="6">
          <tpl fld="0" item="2"/>
          <tpl fld="1" item="3"/>
          <tpl hier="4" item="4"/>
          <tpl fld="4" item="0"/>
          <tpl hier="10" item="18"/>
          <tpl hier="11" item="14"/>
        </tpls>
      </m>
      <m>
        <tpls c="6">
          <tpl fld="0" item="2"/>
          <tpl fld="1" item="128"/>
          <tpl hier="4" item="4"/>
          <tpl fld="4" item="0"/>
          <tpl hier="10" item="18"/>
          <tpl hier="11" item="14"/>
        </tpls>
      </m>
      <m>
        <tpls c="6">
          <tpl fld="0" item="2"/>
          <tpl fld="1" item="170"/>
          <tpl hier="4" item="4"/>
          <tpl fld="4" item="0"/>
          <tpl hier="10" item="18"/>
          <tpl hier="11" item="14"/>
        </tpls>
      </m>
      <m>
        <tpls c="6">
          <tpl fld="0" item="2"/>
          <tpl fld="1" item="162"/>
          <tpl hier="4" item="4"/>
          <tpl fld="4" item="0"/>
          <tpl hier="10" item="18"/>
          <tpl hier="11" item="14"/>
        </tpls>
      </m>
      <m>
        <tpls c="6">
          <tpl fld="0" item="2"/>
          <tpl fld="1" item="154"/>
          <tpl hier="4" item="4"/>
          <tpl fld="4" item="0"/>
          <tpl hier="10" item="18"/>
          <tpl hier="11" item="14"/>
        </tpls>
      </m>
      <m>
        <tpls c="6">
          <tpl fld="0" item="2"/>
          <tpl fld="1" item="146"/>
          <tpl hier="4" item="4"/>
          <tpl fld="4" item="0"/>
          <tpl hier="10" item="18"/>
          <tpl hier="11" item="14"/>
        </tpls>
      </m>
      <m>
        <tpls c="6">
          <tpl fld="0" item="2"/>
          <tpl fld="1" item="138"/>
          <tpl hier="4" item="4"/>
          <tpl fld="4" item="0"/>
          <tpl hier="10" item="18"/>
          <tpl hier="11" item="14"/>
        </tpls>
      </m>
      <m>
        <tpls c="6">
          <tpl fld="0" item="2"/>
          <tpl fld="1" item="130"/>
          <tpl hier="4" item="4"/>
          <tpl fld="4" item="0"/>
          <tpl hier="10" item="18"/>
          <tpl hier="11" item="14"/>
        </tpls>
      </m>
      <m>
        <tpls c="6">
          <tpl fld="0" item="2"/>
          <tpl fld="1" item="122"/>
          <tpl hier="4" item="4"/>
          <tpl fld="4" item="0"/>
          <tpl hier="10" item="18"/>
          <tpl hier="11" item="14"/>
        </tpls>
      </m>
      <m>
        <tpls c="6">
          <tpl fld="0" item="2"/>
          <tpl fld="1" item="114"/>
          <tpl hier="4" item="4"/>
          <tpl fld="4" item="0"/>
          <tpl hier="10" item="18"/>
          <tpl hier="11" item="14"/>
        </tpls>
      </m>
      <m>
        <tpls c="6">
          <tpl fld="0" item="2"/>
          <tpl fld="1" item="106"/>
          <tpl hier="4" item="4"/>
          <tpl fld="4" item="0"/>
          <tpl hier="10" item="18"/>
          <tpl hier="11" item="14"/>
        </tpls>
      </m>
      <n v="699.09820000000002" in="0">
        <tpls c="6">
          <tpl fld="0" item="2"/>
          <tpl fld="1" item="98"/>
          <tpl hier="4" item="4"/>
          <tpl fld="4" item="0"/>
          <tpl hier="10" item="18"/>
          <tpl hier="11" item="14"/>
        </tpls>
      </n>
      <m>
        <tpls c="6">
          <tpl fld="0" item="2"/>
          <tpl fld="1" item="90"/>
          <tpl hier="4" item="4"/>
          <tpl fld="4" item="0"/>
          <tpl hier="10" item="18"/>
          <tpl hier="11" item="14"/>
        </tpls>
      </m>
      <m>
        <tpls c="6">
          <tpl fld="0" item="2"/>
          <tpl fld="1" item="82"/>
          <tpl hier="4" item="4"/>
          <tpl fld="4" item="0"/>
          <tpl hier="10" item="18"/>
          <tpl hier="11" item="14"/>
        </tpls>
      </m>
      <m>
        <tpls c="6">
          <tpl fld="0" item="2"/>
          <tpl fld="1" item="74"/>
          <tpl hier="4" item="4"/>
          <tpl fld="4" item="0"/>
          <tpl hier="10" item="18"/>
          <tpl hier="11" item="14"/>
        </tpls>
      </m>
      <m in="0">
        <tpls c="6">
          <tpl fld="0" item="2"/>
          <tpl fld="1" item="66"/>
          <tpl hier="4" item="4"/>
          <tpl fld="4" item="0"/>
          <tpl hier="10" item="18"/>
          <tpl hier="11" item="14"/>
        </tpls>
      </m>
      <m in="0">
        <tpls c="6">
          <tpl fld="0" item="2"/>
          <tpl fld="1" item="58"/>
          <tpl hier="4" item="4"/>
          <tpl fld="4" item="0"/>
          <tpl hier="10" item="18"/>
          <tpl hier="11" item="14"/>
        </tpls>
      </m>
      <m in="0">
        <tpls c="6">
          <tpl fld="0" item="2"/>
          <tpl fld="1" item="50"/>
          <tpl hier="4" item="4"/>
          <tpl fld="4" item="0"/>
          <tpl hier="10" item="18"/>
          <tpl hier="11" item="14"/>
        </tpls>
      </m>
      <m in="0">
        <tpls c="6">
          <tpl fld="0" item="2"/>
          <tpl fld="1" item="42"/>
          <tpl hier="4" item="4"/>
          <tpl fld="4" item="0"/>
          <tpl hier="10" item="18"/>
          <tpl hier="11" item="14"/>
        </tpls>
      </m>
      <m>
        <tpls c="6">
          <tpl fld="0" item="2"/>
          <tpl fld="1" item="34"/>
          <tpl hier="4" item="4"/>
          <tpl fld="4" item="0"/>
          <tpl hier="10" item="18"/>
          <tpl hier="11" item="14"/>
        </tpls>
      </m>
      <m in="0">
        <tpls c="6">
          <tpl fld="0" item="2"/>
          <tpl fld="1" item="26"/>
          <tpl hier="4" item="4"/>
          <tpl fld="4" item="0"/>
          <tpl hier="10" item="18"/>
          <tpl hier="11" item="14"/>
        </tpls>
      </m>
      <m in="0">
        <tpls c="6">
          <tpl fld="0" item="2"/>
          <tpl fld="1" item="18"/>
          <tpl hier="4" item="4"/>
          <tpl fld="4" item="0"/>
          <tpl hier="10" item="18"/>
          <tpl hier="11" item="14"/>
        </tpls>
      </m>
      <n v="8847.2746000000006" in="0">
        <tpls c="6">
          <tpl fld="0" item="2"/>
          <tpl fld="1" item="10"/>
          <tpl hier="4" item="4"/>
          <tpl fld="4" item="0"/>
          <tpl hier="10" item="18"/>
          <tpl hier="11" item="14"/>
        </tpls>
      </n>
      <m>
        <tpls c="6">
          <tpl fld="0" item="2"/>
          <tpl fld="1" item="2"/>
          <tpl hier="4" item="4"/>
          <tpl fld="4" item="0"/>
          <tpl hier="10" item="18"/>
          <tpl hier="11" item="14"/>
        </tpls>
      </m>
      <m>
        <tpls c="6">
          <tpl fld="0" item="2"/>
          <tpl fld="1" item="136"/>
          <tpl hier="4" item="4"/>
          <tpl fld="4" item="0"/>
          <tpl hier="10" item="18"/>
          <tpl hier="11" item="14"/>
        </tpls>
      </m>
      <n v="3374.99" in="0">
        <tpls c="6">
          <tpl fld="0" item="2"/>
          <tpl fld="1" item="169"/>
          <tpl hier="4" item="4"/>
          <tpl fld="4" item="0"/>
          <tpl hier="10" item="18"/>
          <tpl hier="11" item="14"/>
        </tpls>
      </n>
      <m>
        <tpls c="6">
          <tpl fld="0" item="2"/>
          <tpl fld="1" item="161"/>
          <tpl hier="4" item="4"/>
          <tpl fld="4" item="0"/>
          <tpl hier="10" item="18"/>
          <tpl hier="11" item="14"/>
        </tpls>
      </m>
      <n v="699.09820000000002" in="0">
        <tpls c="6">
          <tpl fld="0" item="2"/>
          <tpl fld="1" item="153"/>
          <tpl hier="4" item="4"/>
          <tpl fld="4" item="0"/>
          <tpl hier="10" item="18"/>
          <tpl hier="11" item="14"/>
        </tpls>
      </n>
      <m>
        <tpls c="6">
          <tpl fld="0" item="2"/>
          <tpl fld="1" item="145"/>
          <tpl hier="4" item="4"/>
          <tpl fld="4" item="0"/>
          <tpl hier="10" item="18"/>
          <tpl hier="11" item="14"/>
        </tpls>
      </m>
      <n v="699.09820000000002" in="0">
        <tpls c="6">
          <tpl fld="0" item="2"/>
          <tpl fld="1" item="137"/>
          <tpl hier="4" item="4"/>
          <tpl fld="4" item="0"/>
          <tpl hier="10" item="18"/>
          <tpl hier="11" item="14"/>
        </tpls>
      </n>
      <m>
        <tpls c="6">
          <tpl fld="0" item="2"/>
          <tpl fld="1" item="129"/>
          <tpl hier="4" item="4"/>
          <tpl fld="4" item="0"/>
          <tpl hier="10" item="18"/>
          <tpl hier="11" item="14"/>
        </tpls>
      </m>
      <m>
        <tpls c="6">
          <tpl fld="0" item="2"/>
          <tpl fld="1" item="121"/>
          <tpl hier="4" item="4"/>
          <tpl fld="4" item="0"/>
          <tpl hier="10" item="18"/>
          <tpl hier="11" item="14"/>
        </tpls>
      </m>
      <m>
        <tpls c="6">
          <tpl fld="0" item="2"/>
          <tpl fld="1" item="113"/>
          <tpl hier="4" item="4"/>
          <tpl fld="4" item="0"/>
          <tpl hier="10" item="18"/>
          <tpl hier="11" item="14"/>
        </tpls>
      </m>
      <m>
        <tpls c="6">
          <tpl fld="0" item="2"/>
          <tpl fld="1" item="105"/>
          <tpl hier="4" item="4"/>
          <tpl fld="4" item="0"/>
          <tpl hier="10" item="18"/>
          <tpl hier="11" item="14"/>
        </tpls>
      </m>
      <m>
        <tpls c="6">
          <tpl fld="0" item="2"/>
          <tpl fld="1" item="97"/>
          <tpl hier="4" item="4"/>
          <tpl fld="4" item="0"/>
          <tpl hier="10" item="18"/>
          <tpl hier="11" item="14"/>
        </tpls>
      </m>
      <m>
        <tpls c="6">
          <tpl fld="0" item="2"/>
          <tpl fld="1" item="89"/>
          <tpl hier="4" item="4"/>
          <tpl fld="4" item="0"/>
          <tpl hier="10" item="18"/>
          <tpl hier="11" item="14"/>
        </tpls>
      </m>
      <m>
        <tpls c="6">
          <tpl fld="0" item="2"/>
          <tpl fld="1" item="81"/>
          <tpl hier="4" item="4"/>
          <tpl fld="4" item="0"/>
          <tpl hier="10" item="18"/>
          <tpl hier="11" item="14"/>
        </tpls>
      </m>
      <n v="4074.0881999999997" in="0">
        <tpls c="6">
          <tpl fld="0" item="2"/>
          <tpl fld="1" item="73"/>
          <tpl hier="4" item="4"/>
          <tpl fld="4" item="0"/>
          <tpl hier="10" item="18"/>
          <tpl hier="11" item="14"/>
        </tpls>
      </n>
      <m in="0">
        <tpls c="6">
          <tpl fld="0" item="2"/>
          <tpl fld="1" item="65"/>
          <tpl hier="4" item="4"/>
          <tpl fld="4" item="0"/>
          <tpl hier="10" item="18"/>
          <tpl hier="11" item="14"/>
        </tpls>
      </m>
      <m>
        <tpls c="6">
          <tpl fld="0" item="2"/>
          <tpl fld="1" item="57"/>
          <tpl hier="4" item="4"/>
          <tpl fld="4" item="0"/>
          <tpl hier="10" item="18"/>
          <tpl hier="11" item="14"/>
        </tpls>
      </m>
      <m in="0">
        <tpls c="6">
          <tpl fld="0" item="2"/>
          <tpl fld="1" item="49"/>
          <tpl hier="4" item="4"/>
          <tpl fld="4" item="0"/>
          <tpl hier="10" item="18"/>
          <tpl hier="11" item="14"/>
        </tpls>
      </m>
      <m>
        <tpls c="6">
          <tpl fld="0" item="2"/>
          <tpl fld="1" item="41"/>
          <tpl hier="4" item="4"/>
          <tpl fld="4" item="0"/>
          <tpl hier="10" item="18"/>
          <tpl hier="11" item="14"/>
        </tpls>
      </m>
      <n v="5472.2846" in="0">
        <tpls c="6">
          <tpl fld="0" item="2"/>
          <tpl fld="1" item="33"/>
          <tpl hier="4" item="4"/>
          <tpl fld="4" item="0"/>
          <tpl hier="10" item="18"/>
          <tpl hier="11" item="14"/>
        </tpls>
      </n>
      <m>
        <tpls c="6">
          <tpl fld="0" item="2"/>
          <tpl fld="1" item="25"/>
          <tpl hier="4" item="4"/>
          <tpl fld="4" item="0"/>
          <tpl hier="10" item="18"/>
          <tpl hier="11" item="14"/>
        </tpls>
      </m>
      <m in="0">
        <tpls c="6">
          <tpl fld="0" item="2"/>
          <tpl fld="1" item="17"/>
          <tpl hier="4" item="4"/>
          <tpl fld="4" item="0"/>
          <tpl hier="10" item="18"/>
          <tpl hier="11" item="14"/>
        </tpls>
      </m>
      <m>
        <tpls c="6">
          <tpl fld="0" item="2"/>
          <tpl fld="1" item="9"/>
          <tpl hier="4" item="4"/>
          <tpl fld="4" item="0"/>
          <tpl hier="10" item="18"/>
          <tpl hier="11" item="14"/>
        </tpls>
      </m>
      <m in="0">
        <tpls c="6">
          <tpl fld="0" item="2"/>
          <tpl fld="1" item="1"/>
          <tpl hier="4" item="4"/>
          <tpl fld="4" item="0"/>
          <tpl hier="10" item="18"/>
          <tpl hier="11" item="14"/>
        </tpls>
      </m>
      <m>
        <tpls c="6">
          <tpl hier="2" item="16"/>
          <tpl fld="1" item="1"/>
          <tpl hier="4" item="19"/>
          <tpl fld="4" item="0"/>
          <tpl hier="10" item="18"/>
          <tpl hier="11" item="14"/>
        </tpls>
      </m>
      <m in="0">
        <tpls c="6">
          <tpl hier="2" item="16"/>
          <tpl fld="1" item="9"/>
          <tpl hier="4" item="19"/>
          <tpl fld="4" item="0"/>
          <tpl hier="10" item="18"/>
          <tpl hier="11" item="14"/>
        </tpls>
      </m>
      <m>
        <tpls c="6">
          <tpl hier="2" item="16"/>
          <tpl fld="1" item="17"/>
          <tpl hier="4" item="19"/>
          <tpl fld="4" item="0"/>
          <tpl hier="10" item="18"/>
          <tpl hier="11" item="14"/>
        </tpls>
      </m>
      <m>
        <tpls c="6">
          <tpl hier="2" item="16"/>
          <tpl fld="1" item="25"/>
          <tpl hier="4" item="19"/>
          <tpl fld="4" item="0"/>
          <tpl hier="10" item="18"/>
          <tpl hier="11" item="14"/>
        </tpls>
      </m>
      <m>
        <tpls c="6">
          <tpl hier="2" item="16"/>
          <tpl fld="1" item="33"/>
          <tpl hier="4" item="19"/>
          <tpl fld="4" item="0"/>
          <tpl hier="10" item="18"/>
          <tpl hier="11" item="14"/>
        </tpls>
      </m>
      <m in="0">
        <tpls c="6">
          <tpl hier="2" item="16"/>
          <tpl fld="1" item="41"/>
          <tpl hier="4" item="19"/>
          <tpl fld="4" item="0"/>
          <tpl hier="10" item="18"/>
          <tpl hier="11" item="14"/>
        </tpls>
      </m>
      <m>
        <tpls c="6">
          <tpl hier="2" item="16"/>
          <tpl fld="1" item="49"/>
          <tpl hier="4" item="19"/>
          <tpl fld="4" item="0"/>
          <tpl hier="10" item="18"/>
          <tpl hier="11" item="14"/>
        </tpls>
      </m>
      <m>
        <tpls c="6">
          <tpl hier="2" item="16"/>
          <tpl fld="1" item="57"/>
          <tpl hier="4" item="19"/>
          <tpl fld="4" item="0"/>
          <tpl hier="10" item="18"/>
          <tpl hier="11" item="14"/>
        </tpls>
      </m>
      <m>
        <tpls c="6">
          <tpl hier="2" item="16"/>
          <tpl fld="1" item="65"/>
          <tpl hier="4" item="19"/>
          <tpl fld="4" item="0"/>
          <tpl hier="10" item="18"/>
          <tpl hier="11" item="14"/>
        </tpls>
      </m>
      <m>
        <tpls c="6">
          <tpl hier="2" item="16"/>
          <tpl fld="1" item="73"/>
          <tpl hier="4" item="19"/>
          <tpl fld="4" item="0"/>
          <tpl hier="10" item="18"/>
          <tpl hier="11" item="14"/>
        </tpls>
      </m>
      <m in="0">
        <tpls c="6">
          <tpl hier="2" item="16"/>
          <tpl fld="1" item="81"/>
          <tpl hier="4" item="19"/>
          <tpl fld="4" item="0"/>
          <tpl hier="10" item="18"/>
          <tpl hier="11" item="14"/>
        </tpls>
      </m>
      <m>
        <tpls c="6">
          <tpl hier="2" item="16"/>
          <tpl fld="1" item="89"/>
          <tpl hier="4" item="19"/>
          <tpl fld="4" item="0"/>
          <tpl hier="10" item="18"/>
          <tpl hier="11" item="14"/>
        </tpls>
      </m>
      <m>
        <tpls c="6">
          <tpl hier="2" item="16"/>
          <tpl fld="1" item="97"/>
          <tpl hier="4" item="19"/>
          <tpl fld="4" item="0"/>
          <tpl hier="10" item="18"/>
          <tpl hier="11" item="14"/>
        </tpls>
      </m>
      <m>
        <tpls c="6">
          <tpl hier="2" item="16"/>
          <tpl fld="1" item="105"/>
          <tpl hier="4" item="19"/>
          <tpl fld="4" item="0"/>
          <tpl hier="10" item="18"/>
          <tpl hier="11" item="14"/>
        </tpls>
      </m>
      <m in="0">
        <tpls c="6">
          <tpl hier="2" item="16"/>
          <tpl fld="1" item="113"/>
          <tpl hier="4" item="19"/>
          <tpl fld="4" item="0"/>
          <tpl hier="10" item="18"/>
          <tpl hier="11" item="14"/>
        </tpls>
      </m>
      <m>
        <tpls c="6">
          <tpl hier="2" item="16"/>
          <tpl fld="1" item="121"/>
          <tpl hier="4" item="19"/>
          <tpl fld="4" item="0"/>
          <tpl hier="10" item="18"/>
          <tpl hier="11" item="14"/>
        </tpls>
      </m>
      <m>
        <tpls c="6">
          <tpl hier="2" item="16"/>
          <tpl fld="1" item="129"/>
          <tpl hier="4" item="19"/>
          <tpl fld="4" item="0"/>
          <tpl hier="10" item="18"/>
          <tpl hier="11" item="14"/>
        </tpls>
      </m>
      <m>
        <tpls c="6">
          <tpl hier="2" item="16"/>
          <tpl fld="1" item="137"/>
          <tpl hier="4" item="19"/>
          <tpl fld="4" item="0"/>
          <tpl hier="10" item="18"/>
          <tpl hier="11" item="14"/>
        </tpls>
      </m>
      <m in="0">
        <tpls c="6">
          <tpl hier="2" item="16"/>
          <tpl fld="1" item="145"/>
          <tpl hier="4" item="19"/>
          <tpl fld="4" item="0"/>
          <tpl hier="10" item="18"/>
          <tpl hier="11" item="14"/>
        </tpls>
      </m>
      <m>
        <tpls c="6">
          <tpl hier="2" item="16"/>
          <tpl fld="1" item="153"/>
          <tpl hier="4" item="19"/>
          <tpl fld="4" item="0"/>
          <tpl hier="10" item="18"/>
          <tpl hier="11" item="14"/>
        </tpls>
      </m>
      <m>
        <tpls c="6">
          <tpl hier="2" item="16"/>
          <tpl fld="1" item="2"/>
          <tpl hier="4" item="19"/>
          <tpl fld="4" item="0"/>
          <tpl hier="10" item="18"/>
          <tpl hier="11" item="14"/>
        </tpls>
      </m>
      <m>
        <tpls c="6">
          <tpl hier="2" item="16"/>
          <tpl fld="1" item="10"/>
          <tpl hier="4" item="19"/>
          <tpl fld="4" item="0"/>
          <tpl hier="10" item="18"/>
          <tpl hier="11" item="14"/>
        </tpls>
      </m>
      <m>
        <tpls c="6">
          <tpl hier="2" item="16"/>
          <tpl fld="1" item="18"/>
          <tpl hier="4" item="19"/>
          <tpl fld="4" item="0"/>
          <tpl hier="10" item="18"/>
          <tpl hier="11" item="14"/>
        </tpls>
      </m>
      <m>
        <tpls c="6">
          <tpl hier="2" item="16"/>
          <tpl fld="1" item="26"/>
          <tpl hier="4" item="19"/>
          <tpl fld="4" item="0"/>
          <tpl hier="10" item="18"/>
          <tpl hier="11" item="14"/>
        </tpls>
      </m>
      <m in="0">
        <tpls c="6">
          <tpl hier="2" item="16"/>
          <tpl fld="1" item="34"/>
          <tpl hier="4" item="19"/>
          <tpl fld="4" item="0"/>
          <tpl hier="10" item="18"/>
          <tpl hier="11" item="14"/>
        </tpls>
      </m>
      <m>
        <tpls c="6">
          <tpl hier="2" item="16"/>
          <tpl fld="1" item="42"/>
          <tpl hier="4" item="19"/>
          <tpl fld="4" item="0"/>
          <tpl hier="10" item="18"/>
          <tpl hier="11" item="14"/>
        </tpls>
      </m>
      <m>
        <tpls c="6">
          <tpl hier="2" item="16"/>
          <tpl fld="1" item="50"/>
          <tpl hier="4" item="19"/>
          <tpl fld="4" item="0"/>
          <tpl hier="10" item="18"/>
          <tpl hier="11" item="14"/>
        </tpls>
      </m>
      <m>
        <tpls c="6">
          <tpl hier="2" item="16"/>
          <tpl fld="1" item="58"/>
          <tpl hier="4" item="19"/>
          <tpl fld="4" item="0"/>
          <tpl hier="10" item="18"/>
          <tpl hier="11" item="14"/>
        </tpls>
      </m>
      <m>
        <tpls c="6">
          <tpl hier="2" item="16"/>
          <tpl fld="1" item="66"/>
          <tpl hier="4" item="19"/>
          <tpl fld="4" item="0"/>
          <tpl hier="10" item="18"/>
          <tpl hier="11" item="14"/>
        </tpls>
      </m>
      <m>
        <tpls c="6">
          <tpl hier="2" item="16"/>
          <tpl fld="1" item="74"/>
          <tpl hier="4" item="19"/>
          <tpl fld="4" item="0"/>
          <tpl hier="10" item="18"/>
          <tpl hier="11" item="14"/>
        </tpls>
      </m>
      <m>
        <tpls c="6">
          <tpl hier="2" item="16"/>
          <tpl fld="1" item="82"/>
          <tpl hier="4" item="19"/>
          <tpl fld="4" item="0"/>
          <tpl hier="10" item="18"/>
          <tpl hier="11" item="14"/>
        </tpls>
      </m>
      <m>
        <tpls c="6">
          <tpl hier="2" item="16"/>
          <tpl fld="1" item="90"/>
          <tpl hier="4" item="19"/>
          <tpl fld="4" item="0"/>
          <tpl hier="10" item="18"/>
          <tpl hier="11" item="14"/>
        </tpls>
      </m>
      <m>
        <tpls c="6">
          <tpl hier="2" item="16"/>
          <tpl fld="1" item="98"/>
          <tpl hier="4" item="19"/>
          <tpl fld="4" item="0"/>
          <tpl hier="10" item="18"/>
          <tpl hier="11" item="14"/>
        </tpls>
      </m>
      <m in="0">
        <tpls c="6">
          <tpl hier="2" item="16"/>
          <tpl fld="1" item="106"/>
          <tpl hier="4" item="19"/>
          <tpl fld="4" item="0"/>
          <tpl hier="10" item="18"/>
          <tpl hier="11" item="14"/>
        </tpls>
      </m>
      <m in="0">
        <tpls c="6">
          <tpl hier="2" item="16"/>
          <tpl fld="1" item="114"/>
          <tpl hier="4" item="19"/>
          <tpl fld="4" item="0"/>
          <tpl hier="10" item="18"/>
          <tpl hier="11" item="14"/>
        </tpls>
      </m>
      <m>
        <tpls c="6">
          <tpl hier="2" item="16"/>
          <tpl fld="1" item="122"/>
          <tpl hier="4" item="19"/>
          <tpl fld="4" item="0"/>
          <tpl hier="10" item="18"/>
          <tpl hier="11" item="14"/>
        </tpls>
      </m>
      <m>
        <tpls c="6">
          <tpl hier="2" item="16"/>
          <tpl fld="1" item="130"/>
          <tpl hier="4" item="19"/>
          <tpl fld="4" item="0"/>
          <tpl hier="10" item="18"/>
          <tpl hier="11" item="14"/>
        </tpls>
      </m>
      <m>
        <tpls c="6">
          <tpl hier="2" item="16"/>
          <tpl fld="1" item="138"/>
          <tpl hier="4" item="19"/>
          <tpl fld="4" item="0"/>
          <tpl hier="10" item="18"/>
          <tpl hier="11" item="14"/>
        </tpls>
      </m>
      <m in="0">
        <tpls c="6">
          <tpl hier="2" item="16"/>
          <tpl fld="1" item="146"/>
          <tpl hier="4" item="19"/>
          <tpl fld="4" item="0"/>
          <tpl hier="10" item="18"/>
          <tpl hier="11" item="14"/>
        </tpls>
      </m>
      <m>
        <tpls c="6">
          <tpl hier="2" item="16"/>
          <tpl fld="1" item="154"/>
          <tpl hier="4" item="19"/>
          <tpl fld="4" item="0"/>
          <tpl hier="10" item="18"/>
          <tpl hier="11" item="14"/>
        </tpls>
      </m>
      <m>
        <tpls c="6">
          <tpl hier="2" item="16"/>
          <tpl fld="1" item="162"/>
          <tpl hier="4" item="19"/>
          <tpl fld="4" item="0"/>
          <tpl hier="10" item="18"/>
          <tpl hier="11" item="14"/>
        </tpls>
      </m>
      <m>
        <tpls c="6">
          <tpl hier="2" item="16"/>
          <tpl fld="1" item="170"/>
          <tpl hier="4" item="19"/>
          <tpl fld="4" item="0"/>
          <tpl hier="10" item="18"/>
          <tpl hier="11" item="14"/>
        </tpls>
      </m>
      <m>
        <tpls c="6">
          <tpl hier="2" item="16"/>
          <tpl fld="1" item="68"/>
          <tpl hier="4" item="19"/>
          <tpl fld="4" item="0"/>
          <tpl hier="10" item="18"/>
          <tpl hier="11" item="14"/>
        </tpls>
      </m>
      <m>
        <tpls c="6">
          <tpl hier="2" item="16"/>
          <tpl fld="1" item="92"/>
          <tpl hier="4" item="19"/>
          <tpl fld="4" item="0"/>
          <tpl hier="10" item="18"/>
          <tpl hier="11" item="14"/>
        </tpls>
      </m>
      <m>
        <tpls c="6">
          <tpl hier="2" item="16"/>
          <tpl fld="1" item="116"/>
          <tpl hier="4" item="19"/>
          <tpl fld="4" item="0"/>
          <tpl hier="10" item="18"/>
          <tpl hier="11" item="14"/>
        </tpls>
      </m>
      <m>
        <tpls c="6">
          <tpl hier="2" item="16"/>
          <tpl fld="1" item="140"/>
          <tpl hier="4" item="19"/>
          <tpl fld="4" item="0"/>
          <tpl hier="10" item="18"/>
          <tpl hier="11" item="14"/>
        </tpls>
      </m>
      <m>
        <tpls c="6">
          <tpl hier="2" item="16"/>
          <tpl fld="1" item="156"/>
          <tpl hier="4" item="19"/>
          <tpl fld="4" item="0"/>
          <tpl hier="10" item="18"/>
          <tpl hier="11" item="14"/>
        </tpls>
      </m>
      <m>
        <tpls c="6">
          <tpl hier="2" item="16"/>
          <tpl fld="1" item="172"/>
          <tpl hier="4" item="19"/>
          <tpl fld="4" item="0"/>
          <tpl hier="10" item="18"/>
          <tpl hier="11" item="14"/>
        </tpls>
      </m>
      <m>
        <tpls c="6">
          <tpl hier="2" item="16"/>
          <tpl fld="1" item="8"/>
          <tpl hier="4" item="19"/>
          <tpl fld="4" item="0"/>
          <tpl hier="10" item="18"/>
          <tpl hier="11" item="14"/>
        </tpls>
      </m>
      <m>
        <tpls c="6">
          <tpl hier="2" item="16"/>
          <tpl fld="1" item="64"/>
          <tpl hier="4" item="19"/>
          <tpl fld="4" item="0"/>
          <tpl hier="10" item="18"/>
          <tpl hier="11" item="14"/>
        </tpls>
      </m>
      <m>
        <tpls c="6">
          <tpl hier="2" item="16"/>
          <tpl fld="1" item="120"/>
          <tpl hier="4" item="19"/>
          <tpl fld="4" item="0"/>
          <tpl hier="10" item="18"/>
          <tpl hier="11" item="14"/>
        </tpls>
      </m>
      <m>
        <tpls c="6">
          <tpl hier="2" item="16"/>
          <tpl fld="1" item="168"/>
          <tpl hier="4" item="19"/>
          <tpl fld="4" item="0"/>
          <tpl hier="10" item="18"/>
          <tpl hier="11" item="14"/>
        </tpls>
      </m>
      <m>
        <tpls c="6">
          <tpl hier="2" item="16"/>
          <tpl fld="1" item="169"/>
          <tpl hier="4" item="19"/>
          <tpl fld="4" item="0"/>
          <tpl hier="10" item="18"/>
          <tpl hier="11" item="14"/>
        </tpls>
      </m>
      <m>
        <tpls c="6">
          <tpl hier="2" item="16"/>
          <tpl fld="1" item="3"/>
          <tpl hier="4" item="19"/>
          <tpl fld="4" item="0"/>
          <tpl hier="10" item="18"/>
          <tpl hier="11" item="14"/>
        </tpls>
      </m>
      <m>
        <tpls c="6">
          <tpl hier="2" item="16"/>
          <tpl fld="1" item="11"/>
          <tpl hier="4" item="19"/>
          <tpl fld="4" item="0"/>
          <tpl hier="10" item="18"/>
          <tpl hier="11" item="14"/>
        </tpls>
      </m>
      <m>
        <tpls c="6">
          <tpl hier="2" item="16"/>
          <tpl fld="1" item="19"/>
          <tpl hier="4" item="19"/>
          <tpl fld="4" item="0"/>
          <tpl hier="10" item="18"/>
          <tpl hier="11" item="14"/>
        </tpls>
      </m>
      <m>
        <tpls c="6">
          <tpl hier="2" item="16"/>
          <tpl fld="1" item="27"/>
          <tpl hier="4" item="19"/>
          <tpl fld="4" item="0"/>
          <tpl hier="10" item="18"/>
          <tpl hier="11" item="14"/>
        </tpls>
      </m>
      <m>
        <tpls c="6">
          <tpl hier="2" item="16"/>
          <tpl fld="1" item="35"/>
          <tpl hier="4" item="19"/>
          <tpl fld="4" item="0"/>
          <tpl hier="10" item="18"/>
          <tpl hier="11" item="14"/>
        </tpls>
      </m>
      <m>
        <tpls c="6">
          <tpl hier="2" item="16"/>
          <tpl fld="1" item="43"/>
          <tpl hier="4" item="19"/>
          <tpl fld="4" item="0"/>
          <tpl hier="10" item="18"/>
          <tpl hier="11" item="14"/>
        </tpls>
      </m>
      <m>
        <tpls c="6">
          <tpl hier="2" item="16"/>
          <tpl fld="1" item="51"/>
          <tpl hier="4" item="19"/>
          <tpl fld="4" item="0"/>
          <tpl hier="10" item="18"/>
          <tpl hier="11" item="14"/>
        </tpls>
      </m>
      <m>
        <tpls c="6">
          <tpl hier="2" item="16"/>
          <tpl fld="1" item="59"/>
          <tpl hier="4" item="19"/>
          <tpl fld="4" item="0"/>
          <tpl hier="10" item="18"/>
          <tpl hier="11" item="14"/>
        </tpls>
      </m>
      <m>
        <tpls c="6">
          <tpl hier="2" item="16"/>
          <tpl fld="1" item="67"/>
          <tpl hier="4" item="19"/>
          <tpl fld="4" item="0"/>
          <tpl hier="10" item="18"/>
          <tpl hier="11" item="14"/>
        </tpls>
      </m>
      <m>
        <tpls c="6">
          <tpl hier="2" item="16"/>
          <tpl fld="1" item="75"/>
          <tpl hier="4" item="19"/>
          <tpl fld="4" item="0"/>
          <tpl hier="10" item="18"/>
          <tpl hier="11" item="14"/>
        </tpls>
      </m>
      <m>
        <tpls c="6">
          <tpl hier="2" item="16"/>
          <tpl fld="1" item="83"/>
          <tpl hier="4" item="19"/>
          <tpl fld="4" item="0"/>
          <tpl hier="10" item="18"/>
          <tpl hier="11" item="14"/>
        </tpls>
      </m>
      <m in="0">
        <tpls c="6">
          <tpl hier="2" item="16"/>
          <tpl fld="1" item="91"/>
          <tpl hier="4" item="19"/>
          <tpl fld="4" item="0"/>
          <tpl hier="10" item="18"/>
          <tpl hier="11" item="14"/>
        </tpls>
      </m>
      <m in="0">
        <tpls c="6">
          <tpl hier="2" item="16"/>
          <tpl fld="1" item="99"/>
          <tpl hier="4" item="19"/>
          <tpl fld="4" item="0"/>
          <tpl hier="10" item="18"/>
          <tpl hier="11" item="14"/>
        </tpls>
      </m>
      <m in="0">
        <tpls c="6">
          <tpl hier="2" item="16"/>
          <tpl fld="1" item="107"/>
          <tpl hier="4" item="19"/>
          <tpl fld="4" item="0"/>
          <tpl hier="10" item="18"/>
          <tpl hier="11" item="14"/>
        </tpls>
      </m>
      <m in="0">
        <tpls c="6">
          <tpl hier="2" item="16"/>
          <tpl fld="1" item="115"/>
          <tpl hier="4" item="19"/>
          <tpl fld="4" item="0"/>
          <tpl hier="10" item="18"/>
          <tpl hier="11" item="14"/>
        </tpls>
      </m>
      <m>
        <tpls c="6">
          <tpl hier="2" item="16"/>
          <tpl fld="1" item="123"/>
          <tpl hier="4" item="19"/>
          <tpl fld="4" item="0"/>
          <tpl hier="10" item="18"/>
          <tpl hier="11" item="14"/>
        </tpls>
      </m>
      <m>
        <tpls c="6">
          <tpl hier="2" item="16"/>
          <tpl fld="1" item="131"/>
          <tpl hier="4" item="19"/>
          <tpl fld="4" item="0"/>
          <tpl hier="10" item="18"/>
          <tpl hier="11" item="14"/>
        </tpls>
      </m>
      <m>
        <tpls c="6">
          <tpl hier="2" item="16"/>
          <tpl fld="1" item="139"/>
          <tpl hier="4" item="19"/>
          <tpl fld="4" item="0"/>
          <tpl hier="10" item="18"/>
          <tpl hier="11" item="14"/>
        </tpls>
      </m>
      <m in="0">
        <tpls c="6">
          <tpl hier="2" item="16"/>
          <tpl fld="1" item="147"/>
          <tpl hier="4" item="19"/>
          <tpl fld="4" item="0"/>
          <tpl hier="10" item="18"/>
          <tpl hier="11" item="14"/>
        </tpls>
      </m>
      <m>
        <tpls c="6">
          <tpl hier="2" item="16"/>
          <tpl fld="1" item="155"/>
          <tpl hier="4" item="19"/>
          <tpl fld="4" item="0"/>
          <tpl hier="10" item="18"/>
          <tpl hier="11" item="14"/>
        </tpls>
      </m>
      <m>
        <tpls c="6">
          <tpl hier="2" item="16"/>
          <tpl fld="1" item="163"/>
          <tpl hier="4" item="19"/>
          <tpl fld="4" item="0"/>
          <tpl hier="10" item="18"/>
          <tpl hier="11" item="14"/>
        </tpls>
      </m>
      <m>
        <tpls c="6">
          <tpl hier="2" item="16"/>
          <tpl fld="1" item="171"/>
          <tpl hier="4" item="19"/>
          <tpl fld="4" item="0"/>
          <tpl hier="10" item="18"/>
          <tpl hier="11" item="14"/>
        </tpls>
      </m>
      <m>
        <tpls c="6">
          <tpl hier="2" item="16"/>
          <tpl fld="1" item="12"/>
          <tpl hier="4" item="19"/>
          <tpl fld="4" item="0"/>
          <tpl hier="10" item="18"/>
          <tpl hier="11" item="14"/>
        </tpls>
      </m>
      <m>
        <tpls c="6">
          <tpl hier="2" item="16"/>
          <tpl fld="1" item="28"/>
          <tpl hier="4" item="19"/>
          <tpl fld="4" item="0"/>
          <tpl hier="10" item="18"/>
          <tpl hier="11" item="14"/>
        </tpls>
      </m>
      <m>
        <tpls c="6">
          <tpl hier="2" item="16"/>
          <tpl fld="1" item="36"/>
          <tpl hier="4" item="19"/>
          <tpl fld="4" item="0"/>
          <tpl hier="10" item="18"/>
          <tpl hier="11" item="14"/>
        </tpls>
      </m>
      <m>
        <tpls c="6">
          <tpl hier="2" item="16"/>
          <tpl fld="1" item="52"/>
          <tpl hier="4" item="19"/>
          <tpl fld="4" item="0"/>
          <tpl hier="10" item="18"/>
          <tpl hier="11" item="14"/>
        </tpls>
      </m>
      <m>
        <tpls c="6">
          <tpl hier="2" item="16"/>
          <tpl fld="1" item="76"/>
          <tpl hier="4" item="19"/>
          <tpl fld="4" item="0"/>
          <tpl hier="10" item="18"/>
          <tpl hier="11" item="14"/>
        </tpls>
      </m>
      <m>
        <tpls c="6">
          <tpl hier="2" item="16"/>
          <tpl fld="1" item="100"/>
          <tpl hier="4" item="19"/>
          <tpl fld="4" item="0"/>
          <tpl hier="10" item="18"/>
          <tpl hier="11" item="14"/>
        </tpls>
      </m>
      <m>
        <tpls c="6">
          <tpl hier="2" item="16"/>
          <tpl fld="1" item="124"/>
          <tpl hier="4" item="19"/>
          <tpl fld="4" item="0"/>
          <tpl hier="10" item="18"/>
          <tpl hier="11" item="14"/>
        </tpls>
      </m>
      <m>
        <tpls c="6">
          <tpl hier="2" item="16"/>
          <tpl fld="1" item="148"/>
          <tpl hier="4" item="19"/>
          <tpl fld="4" item="0"/>
          <tpl hier="10" item="18"/>
          <tpl hier="11" item="14"/>
        </tpls>
      </m>
      <m>
        <tpls c="6">
          <tpl hier="2" item="16"/>
          <tpl fld="1" item="16"/>
          <tpl hier="4" item="19"/>
          <tpl fld="4" item="0"/>
          <tpl hier="10" item="18"/>
          <tpl hier="11" item="14"/>
        </tpls>
      </m>
      <m>
        <tpls c="6">
          <tpl hier="2" item="16"/>
          <tpl fld="1" item="48"/>
          <tpl hier="4" item="19"/>
          <tpl fld="4" item="0"/>
          <tpl hier="10" item="18"/>
          <tpl hier="11" item="14"/>
        </tpls>
      </m>
      <m>
        <tpls c="6">
          <tpl hier="2" item="16"/>
          <tpl fld="1" item="88"/>
          <tpl hier="4" item="19"/>
          <tpl fld="4" item="0"/>
          <tpl hier="10" item="18"/>
          <tpl hier="11" item="14"/>
        </tpls>
      </m>
      <m>
        <tpls c="6">
          <tpl hier="2" item="16"/>
          <tpl fld="1" item="136"/>
          <tpl hier="4" item="19"/>
          <tpl fld="4" item="0"/>
          <tpl hier="10" item="18"/>
          <tpl hier="11" item="14"/>
        </tpls>
      </m>
      <m>
        <tpls c="6">
          <tpl hier="2" item="16"/>
          <tpl fld="1" item="4"/>
          <tpl hier="4" item="19"/>
          <tpl fld="4" item="0"/>
          <tpl hier="10" item="18"/>
          <tpl hier="11" item="14"/>
        </tpls>
      </m>
      <m>
        <tpls c="6">
          <tpl hier="2" item="16"/>
          <tpl fld="1" item="20"/>
          <tpl hier="4" item="19"/>
          <tpl fld="4" item="0"/>
          <tpl hier="10" item="18"/>
          <tpl hier="11" item="14"/>
        </tpls>
      </m>
      <m>
        <tpls c="6">
          <tpl hier="2" item="16"/>
          <tpl fld="1" item="44"/>
          <tpl hier="4" item="19"/>
          <tpl fld="4" item="0"/>
          <tpl hier="10" item="18"/>
          <tpl hier="11" item="14"/>
        </tpls>
      </m>
      <m>
        <tpls c="6">
          <tpl hier="2" item="16"/>
          <tpl fld="1" item="60"/>
          <tpl hier="4" item="19"/>
          <tpl fld="4" item="0"/>
          <tpl hier="10" item="18"/>
          <tpl hier="11" item="14"/>
        </tpls>
      </m>
      <m in="0">
        <tpls c="6">
          <tpl hier="2" item="16"/>
          <tpl fld="1" item="84"/>
          <tpl hier="4" item="19"/>
          <tpl fld="4" item="0"/>
          <tpl hier="10" item="18"/>
          <tpl hier="11" item="14"/>
        </tpls>
      </m>
      <m>
        <tpls c="6">
          <tpl hier="2" item="16"/>
          <tpl fld="1" item="108"/>
          <tpl hier="4" item="19"/>
          <tpl fld="4" item="0"/>
          <tpl hier="10" item="18"/>
          <tpl hier="11" item="14"/>
        </tpls>
      </m>
      <m>
        <tpls c="6">
          <tpl hier="2" item="16"/>
          <tpl fld="1" item="132"/>
          <tpl hier="4" item="19"/>
          <tpl fld="4" item="0"/>
          <tpl hier="10" item="18"/>
          <tpl hier="11" item="14"/>
        </tpls>
      </m>
      <m>
        <tpls c="6">
          <tpl hier="2" item="16"/>
          <tpl fld="1" item="164"/>
          <tpl hier="4" item="19"/>
          <tpl fld="4" item="0"/>
          <tpl hier="10" item="18"/>
          <tpl hier="11" item="14"/>
        </tpls>
      </m>
      <m>
        <tpls c="6">
          <tpl hier="2" item="16"/>
          <tpl fld="1" item="175"/>
          <tpl hier="4" item="19"/>
          <tpl fld="4" item="0"/>
          <tpl hier="10" item="18"/>
          <tpl hier="11" item="14"/>
        </tpls>
      </m>
      <m>
        <tpls c="6">
          <tpl hier="2" item="16"/>
          <tpl fld="1" item="40"/>
          <tpl hier="4" item="19"/>
          <tpl fld="4" item="0"/>
          <tpl hier="10" item="18"/>
          <tpl hier="11" item="14"/>
        </tpls>
      </m>
      <m>
        <tpls c="6">
          <tpl hier="2" item="16"/>
          <tpl fld="1" item="80"/>
          <tpl hier="4" item="19"/>
          <tpl fld="4" item="0"/>
          <tpl hier="10" item="18"/>
          <tpl hier="11" item="14"/>
        </tpls>
      </m>
      <m>
        <tpls c="6">
          <tpl hier="2" item="16"/>
          <tpl fld="1" item="112"/>
          <tpl hier="4" item="19"/>
          <tpl fld="4" item="0"/>
          <tpl hier="10" item="18"/>
          <tpl hier="11" item="14"/>
        </tpls>
      </m>
      <m>
        <tpls c="6">
          <tpl hier="2" item="16"/>
          <tpl fld="1" item="152"/>
          <tpl hier="4" item="19"/>
          <tpl fld="4" item="0"/>
          <tpl hier="10" item="18"/>
          <tpl hier="11" item="14"/>
        </tpls>
      </m>
      <m>
        <tpls c="6">
          <tpl hier="2" item="16"/>
          <tpl fld="1" item="5"/>
          <tpl hier="4" item="19"/>
          <tpl fld="4" item="0"/>
          <tpl hier="10" item="18"/>
          <tpl hier="11" item="14"/>
        </tpls>
      </m>
      <m>
        <tpls c="6">
          <tpl hier="2" item="16"/>
          <tpl fld="1" item="13"/>
          <tpl hier="4" item="19"/>
          <tpl fld="4" item="0"/>
          <tpl hier="10" item="18"/>
          <tpl hier="11" item="14"/>
        </tpls>
      </m>
      <m>
        <tpls c="6">
          <tpl hier="2" item="16"/>
          <tpl fld="1" item="21"/>
          <tpl hier="4" item="19"/>
          <tpl fld="4" item="0"/>
          <tpl hier="10" item="18"/>
          <tpl hier="11" item="14"/>
        </tpls>
      </m>
      <m>
        <tpls c="6">
          <tpl hier="2" item="16"/>
          <tpl fld="1" item="29"/>
          <tpl hier="4" item="19"/>
          <tpl fld="4" item="0"/>
          <tpl hier="10" item="18"/>
          <tpl hier="11" item="14"/>
        </tpls>
      </m>
      <m>
        <tpls c="6">
          <tpl hier="2" item="16"/>
          <tpl fld="1" item="37"/>
          <tpl hier="4" item="19"/>
          <tpl fld="4" item="0"/>
          <tpl hier="10" item="18"/>
          <tpl hier="11" item="14"/>
        </tpls>
      </m>
      <m>
        <tpls c="6">
          <tpl hier="2" item="16"/>
          <tpl fld="1" item="45"/>
          <tpl hier="4" item="19"/>
          <tpl fld="4" item="0"/>
          <tpl hier="10" item="18"/>
          <tpl hier="11" item="14"/>
        </tpls>
      </m>
      <m>
        <tpls c="6">
          <tpl hier="2" item="16"/>
          <tpl fld="1" item="53"/>
          <tpl hier="4" item="19"/>
          <tpl fld="4" item="0"/>
          <tpl hier="10" item="18"/>
          <tpl hier="11" item="14"/>
        </tpls>
      </m>
      <m>
        <tpls c="6">
          <tpl hier="2" item="16"/>
          <tpl fld="1" item="61"/>
          <tpl hier="4" item="19"/>
          <tpl fld="4" item="0"/>
          <tpl hier="10" item="18"/>
          <tpl hier="11" item="14"/>
        </tpls>
      </m>
      <m>
        <tpls c="6">
          <tpl hier="2" item="16"/>
          <tpl fld="1" item="69"/>
          <tpl hier="4" item="19"/>
          <tpl fld="4" item="0"/>
          <tpl hier="10" item="18"/>
          <tpl hier="11" item="14"/>
        </tpls>
      </m>
      <m>
        <tpls c="6">
          <tpl hier="2" item="16"/>
          <tpl fld="1" item="77"/>
          <tpl hier="4" item="19"/>
          <tpl fld="4" item="0"/>
          <tpl hier="10" item="18"/>
          <tpl hier="11" item="14"/>
        </tpls>
      </m>
      <m>
        <tpls c="6">
          <tpl hier="2" item="16"/>
          <tpl fld="1" item="85"/>
          <tpl hier="4" item="19"/>
          <tpl fld="4" item="0"/>
          <tpl hier="10" item="18"/>
          <tpl hier="11" item="14"/>
        </tpls>
      </m>
      <m>
        <tpls c="6">
          <tpl hier="2" item="16"/>
          <tpl fld="1" item="93"/>
          <tpl hier="4" item="19"/>
          <tpl fld="4" item="0"/>
          <tpl hier="10" item="18"/>
          <tpl hier="11" item="14"/>
        </tpls>
      </m>
      <m>
        <tpls c="6">
          <tpl hier="2" item="16"/>
          <tpl fld="1" item="101"/>
          <tpl hier="4" item="19"/>
          <tpl fld="4" item="0"/>
          <tpl hier="10" item="18"/>
          <tpl hier="11" item="14"/>
        </tpls>
      </m>
      <m>
        <tpls c="6">
          <tpl hier="2" item="16"/>
          <tpl fld="1" item="109"/>
          <tpl hier="4" item="19"/>
          <tpl fld="4" item="0"/>
          <tpl hier="10" item="18"/>
          <tpl hier="11" item="14"/>
        </tpls>
      </m>
      <m>
        <tpls c="6">
          <tpl hier="2" item="16"/>
          <tpl fld="1" item="117"/>
          <tpl hier="4" item="19"/>
          <tpl fld="4" item="0"/>
          <tpl hier="10" item="18"/>
          <tpl hier="11" item="14"/>
        </tpls>
      </m>
      <m>
        <tpls c="6">
          <tpl hier="2" item="16"/>
          <tpl fld="1" item="125"/>
          <tpl hier="4" item="19"/>
          <tpl fld="4" item="0"/>
          <tpl hier="10" item="18"/>
          <tpl hier="11" item="14"/>
        </tpls>
      </m>
      <m>
        <tpls c="6">
          <tpl hier="2" item="16"/>
          <tpl fld="1" item="133"/>
          <tpl hier="4" item="19"/>
          <tpl fld="4" item="0"/>
          <tpl hier="10" item="18"/>
          <tpl hier="11" item="14"/>
        </tpls>
      </m>
      <m>
        <tpls c="6">
          <tpl hier="2" item="16"/>
          <tpl fld="1" item="141"/>
          <tpl hier="4" item="19"/>
          <tpl fld="4" item="0"/>
          <tpl hier="10" item="18"/>
          <tpl hier="11" item="14"/>
        </tpls>
      </m>
      <m>
        <tpls c="6">
          <tpl hier="2" item="16"/>
          <tpl fld="1" item="149"/>
          <tpl hier="4" item="19"/>
          <tpl fld="4" item="0"/>
          <tpl hier="10" item="18"/>
          <tpl hier="11" item="14"/>
        </tpls>
      </m>
      <m>
        <tpls c="6">
          <tpl hier="2" item="16"/>
          <tpl fld="1" item="157"/>
          <tpl hier="4" item="19"/>
          <tpl fld="4" item="0"/>
          <tpl hier="10" item="18"/>
          <tpl hier="11" item="14"/>
        </tpls>
      </m>
      <m in="0">
        <tpls c="6">
          <tpl hier="2" item="16"/>
          <tpl fld="1" item="165"/>
          <tpl hier="4" item="19"/>
          <tpl fld="4" item="0"/>
          <tpl hier="10" item="18"/>
          <tpl hier="11" item="14"/>
        </tpls>
      </m>
      <m>
        <tpls c="6">
          <tpl hier="2" item="16"/>
          <tpl fld="1" item="173"/>
          <tpl hier="4" item="19"/>
          <tpl fld="4" item="0"/>
          <tpl hier="10" item="18"/>
          <tpl hier="11" item="14"/>
        </tpls>
      </m>
      <m>
        <tpls c="6">
          <tpl hier="2" item="16"/>
          <tpl fld="1" item="87"/>
          <tpl hier="4" item="19"/>
          <tpl fld="4" item="0"/>
          <tpl hier="10" item="18"/>
          <tpl hier="11" item="14"/>
        </tpls>
      </m>
      <m in="0">
        <tpls c="6">
          <tpl hier="2" item="16"/>
          <tpl fld="1" item="103"/>
          <tpl hier="4" item="19"/>
          <tpl fld="4" item="0"/>
          <tpl hier="10" item="18"/>
          <tpl hier="11" item="14"/>
        </tpls>
      </m>
      <m>
        <tpls c="6">
          <tpl hier="2" item="16"/>
          <tpl fld="1" item="119"/>
          <tpl hier="4" item="19"/>
          <tpl fld="4" item="0"/>
          <tpl hier="10" item="18"/>
          <tpl hier="11" item="14"/>
        </tpls>
      </m>
      <m>
        <tpls c="6">
          <tpl hier="2" item="16"/>
          <tpl fld="1" item="135"/>
          <tpl hier="4" item="19"/>
          <tpl fld="4" item="0"/>
          <tpl hier="10" item="18"/>
          <tpl hier="11" item="14"/>
        </tpls>
      </m>
      <m in="0">
        <tpls c="6">
          <tpl hier="2" item="16"/>
          <tpl fld="1" item="151"/>
          <tpl hier="4" item="19"/>
          <tpl fld="4" item="0"/>
          <tpl hier="10" item="18"/>
          <tpl hier="11" item="14"/>
        </tpls>
      </m>
      <m>
        <tpls c="6">
          <tpl hier="2" item="16"/>
          <tpl fld="1" item="167"/>
          <tpl hier="4" item="19"/>
          <tpl fld="4" item="0"/>
          <tpl hier="10" item="18"/>
          <tpl hier="11" item="14"/>
        </tpls>
      </m>
      <m>
        <tpls c="6">
          <tpl hier="2" item="16"/>
          <tpl fld="1" item="32"/>
          <tpl hier="4" item="19"/>
          <tpl fld="4" item="0"/>
          <tpl hier="10" item="18"/>
          <tpl hier="11" item="14"/>
        </tpls>
      </m>
      <m>
        <tpls c="6">
          <tpl hier="2" item="16"/>
          <tpl fld="1" item="56"/>
          <tpl hier="4" item="19"/>
          <tpl fld="4" item="0"/>
          <tpl hier="10" item="18"/>
          <tpl hier="11" item="14"/>
        </tpls>
      </m>
      <m>
        <tpls c="6">
          <tpl hier="2" item="16"/>
          <tpl fld="1" item="96"/>
          <tpl hier="4" item="19"/>
          <tpl fld="4" item="0"/>
          <tpl hier="10" item="18"/>
          <tpl hier="11" item="14"/>
        </tpls>
      </m>
      <m in="0">
        <tpls c="6">
          <tpl hier="2" item="16"/>
          <tpl fld="1" item="128"/>
          <tpl hier="4" item="19"/>
          <tpl fld="4" item="0"/>
          <tpl hier="10" item="18"/>
          <tpl hier="11" item="14"/>
        </tpls>
      </m>
      <m>
        <tpls c="6">
          <tpl hier="2" item="16"/>
          <tpl fld="1" item="160"/>
          <tpl hier="4" item="19"/>
          <tpl fld="4" item="0"/>
          <tpl hier="10" item="18"/>
          <tpl hier="11" item="14"/>
        </tpls>
      </m>
      <m>
        <tpls c="6">
          <tpl hier="2" item="16"/>
          <tpl fld="1" item="6"/>
          <tpl hier="4" item="19"/>
          <tpl fld="4" item="0"/>
          <tpl hier="10" item="18"/>
          <tpl hier="11" item="14"/>
        </tpls>
      </m>
      <m>
        <tpls c="6">
          <tpl hier="2" item="16"/>
          <tpl fld="1" item="14"/>
          <tpl hier="4" item="19"/>
          <tpl fld="4" item="0"/>
          <tpl hier="10" item="18"/>
          <tpl hier="11" item="14"/>
        </tpls>
      </m>
      <m>
        <tpls c="6">
          <tpl hier="2" item="16"/>
          <tpl fld="1" item="22"/>
          <tpl hier="4" item="19"/>
          <tpl fld="4" item="0"/>
          <tpl hier="10" item="18"/>
          <tpl hier="11" item="14"/>
        </tpls>
      </m>
      <m>
        <tpls c="6">
          <tpl hier="2" item="16"/>
          <tpl fld="1" item="30"/>
          <tpl hier="4" item="19"/>
          <tpl fld="4" item="0"/>
          <tpl hier="10" item="18"/>
          <tpl hier="11" item="14"/>
        </tpls>
      </m>
      <m>
        <tpls c="6">
          <tpl hier="2" item="16"/>
          <tpl fld="1" item="38"/>
          <tpl hier="4" item="19"/>
          <tpl fld="4" item="0"/>
          <tpl hier="10" item="18"/>
          <tpl hier="11" item="14"/>
        </tpls>
      </m>
      <m>
        <tpls c="6">
          <tpl hier="2" item="16"/>
          <tpl fld="1" item="46"/>
          <tpl hier="4" item="19"/>
          <tpl fld="4" item="0"/>
          <tpl hier="10" item="18"/>
          <tpl hier="11" item="14"/>
        </tpls>
      </m>
      <m>
        <tpls c="6">
          <tpl hier="2" item="16"/>
          <tpl fld="1" item="54"/>
          <tpl hier="4" item="19"/>
          <tpl fld="4" item="0"/>
          <tpl hier="10" item="18"/>
          <tpl hier="11" item="14"/>
        </tpls>
      </m>
      <m>
        <tpls c="6">
          <tpl hier="2" item="16"/>
          <tpl fld="1" item="62"/>
          <tpl hier="4" item="19"/>
          <tpl fld="4" item="0"/>
          <tpl hier="10" item="18"/>
          <tpl hier="11" item="14"/>
        </tpls>
      </m>
      <m in="0">
        <tpls c="6">
          <tpl hier="2" item="16"/>
          <tpl fld="1" item="70"/>
          <tpl hier="4" item="19"/>
          <tpl fld="4" item="0"/>
          <tpl hier="10" item="18"/>
          <tpl hier="11" item="14"/>
        </tpls>
      </m>
      <m>
        <tpls c="6">
          <tpl hier="2" item="16"/>
          <tpl fld="1" item="78"/>
          <tpl hier="4" item="19"/>
          <tpl fld="4" item="0"/>
          <tpl hier="10" item="18"/>
          <tpl hier="11" item="14"/>
        </tpls>
      </m>
      <m>
        <tpls c="6">
          <tpl hier="2" item="16"/>
          <tpl fld="1" item="86"/>
          <tpl hier="4" item="19"/>
          <tpl fld="4" item="0"/>
          <tpl hier="10" item="18"/>
          <tpl hier="11" item="14"/>
        </tpls>
      </m>
      <m>
        <tpls c="6">
          <tpl hier="2" item="16"/>
          <tpl fld="1" item="94"/>
          <tpl hier="4" item="19"/>
          <tpl fld="4" item="0"/>
          <tpl hier="10" item="18"/>
          <tpl hier="11" item="14"/>
        </tpls>
      </m>
      <m>
        <tpls c="6">
          <tpl hier="2" item="16"/>
          <tpl fld="1" item="102"/>
          <tpl hier="4" item="19"/>
          <tpl fld="4" item="0"/>
          <tpl hier="10" item="18"/>
          <tpl hier="11" item="14"/>
        </tpls>
      </m>
      <m>
        <tpls c="6">
          <tpl hier="2" item="16"/>
          <tpl fld="1" item="110"/>
          <tpl hier="4" item="19"/>
          <tpl fld="4" item="0"/>
          <tpl hier="10" item="18"/>
          <tpl hier="11" item="14"/>
        </tpls>
      </m>
      <m>
        <tpls c="6">
          <tpl hier="2" item="16"/>
          <tpl fld="1" item="118"/>
          <tpl hier="4" item="19"/>
          <tpl fld="4" item="0"/>
          <tpl hier="10" item="18"/>
          <tpl hier="11" item="14"/>
        </tpls>
      </m>
      <m>
        <tpls c="6">
          <tpl hier="2" item="16"/>
          <tpl fld="1" item="126"/>
          <tpl hier="4" item="19"/>
          <tpl fld="4" item="0"/>
          <tpl hier="10" item="18"/>
          <tpl hier="11" item="14"/>
        </tpls>
      </m>
      <m>
        <tpls c="6">
          <tpl hier="2" item="16"/>
          <tpl fld="1" item="134"/>
          <tpl hier="4" item="19"/>
          <tpl fld="4" item="0"/>
          <tpl hier="10" item="18"/>
          <tpl hier="11" item="14"/>
        </tpls>
      </m>
      <m>
        <tpls c="6">
          <tpl hier="2" item="16"/>
          <tpl fld="1" item="142"/>
          <tpl hier="4" item="19"/>
          <tpl fld="4" item="0"/>
          <tpl hier="10" item="18"/>
          <tpl hier="11" item="14"/>
        </tpls>
      </m>
      <m>
        <tpls c="6">
          <tpl hier="2" item="16"/>
          <tpl fld="1" item="150"/>
          <tpl hier="4" item="19"/>
          <tpl fld="4" item="0"/>
          <tpl hier="10" item="18"/>
          <tpl hier="11" item="14"/>
        </tpls>
      </m>
      <m>
        <tpls c="6">
          <tpl hier="2" item="16"/>
          <tpl fld="1" item="158"/>
          <tpl hier="4" item="19"/>
          <tpl fld="4" item="0"/>
          <tpl hier="10" item="18"/>
          <tpl hier="11" item="14"/>
        </tpls>
      </m>
      <m in="0">
        <tpls c="6">
          <tpl hier="2" item="16"/>
          <tpl fld="1" item="166"/>
          <tpl hier="4" item="19"/>
          <tpl fld="4" item="0"/>
          <tpl hier="10" item="18"/>
          <tpl hier="11" item="14"/>
        </tpls>
      </m>
      <m>
        <tpls c="6">
          <tpl hier="2" item="16"/>
          <tpl fld="1" item="174"/>
          <tpl hier="4" item="19"/>
          <tpl fld="4" item="0"/>
          <tpl hier="10" item="18"/>
          <tpl hier="11" item="14"/>
        </tpls>
      </m>
      <m>
        <tpls c="6">
          <tpl hier="2" item="16"/>
          <tpl fld="1" item="7"/>
          <tpl hier="4" item="19"/>
          <tpl fld="4" item="0"/>
          <tpl hier="10" item="18"/>
          <tpl hier="11" item="14"/>
        </tpls>
      </m>
      <m>
        <tpls c="6">
          <tpl hier="2" item="16"/>
          <tpl fld="1" item="15"/>
          <tpl hier="4" item="19"/>
          <tpl fld="4" item="0"/>
          <tpl hier="10" item="18"/>
          <tpl hier="11" item="14"/>
        </tpls>
      </m>
      <m>
        <tpls c="6">
          <tpl hier="2" item="16"/>
          <tpl fld="1" item="23"/>
          <tpl hier="4" item="19"/>
          <tpl fld="4" item="0"/>
          <tpl hier="10" item="18"/>
          <tpl hier="11" item="14"/>
        </tpls>
      </m>
      <m>
        <tpls c="6">
          <tpl hier="2" item="16"/>
          <tpl fld="1" item="31"/>
          <tpl hier="4" item="19"/>
          <tpl fld="4" item="0"/>
          <tpl hier="10" item="18"/>
          <tpl hier="11" item="14"/>
        </tpls>
      </m>
      <m>
        <tpls c="6">
          <tpl hier="2" item="16"/>
          <tpl fld="1" item="39"/>
          <tpl hier="4" item="19"/>
          <tpl fld="4" item="0"/>
          <tpl hier="10" item="18"/>
          <tpl hier="11" item="14"/>
        </tpls>
      </m>
      <m>
        <tpls c="6">
          <tpl hier="2" item="16"/>
          <tpl fld="1" item="47"/>
          <tpl hier="4" item="19"/>
          <tpl fld="4" item="0"/>
          <tpl hier="10" item="18"/>
          <tpl hier="11" item="14"/>
        </tpls>
      </m>
      <m>
        <tpls c="6">
          <tpl hier="2" item="16"/>
          <tpl fld="1" item="55"/>
          <tpl hier="4" item="19"/>
          <tpl fld="4" item="0"/>
          <tpl hier="10" item="18"/>
          <tpl hier="11" item="14"/>
        </tpls>
      </m>
      <m>
        <tpls c="6">
          <tpl hier="2" item="16"/>
          <tpl fld="1" item="63"/>
          <tpl hier="4" item="19"/>
          <tpl fld="4" item="0"/>
          <tpl hier="10" item="18"/>
          <tpl hier="11" item="14"/>
        </tpls>
      </m>
      <m in="0">
        <tpls c="6">
          <tpl hier="2" item="16"/>
          <tpl fld="1" item="71"/>
          <tpl hier="4" item="19"/>
          <tpl fld="4" item="0"/>
          <tpl hier="10" item="18"/>
          <tpl hier="11" item="14"/>
        </tpls>
      </m>
      <m>
        <tpls c="6">
          <tpl hier="2" item="16"/>
          <tpl fld="1" item="79"/>
          <tpl hier="4" item="19"/>
          <tpl fld="4" item="0"/>
          <tpl hier="10" item="18"/>
          <tpl hier="11" item="14"/>
        </tpls>
      </m>
      <m>
        <tpls c="6">
          <tpl hier="2" item="16"/>
          <tpl fld="1" item="95"/>
          <tpl hier="4" item="19"/>
          <tpl fld="4" item="0"/>
          <tpl hier="10" item="18"/>
          <tpl hier="11" item="14"/>
        </tpls>
      </m>
      <m>
        <tpls c="6">
          <tpl hier="2" item="16"/>
          <tpl fld="1" item="111"/>
          <tpl hier="4" item="19"/>
          <tpl fld="4" item="0"/>
          <tpl hier="10" item="18"/>
          <tpl hier="11" item="14"/>
        </tpls>
      </m>
      <m>
        <tpls c="6">
          <tpl hier="2" item="16"/>
          <tpl fld="1" item="127"/>
          <tpl hier="4" item="19"/>
          <tpl fld="4" item="0"/>
          <tpl hier="10" item="18"/>
          <tpl hier="11" item="14"/>
        </tpls>
      </m>
      <m in="0">
        <tpls c="6">
          <tpl hier="2" item="16"/>
          <tpl fld="1" item="143"/>
          <tpl hier="4" item="19"/>
          <tpl fld="4" item="0"/>
          <tpl hier="10" item="18"/>
          <tpl hier="11" item="14"/>
        </tpls>
      </m>
      <m>
        <tpls c="6">
          <tpl hier="2" item="16"/>
          <tpl fld="1" item="159"/>
          <tpl hier="4" item="19"/>
          <tpl fld="4" item="0"/>
          <tpl hier="10" item="18"/>
          <tpl hier="11" item="14"/>
        </tpls>
      </m>
      <m>
        <tpls c="6">
          <tpl hier="2" item="16"/>
          <tpl fld="1" item="24"/>
          <tpl hier="4" item="19"/>
          <tpl fld="4" item="0"/>
          <tpl hier="10" item="18"/>
          <tpl hier="11" item="14"/>
        </tpls>
      </m>
      <m>
        <tpls c="6">
          <tpl hier="2" item="16"/>
          <tpl fld="1" item="72"/>
          <tpl hier="4" item="19"/>
          <tpl fld="4" item="0"/>
          <tpl hier="10" item="18"/>
          <tpl hier="11" item="14"/>
        </tpls>
      </m>
      <m>
        <tpls c="6">
          <tpl hier="2" item="16"/>
          <tpl fld="1" item="104"/>
          <tpl hier="4" item="19"/>
          <tpl fld="4" item="0"/>
          <tpl hier="10" item="18"/>
          <tpl hier="11" item="14"/>
        </tpls>
      </m>
      <m>
        <tpls c="6">
          <tpl hier="2" item="16"/>
          <tpl fld="1" item="144"/>
          <tpl hier="4" item="19"/>
          <tpl fld="4" item="0"/>
          <tpl hier="10" item="18"/>
          <tpl hier="11" item="14"/>
        </tpls>
      </m>
      <m in="0">
        <tpls c="6">
          <tpl hier="2" item="16"/>
          <tpl fld="1" item="161"/>
          <tpl hier="4" item="19"/>
          <tpl fld="4" item="0"/>
          <tpl hier="10" item="18"/>
          <tpl hier="11" item="14"/>
        </tpls>
      </m>
      <m>
        <tpls c="6">
          <tpl hier="2" item="16"/>
          <tpl fld="1" item="0"/>
          <tpl hier="4" item="19"/>
          <tpl fld="4" item="0"/>
          <tpl hier="10" item="18"/>
          <tpl hier="11" item="14"/>
        </tpls>
      </m>
      <m>
        <tpls c="6">
          <tpl fld="0" item="2"/>
          <tpl fld="1" item="0"/>
          <tpl hier="4" item="19"/>
          <tpl fld="4" item="0"/>
          <tpl hier="10" item="18"/>
          <tpl hier="11" item="14"/>
        </tpls>
      </m>
      <m>
        <tpls c="6">
          <tpl fld="0" item="2"/>
          <tpl fld="1" item="160"/>
          <tpl hier="4" item="19"/>
          <tpl fld="4" item="0"/>
          <tpl hier="10" item="18"/>
          <tpl hier="11" item="14"/>
        </tpls>
      </m>
      <m>
        <tpls c="6">
          <tpl fld="0" item="2"/>
          <tpl fld="1" item="120"/>
          <tpl hier="4" item="19"/>
          <tpl fld="4" item="0"/>
          <tpl hier="10" item="18"/>
          <tpl hier="11" item="14"/>
        </tpls>
      </m>
      <m>
        <tpls c="6">
          <tpl fld="0" item="2"/>
          <tpl fld="1" item="80"/>
          <tpl hier="4" item="19"/>
          <tpl fld="4" item="0"/>
          <tpl hier="10" item="18"/>
          <tpl hier="11" item="14"/>
        </tpls>
      </m>
      <m>
        <tpls c="6">
          <tpl fld="0" item="2"/>
          <tpl fld="1" item="56"/>
          <tpl hier="4" item="19"/>
          <tpl fld="4" item="0"/>
          <tpl hier="10" item="18"/>
          <tpl hier="11" item="14"/>
        </tpls>
      </m>
      <m>
        <tpls c="6">
          <tpl fld="0" item="2"/>
          <tpl fld="1" item="32"/>
          <tpl hier="4" item="19"/>
          <tpl fld="4" item="0"/>
          <tpl hier="10" item="18"/>
          <tpl hier="11" item="14"/>
        </tpls>
      </m>
      <m>
        <tpls c="6">
          <tpl fld="0" item="2"/>
          <tpl fld="1" item="175"/>
          <tpl hier="4" item="19"/>
          <tpl fld="4" item="0"/>
          <tpl hier="10" item="18"/>
          <tpl hier="11" item="14"/>
        </tpls>
      </m>
      <m in="0">
        <tpls c="6">
          <tpl fld="0" item="2"/>
          <tpl fld="1" item="143"/>
          <tpl hier="4" item="19"/>
          <tpl fld="4" item="0"/>
          <tpl hier="10" item="18"/>
          <tpl hier="11" item="14"/>
        </tpls>
      </m>
      <m>
        <tpls c="6">
          <tpl fld="0" item="2"/>
          <tpl fld="1" item="111"/>
          <tpl hier="4" item="19"/>
          <tpl fld="4" item="0"/>
          <tpl hier="10" item="18"/>
          <tpl hier="11" item="14"/>
        </tpls>
      </m>
      <m>
        <tpls c="6">
          <tpl fld="0" item="2"/>
          <tpl fld="1" item="87"/>
          <tpl hier="4" item="19"/>
          <tpl fld="4" item="0"/>
          <tpl hier="10" item="18"/>
          <tpl hier="11" item="14"/>
        </tpls>
      </m>
      <m>
        <tpls c="6">
          <tpl fld="0" item="2"/>
          <tpl fld="1" item="55"/>
          <tpl hier="4" item="19"/>
          <tpl fld="4" item="0"/>
          <tpl hier="10" item="18"/>
          <tpl hier="11" item="14"/>
        </tpls>
      </m>
      <m>
        <tpls c="6">
          <tpl fld="0" item="2"/>
          <tpl fld="1" item="7"/>
          <tpl hier="4" item="19"/>
          <tpl fld="4" item="0"/>
          <tpl hier="10" item="18"/>
          <tpl hier="11" item="14"/>
        </tpls>
      </m>
      <m in="0">
        <tpls c="6">
          <tpl fld="0" item="2"/>
          <tpl fld="1" item="166"/>
          <tpl hier="4" item="19"/>
          <tpl fld="4" item="0"/>
          <tpl hier="10" item="18"/>
          <tpl hier="11" item="14"/>
        </tpls>
      </m>
      <m>
        <tpls c="6">
          <tpl fld="0" item="2"/>
          <tpl fld="1" item="158"/>
          <tpl hier="4" item="19"/>
          <tpl fld="4" item="0"/>
          <tpl hier="10" item="18"/>
          <tpl hier="11" item="14"/>
        </tpls>
      </m>
      <m>
        <tpls c="6">
          <tpl fld="0" item="2"/>
          <tpl fld="1" item="150"/>
          <tpl hier="4" item="19"/>
          <tpl fld="4" item="0"/>
          <tpl hier="10" item="18"/>
          <tpl hier="11" item="14"/>
        </tpls>
      </m>
      <m>
        <tpls c="6">
          <tpl fld="0" item="2"/>
          <tpl fld="1" item="142"/>
          <tpl hier="4" item="19"/>
          <tpl fld="4" item="0"/>
          <tpl hier="10" item="18"/>
          <tpl hier="11" item="14"/>
        </tpls>
      </m>
      <m>
        <tpls c="6">
          <tpl fld="0" item="2"/>
          <tpl fld="1" item="134"/>
          <tpl hier="4" item="19"/>
          <tpl fld="4" item="0"/>
          <tpl hier="10" item="18"/>
          <tpl hier="11" item="14"/>
        </tpls>
      </m>
      <m>
        <tpls c="6">
          <tpl fld="0" item="2"/>
          <tpl fld="1" item="126"/>
          <tpl hier="4" item="19"/>
          <tpl fld="4" item="0"/>
          <tpl hier="10" item="18"/>
          <tpl hier="11" item="14"/>
        </tpls>
      </m>
      <m>
        <tpls c="6">
          <tpl fld="0" item="2"/>
          <tpl fld="1" item="118"/>
          <tpl hier="4" item="19"/>
          <tpl fld="4" item="0"/>
          <tpl hier="10" item="18"/>
          <tpl hier="11" item="14"/>
        </tpls>
      </m>
      <m>
        <tpls c="6">
          <tpl fld="0" item="2"/>
          <tpl fld="1" item="110"/>
          <tpl hier="4" item="19"/>
          <tpl fld="4" item="0"/>
          <tpl hier="10" item="18"/>
          <tpl hier="11" item="14"/>
        </tpls>
      </m>
      <m>
        <tpls c="6">
          <tpl fld="0" item="2"/>
          <tpl fld="1" item="102"/>
          <tpl hier="4" item="19"/>
          <tpl fld="4" item="0"/>
          <tpl hier="10" item="18"/>
          <tpl hier="11" item="14"/>
        </tpls>
      </m>
      <m>
        <tpls c="6">
          <tpl fld="0" item="2"/>
          <tpl fld="1" item="94"/>
          <tpl hier="4" item="19"/>
          <tpl fld="4" item="0"/>
          <tpl hier="10" item="18"/>
          <tpl hier="11" item="14"/>
        </tpls>
      </m>
      <m>
        <tpls c="6">
          <tpl fld="0" item="2"/>
          <tpl fld="1" item="86"/>
          <tpl hier="4" item="19"/>
          <tpl fld="4" item="0"/>
          <tpl hier="10" item="18"/>
          <tpl hier="11" item="14"/>
        </tpls>
      </m>
      <m>
        <tpls c="6">
          <tpl fld="0" item="2"/>
          <tpl fld="1" item="78"/>
          <tpl hier="4" item="19"/>
          <tpl fld="4" item="0"/>
          <tpl hier="10" item="18"/>
          <tpl hier="11" item="14"/>
        </tpls>
      </m>
      <m in="0">
        <tpls c="6">
          <tpl fld="0" item="2"/>
          <tpl fld="1" item="70"/>
          <tpl hier="4" item="19"/>
          <tpl fld="4" item="0"/>
          <tpl hier="10" item="18"/>
          <tpl hier="11" item="14"/>
        </tpls>
      </m>
      <m>
        <tpls c="6">
          <tpl fld="0" item="2"/>
          <tpl fld="1" item="62"/>
          <tpl hier="4" item="19"/>
          <tpl fld="4" item="0"/>
          <tpl hier="10" item="18"/>
          <tpl hier="11" item="14"/>
        </tpls>
      </m>
      <m>
        <tpls c="6">
          <tpl fld="0" item="2"/>
          <tpl fld="1" item="54"/>
          <tpl hier="4" item="19"/>
          <tpl fld="4" item="0"/>
          <tpl hier="10" item="18"/>
          <tpl hier="11" item="14"/>
        </tpls>
      </m>
      <m>
        <tpls c="6">
          <tpl fld="0" item="2"/>
          <tpl fld="1" item="46"/>
          <tpl hier="4" item="19"/>
          <tpl fld="4" item="0"/>
          <tpl hier="10" item="18"/>
          <tpl hier="11" item="14"/>
        </tpls>
      </m>
      <m>
        <tpls c="6">
          <tpl fld="0" item="2"/>
          <tpl fld="1" item="38"/>
          <tpl hier="4" item="19"/>
          <tpl fld="4" item="0"/>
          <tpl hier="10" item="18"/>
          <tpl hier="11" item="14"/>
        </tpls>
      </m>
      <m>
        <tpls c="6">
          <tpl fld="0" item="2"/>
          <tpl fld="1" item="30"/>
          <tpl hier="4" item="19"/>
          <tpl fld="4" item="0"/>
          <tpl hier="10" item="18"/>
          <tpl hier="11" item="14"/>
        </tpls>
      </m>
      <m>
        <tpls c="6">
          <tpl fld="0" item="2"/>
          <tpl fld="1" item="22"/>
          <tpl hier="4" item="19"/>
          <tpl fld="4" item="0"/>
          <tpl hier="10" item="18"/>
          <tpl hier="11" item="14"/>
        </tpls>
      </m>
      <m>
        <tpls c="6">
          <tpl fld="0" item="2"/>
          <tpl fld="1" item="14"/>
          <tpl hier="4" item="19"/>
          <tpl fld="4" item="0"/>
          <tpl hier="10" item="18"/>
          <tpl hier="11" item="14"/>
        </tpls>
      </m>
      <m>
        <tpls c="6">
          <tpl fld="0" item="2"/>
          <tpl fld="1" item="6"/>
          <tpl hier="4" item="19"/>
          <tpl fld="4" item="0"/>
          <tpl hier="10" item="18"/>
          <tpl hier="11" item="14"/>
        </tpls>
      </m>
      <m>
        <tpls c="6">
          <tpl fld="0" item="2"/>
          <tpl fld="1" item="168"/>
          <tpl hier="4" item="19"/>
          <tpl fld="4" item="0"/>
          <tpl hier="10" item="18"/>
          <tpl hier="11" item="14"/>
        </tpls>
      </m>
      <m>
        <tpls c="6">
          <tpl fld="0" item="2"/>
          <tpl fld="1" item="112"/>
          <tpl hier="4" item="19"/>
          <tpl fld="4" item="0"/>
          <tpl hier="10" item="18"/>
          <tpl hier="11" item="14"/>
        </tpls>
      </m>
      <m>
        <tpls c="6">
          <tpl fld="0" item="2"/>
          <tpl fld="1" item="88"/>
          <tpl hier="4" item="19"/>
          <tpl fld="4" item="0"/>
          <tpl hier="10" item="18"/>
          <tpl hier="11" item="14"/>
        </tpls>
      </m>
      <m>
        <tpls c="6">
          <tpl fld="0" item="2"/>
          <tpl fld="1" item="48"/>
          <tpl hier="4" item="19"/>
          <tpl fld="4" item="0"/>
          <tpl hier="10" item="18"/>
          <tpl hier="11" item="14"/>
        </tpls>
      </m>
      <m>
        <tpls c="6">
          <tpl fld="0" item="2"/>
          <tpl fld="1" item="8"/>
          <tpl hier="4" item="19"/>
          <tpl fld="4" item="0"/>
          <tpl hier="10" item="18"/>
          <tpl hier="11" item="14"/>
        </tpls>
      </m>
      <m in="0">
        <tpls c="6">
          <tpl fld="0" item="2"/>
          <tpl fld="1" item="151"/>
          <tpl hier="4" item="19"/>
          <tpl fld="4" item="0"/>
          <tpl hier="10" item="18"/>
          <tpl hier="11" item="14"/>
        </tpls>
      </m>
      <m>
        <tpls c="6">
          <tpl fld="0" item="2"/>
          <tpl fld="1" item="119"/>
          <tpl hier="4" item="19"/>
          <tpl fld="4" item="0"/>
          <tpl hier="10" item="18"/>
          <tpl hier="11" item="14"/>
        </tpls>
      </m>
      <m>
        <tpls c="6">
          <tpl fld="0" item="2"/>
          <tpl fld="1" item="95"/>
          <tpl hier="4" item="19"/>
          <tpl fld="4" item="0"/>
          <tpl hier="10" item="18"/>
          <tpl hier="11" item="14"/>
        </tpls>
      </m>
      <m>
        <tpls c="6">
          <tpl fld="0" item="2"/>
          <tpl fld="1" item="63"/>
          <tpl hier="4" item="19"/>
          <tpl fld="4" item="0"/>
          <tpl hier="10" item="18"/>
          <tpl hier="11" item="14"/>
        </tpls>
      </m>
      <m>
        <tpls c="6">
          <tpl fld="0" item="2"/>
          <tpl fld="1" item="39"/>
          <tpl hier="4" item="19"/>
          <tpl fld="4" item="0"/>
          <tpl hier="10" item="18"/>
          <tpl hier="11" item="14"/>
        </tpls>
      </m>
      <m>
        <tpls c="6">
          <tpl fld="0" item="2"/>
          <tpl fld="1" item="23"/>
          <tpl hier="4" item="19"/>
          <tpl fld="4" item="0"/>
          <tpl hier="10" item="18"/>
          <tpl hier="11" item="14"/>
        </tpls>
      </m>
      <m>
        <tpls c="6">
          <tpl fld="0" item="2"/>
          <tpl fld="1" item="174"/>
          <tpl hier="4" item="19"/>
          <tpl fld="4" item="0"/>
          <tpl hier="10" item="18"/>
          <tpl hier="11" item="14"/>
        </tpls>
      </m>
      <m in="0">
        <tpls c="6">
          <tpl fld="0" item="2"/>
          <tpl fld="1" item="165"/>
          <tpl hier="4" item="19"/>
          <tpl fld="4" item="0"/>
          <tpl hier="10" item="18"/>
          <tpl hier="11" item="14"/>
        </tpls>
      </m>
      <m>
        <tpls c="6">
          <tpl fld="0" item="2"/>
          <tpl fld="1" item="157"/>
          <tpl hier="4" item="19"/>
          <tpl fld="4" item="0"/>
          <tpl hier="10" item="18"/>
          <tpl hier="11" item="14"/>
        </tpls>
      </m>
      <m>
        <tpls c="6">
          <tpl fld="0" item="2"/>
          <tpl fld="1" item="149"/>
          <tpl hier="4" item="19"/>
          <tpl fld="4" item="0"/>
          <tpl hier="10" item="18"/>
          <tpl hier="11" item="14"/>
        </tpls>
      </m>
      <m>
        <tpls c="6">
          <tpl fld="0" item="2"/>
          <tpl fld="1" item="141"/>
          <tpl hier="4" item="19"/>
          <tpl fld="4" item="0"/>
          <tpl hier="10" item="18"/>
          <tpl hier="11" item="14"/>
        </tpls>
      </m>
      <m>
        <tpls c="6">
          <tpl fld="0" item="2"/>
          <tpl fld="1" item="133"/>
          <tpl hier="4" item="19"/>
          <tpl fld="4" item="0"/>
          <tpl hier="10" item="18"/>
          <tpl hier="11" item="14"/>
        </tpls>
      </m>
      <m>
        <tpls c="6">
          <tpl fld="0" item="2"/>
          <tpl fld="1" item="125"/>
          <tpl hier="4" item="19"/>
          <tpl fld="4" item="0"/>
          <tpl hier="10" item="18"/>
          <tpl hier="11" item="14"/>
        </tpls>
      </m>
      <m>
        <tpls c="6">
          <tpl fld="0" item="2"/>
          <tpl fld="1" item="117"/>
          <tpl hier="4" item="19"/>
          <tpl fld="4" item="0"/>
          <tpl hier="10" item="18"/>
          <tpl hier="11" item="14"/>
        </tpls>
      </m>
      <m>
        <tpls c="6">
          <tpl fld="0" item="2"/>
          <tpl fld="1" item="109"/>
          <tpl hier="4" item="19"/>
          <tpl fld="4" item="0"/>
          <tpl hier="10" item="18"/>
          <tpl hier="11" item="14"/>
        </tpls>
      </m>
      <m>
        <tpls c="6">
          <tpl fld="0" item="2"/>
          <tpl fld="1" item="101"/>
          <tpl hier="4" item="19"/>
          <tpl fld="4" item="0"/>
          <tpl hier="10" item="18"/>
          <tpl hier="11" item="14"/>
        </tpls>
      </m>
      <m>
        <tpls c="6">
          <tpl fld="0" item="2"/>
          <tpl fld="1" item="93"/>
          <tpl hier="4" item="19"/>
          <tpl fld="4" item="0"/>
          <tpl hier="10" item="18"/>
          <tpl hier="11" item="14"/>
        </tpls>
      </m>
      <m>
        <tpls c="6">
          <tpl fld="0" item="2"/>
          <tpl fld="1" item="85"/>
          <tpl hier="4" item="19"/>
          <tpl fld="4" item="0"/>
          <tpl hier="10" item="18"/>
          <tpl hier="11" item="14"/>
        </tpls>
      </m>
      <m>
        <tpls c="6">
          <tpl fld="0" item="2"/>
          <tpl fld="1" item="77"/>
          <tpl hier="4" item="19"/>
          <tpl fld="4" item="0"/>
          <tpl hier="10" item="18"/>
          <tpl hier="11" item="14"/>
        </tpls>
      </m>
      <m>
        <tpls c="6">
          <tpl fld="0" item="2"/>
          <tpl fld="1" item="69"/>
          <tpl hier="4" item="19"/>
          <tpl fld="4" item="0"/>
          <tpl hier="10" item="18"/>
          <tpl hier="11" item="14"/>
        </tpls>
      </m>
      <m>
        <tpls c="6">
          <tpl fld="0" item="2"/>
          <tpl fld="1" item="61"/>
          <tpl hier="4" item="19"/>
          <tpl fld="4" item="0"/>
          <tpl hier="10" item="18"/>
          <tpl hier="11" item="14"/>
        </tpls>
      </m>
      <m>
        <tpls c="6">
          <tpl fld="0" item="2"/>
          <tpl fld="1" item="53"/>
          <tpl hier="4" item="19"/>
          <tpl fld="4" item="0"/>
          <tpl hier="10" item="18"/>
          <tpl hier="11" item="14"/>
        </tpls>
      </m>
      <m>
        <tpls c="6">
          <tpl fld="0" item="2"/>
          <tpl fld="1" item="45"/>
          <tpl hier="4" item="19"/>
          <tpl fld="4" item="0"/>
          <tpl hier="10" item="18"/>
          <tpl hier="11" item="14"/>
        </tpls>
      </m>
      <m>
        <tpls c="6">
          <tpl fld="0" item="2"/>
          <tpl fld="1" item="37"/>
          <tpl hier="4" item="19"/>
          <tpl fld="4" item="0"/>
          <tpl hier="10" item="18"/>
          <tpl hier="11" item="14"/>
        </tpls>
      </m>
      <m>
        <tpls c="6">
          <tpl fld="0" item="2"/>
          <tpl fld="1" item="29"/>
          <tpl hier="4" item="19"/>
          <tpl fld="4" item="0"/>
          <tpl hier="10" item="18"/>
          <tpl hier="11" item="14"/>
        </tpls>
      </m>
      <m>
        <tpls c="6">
          <tpl fld="0" item="2"/>
          <tpl fld="1" item="21"/>
          <tpl hier="4" item="19"/>
          <tpl fld="4" item="0"/>
          <tpl hier="10" item="18"/>
          <tpl hier="11" item="14"/>
        </tpls>
      </m>
      <m>
        <tpls c="6">
          <tpl fld="0" item="2"/>
          <tpl fld="1" item="13"/>
          <tpl hier="4" item="19"/>
          <tpl fld="4" item="0"/>
          <tpl hier="10" item="18"/>
          <tpl hier="11" item="14"/>
        </tpls>
      </m>
      <m>
        <tpls c="6">
          <tpl fld="0" item="2"/>
          <tpl fld="1" item="5"/>
          <tpl hier="4" item="19"/>
          <tpl fld="4" item="0"/>
          <tpl hier="10" item="18"/>
          <tpl hier="11" item="14"/>
        </tpls>
      </m>
      <m>
        <tpls c="6">
          <tpl fld="0" item="2"/>
          <tpl fld="1" item="152"/>
          <tpl hier="4" item="19"/>
          <tpl fld="4" item="0"/>
          <tpl hier="10" item="18"/>
          <tpl hier="11" item="14"/>
        </tpls>
      </m>
      <m>
        <tpls c="6">
          <tpl fld="0" item="2"/>
          <tpl fld="1" item="104"/>
          <tpl hier="4" item="19"/>
          <tpl fld="4" item="0"/>
          <tpl hier="10" item="18"/>
          <tpl hier="11" item="14"/>
        </tpls>
      </m>
      <m>
        <tpls c="6">
          <tpl fld="0" item="2"/>
          <tpl fld="1" item="72"/>
          <tpl hier="4" item="19"/>
          <tpl fld="4" item="0"/>
          <tpl hier="10" item="18"/>
          <tpl hier="11" item="14"/>
        </tpls>
      </m>
      <m>
        <tpls c="6">
          <tpl fld="0" item="2"/>
          <tpl fld="1" item="40"/>
          <tpl hier="4" item="19"/>
          <tpl fld="4" item="0"/>
          <tpl hier="10" item="18"/>
          <tpl hier="11" item="14"/>
        </tpls>
      </m>
      <m>
        <tpls c="6">
          <tpl fld="0" item="2"/>
          <tpl fld="1" item="16"/>
          <tpl hier="4" item="19"/>
          <tpl fld="4" item="0"/>
          <tpl hier="10" item="18"/>
          <tpl hier="11" item="14"/>
        </tpls>
      </m>
      <m>
        <tpls c="6">
          <tpl fld="0" item="2"/>
          <tpl fld="1" item="159"/>
          <tpl hier="4" item="19"/>
          <tpl fld="4" item="0"/>
          <tpl hier="10" item="18"/>
          <tpl hier="11" item="14"/>
        </tpls>
      </m>
      <m>
        <tpls c="6">
          <tpl fld="0" item="2"/>
          <tpl fld="1" item="135"/>
          <tpl hier="4" item="19"/>
          <tpl fld="4" item="0"/>
          <tpl hier="10" item="18"/>
          <tpl hier="11" item="14"/>
        </tpls>
      </m>
      <m in="0">
        <tpls c="6">
          <tpl fld="0" item="2"/>
          <tpl fld="1" item="103"/>
          <tpl hier="4" item="19"/>
          <tpl fld="4" item="0"/>
          <tpl hier="10" item="18"/>
          <tpl hier="11" item="14"/>
        </tpls>
      </m>
      <m in="0">
        <tpls c="6">
          <tpl fld="0" item="2"/>
          <tpl fld="1" item="71"/>
          <tpl hier="4" item="19"/>
          <tpl fld="4" item="0"/>
          <tpl hier="10" item="18"/>
          <tpl hier="11" item="14"/>
        </tpls>
      </m>
      <m>
        <tpls c="6">
          <tpl fld="0" item="2"/>
          <tpl fld="1" item="47"/>
          <tpl hier="4" item="19"/>
          <tpl fld="4" item="0"/>
          <tpl hier="10" item="18"/>
          <tpl hier="11" item="14"/>
        </tpls>
      </m>
      <m>
        <tpls c="6">
          <tpl fld="0" item="2"/>
          <tpl fld="1" item="15"/>
          <tpl hier="4" item="19"/>
          <tpl fld="4" item="0"/>
          <tpl hier="10" item="18"/>
          <tpl hier="11" item="14"/>
        </tpls>
      </m>
      <m>
        <tpls c="6">
          <tpl fld="0" item="2"/>
          <tpl fld="1" item="173"/>
          <tpl hier="4" item="19"/>
          <tpl fld="4" item="0"/>
          <tpl hier="10" item="18"/>
          <tpl hier="11" item="14"/>
        </tpls>
      </m>
      <m>
        <tpls c="6">
          <tpl fld="0" item="2"/>
          <tpl fld="1" item="172"/>
          <tpl hier="4" item="19"/>
          <tpl fld="4" item="0"/>
          <tpl hier="10" item="18"/>
          <tpl hier="11" item="14"/>
        </tpls>
      </m>
      <m>
        <tpls c="6">
          <tpl fld="0" item="2"/>
          <tpl fld="1" item="164"/>
          <tpl hier="4" item="19"/>
          <tpl fld="4" item="0"/>
          <tpl hier="10" item="18"/>
          <tpl hier="11" item="14"/>
        </tpls>
      </m>
      <m>
        <tpls c="6">
          <tpl fld="0" item="2"/>
          <tpl fld="1" item="156"/>
          <tpl hier="4" item="19"/>
          <tpl fld="4" item="0"/>
          <tpl hier="10" item="18"/>
          <tpl hier="11" item="14"/>
        </tpls>
      </m>
      <m>
        <tpls c="6">
          <tpl fld="0" item="2"/>
          <tpl fld="1" item="148"/>
          <tpl hier="4" item="19"/>
          <tpl fld="4" item="0"/>
          <tpl hier="10" item="18"/>
          <tpl hier="11" item="14"/>
        </tpls>
      </m>
      <m>
        <tpls c="6">
          <tpl fld="0" item="2"/>
          <tpl fld="1" item="140"/>
          <tpl hier="4" item="19"/>
          <tpl fld="4" item="0"/>
          <tpl hier="10" item="18"/>
          <tpl hier="11" item="14"/>
        </tpls>
      </m>
      <m>
        <tpls c="6">
          <tpl fld="0" item="2"/>
          <tpl fld="1" item="132"/>
          <tpl hier="4" item="19"/>
          <tpl fld="4" item="0"/>
          <tpl hier="10" item="18"/>
          <tpl hier="11" item="14"/>
        </tpls>
      </m>
      <m>
        <tpls c="6">
          <tpl fld="0" item="2"/>
          <tpl fld="1" item="124"/>
          <tpl hier="4" item="19"/>
          <tpl fld="4" item="0"/>
          <tpl hier="10" item="18"/>
          <tpl hier="11" item="14"/>
        </tpls>
      </m>
      <m>
        <tpls c="6">
          <tpl fld="0" item="2"/>
          <tpl fld="1" item="116"/>
          <tpl hier="4" item="19"/>
          <tpl fld="4" item="0"/>
          <tpl hier="10" item="18"/>
          <tpl hier="11" item="14"/>
        </tpls>
      </m>
      <m>
        <tpls c="6">
          <tpl fld="0" item="2"/>
          <tpl fld="1" item="108"/>
          <tpl hier="4" item="19"/>
          <tpl fld="4" item="0"/>
          <tpl hier="10" item="18"/>
          <tpl hier="11" item="14"/>
        </tpls>
      </m>
      <m>
        <tpls c="6">
          <tpl fld="0" item="2"/>
          <tpl fld="1" item="100"/>
          <tpl hier="4" item="19"/>
          <tpl fld="4" item="0"/>
          <tpl hier="10" item="18"/>
          <tpl hier="11" item="14"/>
        </tpls>
      </m>
      <m>
        <tpls c="6">
          <tpl fld="0" item="2"/>
          <tpl fld="1" item="92"/>
          <tpl hier="4" item="19"/>
          <tpl fld="4" item="0"/>
          <tpl hier="10" item="18"/>
          <tpl hier="11" item="14"/>
        </tpls>
      </m>
      <m in="0">
        <tpls c="6">
          <tpl fld="0" item="2"/>
          <tpl fld="1" item="84"/>
          <tpl hier="4" item="19"/>
          <tpl fld="4" item="0"/>
          <tpl hier="10" item="18"/>
          <tpl hier="11" item="14"/>
        </tpls>
      </m>
      <m>
        <tpls c="6">
          <tpl fld="0" item="2"/>
          <tpl fld="1" item="76"/>
          <tpl hier="4" item="19"/>
          <tpl fld="4" item="0"/>
          <tpl hier="10" item="18"/>
          <tpl hier="11" item="14"/>
        </tpls>
      </m>
      <m>
        <tpls c="6">
          <tpl fld="0" item="2"/>
          <tpl fld="1" item="68"/>
          <tpl hier="4" item="19"/>
          <tpl fld="4" item="0"/>
          <tpl hier="10" item="18"/>
          <tpl hier="11" item="14"/>
        </tpls>
      </m>
      <m>
        <tpls c="6">
          <tpl fld="0" item="2"/>
          <tpl fld="1" item="60"/>
          <tpl hier="4" item="19"/>
          <tpl fld="4" item="0"/>
          <tpl hier="10" item="18"/>
          <tpl hier="11" item="14"/>
        </tpls>
      </m>
      <m>
        <tpls c="6">
          <tpl fld="0" item="2"/>
          <tpl fld="1" item="52"/>
          <tpl hier="4" item="19"/>
          <tpl fld="4" item="0"/>
          <tpl hier="10" item="18"/>
          <tpl hier="11" item="14"/>
        </tpls>
      </m>
      <m>
        <tpls c="6">
          <tpl fld="0" item="2"/>
          <tpl fld="1" item="44"/>
          <tpl hier="4" item="19"/>
          <tpl fld="4" item="0"/>
          <tpl hier="10" item="18"/>
          <tpl hier="11" item="14"/>
        </tpls>
      </m>
      <m>
        <tpls c="6">
          <tpl fld="0" item="2"/>
          <tpl fld="1" item="36"/>
          <tpl hier="4" item="19"/>
          <tpl fld="4" item="0"/>
          <tpl hier="10" item="18"/>
          <tpl hier="11" item="14"/>
        </tpls>
      </m>
      <m>
        <tpls c="6">
          <tpl fld="0" item="2"/>
          <tpl fld="1" item="28"/>
          <tpl hier="4" item="19"/>
          <tpl fld="4" item="0"/>
          <tpl hier="10" item="18"/>
          <tpl hier="11" item="14"/>
        </tpls>
      </m>
      <m>
        <tpls c="6">
          <tpl fld="0" item="2"/>
          <tpl fld="1" item="20"/>
          <tpl hier="4" item="19"/>
          <tpl fld="4" item="0"/>
          <tpl hier="10" item="18"/>
          <tpl hier="11" item="14"/>
        </tpls>
      </m>
      <m>
        <tpls c="6">
          <tpl fld="0" item="2"/>
          <tpl fld="1" item="12"/>
          <tpl hier="4" item="19"/>
          <tpl fld="4" item="0"/>
          <tpl hier="10" item="18"/>
          <tpl hier="11" item="14"/>
        </tpls>
      </m>
      <m>
        <tpls c="6">
          <tpl fld="0" item="2"/>
          <tpl fld="1" item="4"/>
          <tpl hier="4" item="19"/>
          <tpl fld="4" item="0"/>
          <tpl hier="10" item="18"/>
          <tpl hier="11" item="14"/>
        </tpls>
      </m>
      <m>
        <tpls c="6">
          <tpl fld="0" item="2"/>
          <tpl fld="1" item="144"/>
          <tpl hier="4" item="19"/>
          <tpl fld="4" item="0"/>
          <tpl hier="10" item="18"/>
          <tpl hier="11" item="14"/>
        </tpls>
      </m>
      <m>
        <tpls c="6">
          <tpl fld="0" item="2"/>
          <tpl fld="1" item="96"/>
          <tpl hier="4" item="19"/>
          <tpl fld="4" item="0"/>
          <tpl hier="10" item="18"/>
          <tpl hier="11" item="14"/>
        </tpls>
      </m>
      <m>
        <tpls c="6">
          <tpl fld="0" item="2"/>
          <tpl fld="1" item="64"/>
          <tpl hier="4" item="19"/>
          <tpl fld="4" item="0"/>
          <tpl hier="10" item="18"/>
          <tpl hier="11" item="14"/>
        </tpls>
      </m>
      <m>
        <tpls c="6">
          <tpl fld="0" item="2"/>
          <tpl fld="1" item="24"/>
          <tpl hier="4" item="19"/>
          <tpl fld="4" item="0"/>
          <tpl hier="10" item="18"/>
          <tpl hier="11" item="14"/>
        </tpls>
      </m>
      <m>
        <tpls c="6">
          <tpl fld="0" item="2"/>
          <tpl fld="1" item="167"/>
          <tpl hier="4" item="19"/>
          <tpl fld="4" item="0"/>
          <tpl hier="10" item="18"/>
          <tpl hier="11" item="14"/>
        </tpls>
      </m>
      <m>
        <tpls c="6">
          <tpl fld="0" item="2"/>
          <tpl fld="1" item="127"/>
          <tpl hier="4" item="19"/>
          <tpl fld="4" item="0"/>
          <tpl hier="10" item="18"/>
          <tpl hier="11" item="14"/>
        </tpls>
      </m>
      <m>
        <tpls c="6">
          <tpl fld="0" item="2"/>
          <tpl fld="1" item="79"/>
          <tpl hier="4" item="19"/>
          <tpl fld="4" item="0"/>
          <tpl hier="10" item="18"/>
          <tpl hier="11" item="14"/>
        </tpls>
      </m>
      <m>
        <tpls c="6">
          <tpl fld="0" item="2"/>
          <tpl fld="1" item="31"/>
          <tpl hier="4" item="19"/>
          <tpl fld="4" item="0"/>
          <tpl hier="10" item="18"/>
          <tpl hier="11" item="14"/>
        </tpls>
      </m>
      <m>
        <tpls c="6">
          <tpl fld="0" item="2"/>
          <tpl fld="1" item="171"/>
          <tpl hier="4" item="19"/>
          <tpl fld="4" item="0"/>
          <tpl hier="10" item="18"/>
          <tpl hier="11" item="14"/>
        </tpls>
      </m>
      <m>
        <tpls c="6">
          <tpl fld="0" item="2"/>
          <tpl fld="1" item="163"/>
          <tpl hier="4" item="19"/>
          <tpl fld="4" item="0"/>
          <tpl hier="10" item="18"/>
          <tpl hier="11" item="14"/>
        </tpls>
      </m>
      <m>
        <tpls c="6">
          <tpl fld="0" item="2"/>
          <tpl fld="1" item="155"/>
          <tpl hier="4" item="19"/>
          <tpl fld="4" item="0"/>
          <tpl hier="10" item="18"/>
          <tpl hier="11" item="14"/>
        </tpls>
      </m>
      <m in="0">
        <tpls c="6">
          <tpl fld="0" item="2"/>
          <tpl fld="1" item="147"/>
          <tpl hier="4" item="19"/>
          <tpl fld="4" item="0"/>
          <tpl hier="10" item="18"/>
          <tpl hier="11" item="14"/>
        </tpls>
      </m>
      <m>
        <tpls c="6">
          <tpl fld="0" item="2"/>
          <tpl fld="1" item="139"/>
          <tpl hier="4" item="19"/>
          <tpl fld="4" item="0"/>
          <tpl hier="10" item="18"/>
          <tpl hier="11" item="14"/>
        </tpls>
      </m>
      <m>
        <tpls c="6">
          <tpl fld="0" item="2"/>
          <tpl fld="1" item="131"/>
          <tpl hier="4" item="19"/>
          <tpl fld="4" item="0"/>
          <tpl hier="10" item="18"/>
          <tpl hier="11" item="14"/>
        </tpls>
      </m>
      <m>
        <tpls c="6">
          <tpl fld="0" item="2"/>
          <tpl fld="1" item="123"/>
          <tpl hier="4" item="19"/>
          <tpl fld="4" item="0"/>
          <tpl hier="10" item="18"/>
          <tpl hier="11" item="14"/>
        </tpls>
      </m>
      <m in="0">
        <tpls c="6">
          <tpl fld="0" item="2"/>
          <tpl fld="1" item="115"/>
          <tpl hier="4" item="19"/>
          <tpl fld="4" item="0"/>
          <tpl hier="10" item="18"/>
          <tpl hier="11" item="14"/>
        </tpls>
      </m>
      <m in="0">
        <tpls c="6">
          <tpl fld="0" item="2"/>
          <tpl fld="1" item="107"/>
          <tpl hier="4" item="19"/>
          <tpl fld="4" item="0"/>
          <tpl hier="10" item="18"/>
          <tpl hier="11" item="14"/>
        </tpls>
      </m>
      <m in="0">
        <tpls c="6">
          <tpl fld="0" item="2"/>
          <tpl fld="1" item="99"/>
          <tpl hier="4" item="19"/>
          <tpl fld="4" item="0"/>
          <tpl hier="10" item="18"/>
          <tpl hier="11" item="14"/>
        </tpls>
      </m>
      <m in="0">
        <tpls c="6">
          <tpl fld="0" item="2"/>
          <tpl fld="1" item="91"/>
          <tpl hier="4" item="19"/>
          <tpl fld="4" item="0"/>
          <tpl hier="10" item="18"/>
          <tpl hier="11" item="14"/>
        </tpls>
      </m>
      <m>
        <tpls c="6">
          <tpl fld="0" item="2"/>
          <tpl fld="1" item="83"/>
          <tpl hier="4" item="19"/>
          <tpl fld="4" item="0"/>
          <tpl hier="10" item="18"/>
          <tpl hier="11" item="14"/>
        </tpls>
      </m>
      <m>
        <tpls c="6">
          <tpl fld="0" item="2"/>
          <tpl fld="1" item="75"/>
          <tpl hier="4" item="19"/>
          <tpl fld="4" item="0"/>
          <tpl hier="10" item="18"/>
          <tpl hier="11" item="14"/>
        </tpls>
      </m>
      <m>
        <tpls c="6">
          <tpl fld="0" item="2"/>
          <tpl fld="1" item="67"/>
          <tpl hier="4" item="19"/>
          <tpl fld="4" item="0"/>
          <tpl hier="10" item="18"/>
          <tpl hier="11" item="14"/>
        </tpls>
      </m>
      <m>
        <tpls c="6">
          <tpl fld="0" item="2"/>
          <tpl fld="1" item="59"/>
          <tpl hier="4" item="19"/>
          <tpl fld="4" item="0"/>
          <tpl hier="10" item="18"/>
          <tpl hier="11" item="14"/>
        </tpls>
      </m>
      <m>
        <tpls c="6">
          <tpl fld="0" item="2"/>
          <tpl fld="1" item="51"/>
          <tpl hier="4" item="19"/>
          <tpl fld="4" item="0"/>
          <tpl hier="10" item="18"/>
          <tpl hier="11" item="14"/>
        </tpls>
      </m>
      <m>
        <tpls c="6">
          <tpl fld="0" item="2"/>
          <tpl fld="1" item="43"/>
          <tpl hier="4" item="19"/>
          <tpl fld="4" item="0"/>
          <tpl hier="10" item="18"/>
          <tpl hier="11" item="14"/>
        </tpls>
      </m>
      <m>
        <tpls c="6">
          <tpl fld="0" item="2"/>
          <tpl fld="1" item="35"/>
          <tpl hier="4" item="19"/>
          <tpl fld="4" item="0"/>
          <tpl hier="10" item="18"/>
          <tpl hier="11" item="14"/>
        </tpls>
      </m>
      <m>
        <tpls c="6">
          <tpl fld="0" item="2"/>
          <tpl fld="1" item="27"/>
          <tpl hier="4" item="19"/>
          <tpl fld="4" item="0"/>
          <tpl hier="10" item="18"/>
          <tpl hier="11" item="14"/>
        </tpls>
      </m>
      <m>
        <tpls c="6">
          <tpl fld="0" item="2"/>
          <tpl fld="1" item="19"/>
          <tpl hier="4" item="19"/>
          <tpl fld="4" item="0"/>
          <tpl hier="10" item="18"/>
          <tpl hier="11" item="14"/>
        </tpls>
      </m>
      <m>
        <tpls c="6">
          <tpl fld="0" item="2"/>
          <tpl fld="1" item="11"/>
          <tpl hier="4" item="19"/>
          <tpl fld="4" item="0"/>
          <tpl hier="10" item="18"/>
          <tpl hier="11" item="14"/>
        </tpls>
      </m>
      <m>
        <tpls c="6">
          <tpl fld="0" item="2"/>
          <tpl fld="1" item="3"/>
          <tpl hier="4" item="19"/>
          <tpl fld="4" item="0"/>
          <tpl hier="10" item="18"/>
          <tpl hier="11" item="14"/>
        </tpls>
      </m>
      <m in="0">
        <tpls c="6">
          <tpl fld="0" item="2"/>
          <tpl fld="1" item="128"/>
          <tpl hier="4" item="19"/>
          <tpl fld="4" item="0"/>
          <tpl hier="10" item="18"/>
          <tpl hier="11" item="14"/>
        </tpls>
      </m>
      <m>
        <tpls c="6">
          <tpl fld="0" item="2"/>
          <tpl fld="1" item="170"/>
          <tpl hier="4" item="19"/>
          <tpl fld="4" item="0"/>
          <tpl hier="10" item="18"/>
          <tpl hier="11" item="14"/>
        </tpls>
      </m>
      <m>
        <tpls c="6">
          <tpl fld="0" item="2"/>
          <tpl fld="1" item="162"/>
          <tpl hier="4" item="19"/>
          <tpl fld="4" item="0"/>
          <tpl hier="10" item="18"/>
          <tpl hier="11" item="14"/>
        </tpls>
      </m>
      <m>
        <tpls c="6">
          <tpl fld="0" item="2"/>
          <tpl fld="1" item="154"/>
          <tpl hier="4" item="19"/>
          <tpl fld="4" item="0"/>
          <tpl hier="10" item="18"/>
          <tpl hier="11" item="14"/>
        </tpls>
      </m>
      <m in="0">
        <tpls c="6">
          <tpl fld="0" item="2"/>
          <tpl fld="1" item="146"/>
          <tpl hier="4" item="19"/>
          <tpl fld="4" item="0"/>
          <tpl hier="10" item="18"/>
          <tpl hier="11" item="14"/>
        </tpls>
      </m>
      <m>
        <tpls c="6">
          <tpl fld="0" item="2"/>
          <tpl fld="1" item="138"/>
          <tpl hier="4" item="19"/>
          <tpl fld="4" item="0"/>
          <tpl hier="10" item="18"/>
          <tpl hier="11" item="14"/>
        </tpls>
      </m>
      <m>
        <tpls c="6">
          <tpl fld="0" item="2"/>
          <tpl fld="1" item="130"/>
          <tpl hier="4" item="19"/>
          <tpl fld="4" item="0"/>
          <tpl hier="10" item="18"/>
          <tpl hier="11" item="14"/>
        </tpls>
      </m>
      <m>
        <tpls c="6">
          <tpl fld="0" item="2"/>
          <tpl fld="1" item="122"/>
          <tpl hier="4" item="19"/>
          <tpl fld="4" item="0"/>
          <tpl hier="10" item="18"/>
          <tpl hier="11" item="14"/>
        </tpls>
      </m>
      <m in="0">
        <tpls c="6">
          <tpl fld="0" item="2"/>
          <tpl fld="1" item="114"/>
          <tpl hier="4" item="19"/>
          <tpl fld="4" item="0"/>
          <tpl hier="10" item="18"/>
          <tpl hier="11" item="14"/>
        </tpls>
      </m>
      <m in="0">
        <tpls c="6">
          <tpl fld="0" item="2"/>
          <tpl fld="1" item="106"/>
          <tpl hier="4" item="19"/>
          <tpl fld="4" item="0"/>
          <tpl hier="10" item="18"/>
          <tpl hier="11" item="14"/>
        </tpls>
      </m>
      <m>
        <tpls c="6">
          <tpl fld="0" item="2"/>
          <tpl fld="1" item="98"/>
          <tpl hier="4" item="19"/>
          <tpl fld="4" item="0"/>
          <tpl hier="10" item="18"/>
          <tpl hier="11" item="14"/>
        </tpls>
      </m>
      <m>
        <tpls c="6">
          <tpl fld="0" item="2"/>
          <tpl fld="1" item="90"/>
          <tpl hier="4" item="19"/>
          <tpl fld="4" item="0"/>
          <tpl hier="10" item="18"/>
          <tpl hier="11" item="14"/>
        </tpls>
      </m>
      <m>
        <tpls c="6">
          <tpl fld="0" item="2"/>
          <tpl fld="1" item="82"/>
          <tpl hier="4" item="19"/>
          <tpl fld="4" item="0"/>
          <tpl hier="10" item="18"/>
          <tpl hier="11" item="14"/>
        </tpls>
      </m>
      <m>
        <tpls c="6">
          <tpl fld="0" item="2"/>
          <tpl fld="1" item="74"/>
          <tpl hier="4" item="19"/>
          <tpl fld="4" item="0"/>
          <tpl hier="10" item="18"/>
          <tpl hier="11" item="14"/>
        </tpls>
      </m>
      <m>
        <tpls c="6">
          <tpl fld="0" item="2"/>
          <tpl fld="1" item="66"/>
          <tpl hier="4" item="19"/>
          <tpl fld="4" item="0"/>
          <tpl hier="10" item="18"/>
          <tpl hier="11" item="14"/>
        </tpls>
      </m>
      <m>
        <tpls c="6">
          <tpl fld="0" item="2"/>
          <tpl fld="1" item="58"/>
          <tpl hier="4" item="19"/>
          <tpl fld="4" item="0"/>
          <tpl hier="10" item="18"/>
          <tpl hier="11" item="14"/>
        </tpls>
      </m>
      <m>
        <tpls c="6">
          <tpl fld="0" item="2"/>
          <tpl fld="1" item="50"/>
          <tpl hier="4" item="19"/>
          <tpl fld="4" item="0"/>
          <tpl hier="10" item="18"/>
          <tpl hier="11" item="14"/>
        </tpls>
      </m>
      <m>
        <tpls c="6">
          <tpl fld="0" item="2"/>
          <tpl fld="1" item="42"/>
          <tpl hier="4" item="19"/>
          <tpl fld="4" item="0"/>
          <tpl hier="10" item="18"/>
          <tpl hier="11" item="14"/>
        </tpls>
      </m>
      <m in="0">
        <tpls c="6">
          <tpl fld="0" item="2"/>
          <tpl fld="1" item="34"/>
          <tpl hier="4" item="19"/>
          <tpl fld="4" item="0"/>
          <tpl hier="10" item="18"/>
          <tpl hier="11" item="14"/>
        </tpls>
      </m>
      <m>
        <tpls c="6">
          <tpl fld="0" item="2"/>
          <tpl fld="1" item="26"/>
          <tpl hier="4" item="19"/>
          <tpl fld="4" item="0"/>
          <tpl hier="10" item="18"/>
          <tpl hier="11" item="14"/>
        </tpls>
      </m>
      <m>
        <tpls c="6">
          <tpl fld="0" item="2"/>
          <tpl fld="1" item="18"/>
          <tpl hier="4" item="19"/>
          <tpl fld="4" item="0"/>
          <tpl hier="10" item="18"/>
          <tpl hier="11" item="14"/>
        </tpls>
      </m>
      <m>
        <tpls c="6">
          <tpl fld="0" item="2"/>
          <tpl fld="1" item="10"/>
          <tpl hier="4" item="19"/>
          <tpl fld="4" item="0"/>
          <tpl hier="10" item="18"/>
          <tpl hier="11" item="14"/>
        </tpls>
      </m>
      <m>
        <tpls c="6">
          <tpl fld="0" item="2"/>
          <tpl fld="1" item="2"/>
          <tpl hier="4" item="19"/>
          <tpl fld="4" item="0"/>
          <tpl hier="10" item="18"/>
          <tpl hier="11" item="14"/>
        </tpls>
      </m>
      <m>
        <tpls c="6">
          <tpl fld="0" item="2"/>
          <tpl fld="1" item="136"/>
          <tpl hier="4" item="19"/>
          <tpl fld="4" item="0"/>
          <tpl hier="10" item="18"/>
          <tpl hier="11" item="14"/>
        </tpls>
      </m>
      <m>
        <tpls c="6">
          <tpl fld="0" item="2"/>
          <tpl fld="1" item="169"/>
          <tpl hier="4" item="19"/>
          <tpl fld="4" item="0"/>
          <tpl hier="10" item="18"/>
          <tpl hier="11" item="14"/>
        </tpls>
      </m>
      <m in="0">
        <tpls c="6">
          <tpl fld="0" item="2"/>
          <tpl fld="1" item="161"/>
          <tpl hier="4" item="19"/>
          <tpl fld="4" item="0"/>
          <tpl hier="10" item="18"/>
          <tpl hier="11" item="14"/>
        </tpls>
      </m>
      <m>
        <tpls c="6">
          <tpl fld="0" item="2"/>
          <tpl fld="1" item="153"/>
          <tpl hier="4" item="19"/>
          <tpl fld="4" item="0"/>
          <tpl hier="10" item="18"/>
          <tpl hier="11" item="14"/>
        </tpls>
      </m>
      <m in="0">
        <tpls c="6">
          <tpl fld="0" item="2"/>
          <tpl fld="1" item="145"/>
          <tpl hier="4" item="19"/>
          <tpl fld="4" item="0"/>
          <tpl hier="10" item="18"/>
          <tpl hier="11" item="14"/>
        </tpls>
      </m>
      <m>
        <tpls c="6">
          <tpl fld="0" item="2"/>
          <tpl fld="1" item="137"/>
          <tpl hier="4" item="19"/>
          <tpl fld="4" item="0"/>
          <tpl hier="10" item="18"/>
          <tpl hier="11" item="14"/>
        </tpls>
      </m>
      <m>
        <tpls c="6">
          <tpl fld="0" item="2"/>
          <tpl fld="1" item="129"/>
          <tpl hier="4" item="19"/>
          <tpl fld="4" item="0"/>
          <tpl hier="10" item="18"/>
          <tpl hier="11" item="14"/>
        </tpls>
      </m>
      <m>
        <tpls c="6">
          <tpl fld="0" item="2"/>
          <tpl fld="1" item="121"/>
          <tpl hier="4" item="19"/>
          <tpl fld="4" item="0"/>
          <tpl hier="10" item="18"/>
          <tpl hier="11" item="14"/>
        </tpls>
      </m>
      <m in="0">
        <tpls c="6">
          <tpl fld="0" item="2"/>
          <tpl fld="1" item="113"/>
          <tpl hier="4" item="19"/>
          <tpl fld="4" item="0"/>
          <tpl hier="10" item="18"/>
          <tpl hier="11" item="14"/>
        </tpls>
      </m>
      <m>
        <tpls c="6">
          <tpl fld="0" item="2"/>
          <tpl fld="1" item="105"/>
          <tpl hier="4" item="19"/>
          <tpl fld="4" item="0"/>
          <tpl hier="10" item="18"/>
          <tpl hier="11" item="14"/>
        </tpls>
      </m>
      <m>
        <tpls c="6">
          <tpl fld="0" item="2"/>
          <tpl fld="1" item="97"/>
          <tpl hier="4" item="19"/>
          <tpl fld="4" item="0"/>
          <tpl hier="10" item="18"/>
          <tpl hier="11" item="14"/>
        </tpls>
      </m>
      <m>
        <tpls c="6">
          <tpl fld="0" item="2"/>
          <tpl fld="1" item="89"/>
          <tpl hier="4" item="19"/>
          <tpl fld="4" item="0"/>
          <tpl hier="10" item="18"/>
          <tpl hier="11" item="14"/>
        </tpls>
      </m>
      <m in="0">
        <tpls c="6">
          <tpl fld="0" item="2"/>
          <tpl fld="1" item="81"/>
          <tpl hier="4" item="19"/>
          <tpl fld="4" item="0"/>
          <tpl hier="10" item="18"/>
          <tpl hier="11" item="14"/>
        </tpls>
      </m>
      <m>
        <tpls c="6">
          <tpl fld="0" item="2"/>
          <tpl fld="1" item="73"/>
          <tpl hier="4" item="19"/>
          <tpl fld="4" item="0"/>
          <tpl hier="10" item="18"/>
          <tpl hier="11" item="14"/>
        </tpls>
      </m>
      <m>
        <tpls c="6">
          <tpl fld="0" item="2"/>
          <tpl fld="1" item="65"/>
          <tpl hier="4" item="19"/>
          <tpl fld="4" item="0"/>
          <tpl hier="10" item="18"/>
          <tpl hier="11" item="14"/>
        </tpls>
      </m>
      <m>
        <tpls c="6">
          <tpl fld="0" item="2"/>
          <tpl fld="1" item="57"/>
          <tpl hier="4" item="19"/>
          <tpl fld="4" item="0"/>
          <tpl hier="10" item="18"/>
          <tpl hier="11" item="14"/>
        </tpls>
      </m>
      <m>
        <tpls c="6">
          <tpl fld="0" item="2"/>
          <tpl fld="1" item="49"/>
          <tpl hier="4" item="19"/>
          <tpl fld="4" item="0"/>
          <tpl hier="10" item="18"/>
          <tpl hier="11" item="14"/>
        </tpls>
      </m>
      <m in="0">
        <tpls c="6">
          <tpl fld="0" item="2"/>
          <tpl fld="1" item="41"/>
          <tpl hier="4" item="19"/>
          <tpl fld="4" item="0"/>
          <tpl hier="10" item="18"/>
          <tpl hier="11" item="14"/>
        </tpls>
      </m>
      <m>
        <tpls c="6">
          <tpl fld="0" item="2"/>
          <tpl fld="1" item="33"/>
          <tpl hier="4" item="19"/>
          <tpl fld="4" item="0"/>
          <tpl hier="10" item="18"/>
          <tpl hier="11" item="14"/>
        </tpls>
      </m>
      <m>
        <tpls c="6">
          <tpl fld="0" item="2"/>
          <tpl fld="1" item="25"/>
          <tpl hier="4" item="19"/>
          <tpl fld="4" item="0"/>
          <tpl hier="10" item="18"/>
          <tpl hier="11" item="14"/>
        </tpls>
      </m>
      <m>
        <tpls c="6">
          <tpl fld="0" item="2"/>
          <tpl fld="1" item="17"/>
          <tpl hier="4" item="19"/>
          <tpl fld="4" item="0"/>
          <tpl hier="10" item="18"/>
          <tpl hier="11" item="14"/>
        </tpls>
      </m>
      <m in="0">
        <tpls c="6">
          <tpl fld="0" item="2"/>
          <tpl fld="1" item="9"/>
          <tpl hier="4" item="19"/>
          <tpl fld="4" item="0"/>
          <tpl hier="10" item="18"/>
          <tpl hier="11" item="14"/>
        </tpls>
      </m>
      <m>
        <tpls c="6">
          <tpl fld="0" item="2"/>
          <tpl fld="1" item="1"/>
          <tpl hier="4" item="19"/>
          <tpl fld="4" item="0"/>
          <tpl hier="10" item="18"/>
          <tpl hier="11" item="14"/>
        </tpls>
      </m>
      <m>
        <tpls c="6">
          <tpl hier="2" item="0"/>
          <tpl fld="1" item="1"/>
          <tpl hier="4" item="19"/>
          <tpl fld="4" item="0"/>
          <tpl hier="10" item="18"/>
          <tpl hier="11" item="14"/>
        </tpls>
      </m>
      <m in="0">
        <tpls c="6">
          <tpl hier="2" item="0"/>
          <tpl fld="1" item="9"/>
          <tpl hier="4" item="19"/>
          <tpl fld="4" item="0"/>
          <tpl hier="10" item="18"/>
          <tpl hier="11" item="14"/>
        </tpls>
      </m>
      <m>
        <tpls c="6">
          <tpl hier="2" item="0"/>
          <tpl fld="1" item="17"/>
          <tpl hier="4" item="19"/>
          <tpl fld="4" item="0"/>
          <tpl hier="10" item="18"/>
          <tpl hier="11" item="14"/>
        </tpls>
      </m>
      <m>
        <tpls c="6">
          <tpl hier="2" item="0"/>
          <tpl fld="1" item="25"/>
          <tpl hier="4" item="19"/>
          <tpl fld="4" item="0"/>
          <tpl hier="10" item="18"/>
          <tpl hier="11" item="14"/>
        </tpls>
      </m>
      <m>
        <tpls c="6">
          <tpl hier="2" item="0"/>
          <tpl fld="1" item="33"/>
          <tpl hier="4" item="19"/>
          <tpl fld="4" item="0"/>
          <tpl hier="10" item="18"/>
          <tpl hier="11" item="14"/>
        </tpls>
      </m>
      <m in="0">
        <tpls c="6">
          <tpl hier="2" item="0"/>
          <tpl fld="1" item="41"/>
          <tpl hier="4" item="19"/>
          <tpl fld="4" item="0"/>
          <tpl hier="10" item="18"/>
          <tpl hier="11" item="14"/>
        </tpls>
      </m>
      <m>
        <tpls c="6">
          <tpl hier="2" item="0"/>
          <tpl fld="1" item="49"/>
          <tpl hier="4" item="19"/>
          <tpl fld="4" item="0"/>
          <tpl hier="10" item="18"/>
          <tpl hier="11" item="14"/>
        </tpls>
      </m>
      <m>
        <tpls c="6">
          <tpl hier="2" item="0"/>
          <tpl fld="1" item="57"/>
          <tpl hier="4" item="19"/>
          <tpl fld="4" item="0"/>
          <tpl hier="10" item="18"/>
          <tpl hier="11" item="14"/>
        </tpls>
      </m>
      <m>
        <tpls c="6">
          <tpl hier="2" item="0"/>
          <tpl fld="1" item="65"/>
          <tpl hier="4" item="19"/>
          <tpl fld="4" item="0"/>
          <tpl hier="10" item="18"/>
          <tpl hier="11" item="14"/>
        </tpls>
      </m>
      <m>
        <tpls c="6">
          <tpl hier="2" item="0"/>
          <tpl fld="1" item="73"/>
          <tpl hier="4" item="19"/>
          <tpl fld="4" item="0"/>
          <tpl hier="10" item="18"/>
          <tpl hier="11" item="14"/>
        </tpls>
      </m>
      <m in="0">
        <tpls c="6">
          <tpl hier="2" item="0"/>
          <tpl fld="1" item="81"/>
          <tpl hier="4" item="19"/>
          <tpl fld="4" item="0"/>
          <tpl hier="10" item="18"/>
          <tpl hier="11" item="14"/>
        </tpls>
      </m>
      <m>
        <tpls c="6">
          <tpl hier="2" item="0"/>
          <tpl fld="1" item="89"/>
          <tpl hier="4" item="19"/>
          <tpl fld="4" item="0"/>
          <tpl hier="10" item="18"/>
          <tpl hier="11" item="14"/>
        </tpls>
      </m>
      <m>
        <tpls c="6">
          <tpl hier="2" item="0"/>
          <tpl fld="1" item="97"/>
          <tpl hier="4" item="19"/>
          <tpl fld="4" item="0"/>
          <tpl hier="10" item="18"/>
          <tpl hier="11" item="14"/>
        </tpls>
      </m>
      <m>
        <tpls c="6">
          <tpl hier="2" item="0"/>
          <tpl fld="1" item="105"/>
          <tpl hier="4" item="19"/>
          <tpl fld="4" item="0"/>
          <tpl hier="10" item="18"/>
          <tpl hier="11" item="14"/>
        </tpls>
      </m>
      <m in="0">
        <tpls c="6">
          <tpl hier="2" item="0"/>
          <tpl fld="1" item="113"/>
          <tpl hier="4" item="19"/>
          <tpl fld="4" item="0"/>
          <tpl hier="10" item="18"/>
          <tpl hier="11" item="14"/>
        </tpls>
      </m>
      <m>
        <tpls c="6">
          <tpl hier="2" item="0"/>
          <tpl fld="1" item="121"/>
          <tpl hier="4" item="19"/>
          <tpl fld="4" item="0"/>
          <tpl hier="10" item="18"/>
          <tpl hier="11" item="14"/>
        </tpls>
      </m>
      <m>
        <tpls c="6">
          <tpl hier="2" item="0"/>
          <tpl fld="1" item="129"/>
          <tpl hier="4" item="19"/>
          <tpl fld="4" item="0"/>
          <tpl hier="10" item="18"/>
          <tpl hier="11" item="14"/>
        </tpls>
      </m>
      <m>
        <tpls c="6">
          <tpl hier="2" item="0"/>
          <tpl fld="1" item="137"/>
          <tpl hier="4" item="19"/>
          <tpl fld="4" item="0"/>
          <tpl hier="10" item="18"/>
          <tpl hier="11" item="14"/>
        </tpls>
      </m>
      <m in="0">
        <tpls c="6">
          <tpl hier="2" item="0"/>
          <tpl fld="1" item="145"/>
          <tpl hier="4" item="19"/>
          <tpl fld="4" item="0"/>
          <tpl hier="10" item="18"/>
          <tpl hier="11" item="14"/>
        </tpls>
      </m>
      <m>
        <tpls c="6">
          <tpl hier="2" item="0"/>
          <tpl fld="1" item="153"/>
          <tpl hier="4" item="19"/>
          <tpl fld="4" item="0"/>
          <tpl hier="10" item="18"/>
          <tpl hier="11" item="14"/>
        </tpls>
      </m>
      <m>
        <tpls c="6">
          <tpl hier="2" item="0"/>
          <tpl fld="1" item="2"/>
          <tpl hier="4" item="19"/>
          <tpl fld="4" item="0"/>
          <tpl hier="10" item="18"/>
          <tpl hier="11" item="14"/>
        </tpls>
      </m>
      <m>
        <tpls c="6">
          <tpl hier="2" item="0"/>
          <tpl fld="1" item="10"/>
          <tpl hier="4" item="19"/>
          <tpl fld="4" item="0"/>
          <tpl hier="10" item="18"/>
          <tpl hier="11" item="14"/>
        </tpls>
      </m>
      <m>
        <tpls c="6">
          <tpl hier="2" item="0"/>
          <tpl fld="1" item="18"/>
          <tpl hier="4" item="19"/>
          <tpl fld="4" item="0"/>
          <tpl hier="10" item="18"/>
          <tpl hier="11" item="14"/>
        </tpls>
      </m>
      <m>
        <tpls c="6">
          <tpl hier="2" item="0"/>
          <tpl fld="1" item="26"/>
          <tpl hier="4" item="19"/>
          <tpl fld="4" item="0"/>
          <tpl hier="10" item="18"/>
          <tpl hier="11" item="14"/>
        </tpls>
      </m>
      <m in="0">
        <tpls c="6">
          <tpl hier="2" item="0"/>
          <tpl fld="1" item="34"/>
          <tpl hier="4" item="19"/>
          <tpl fld="4" item="0"/>
          <tpl hier="10" item="18"/>
          <tpl hier="11" item="14"/>
        </tpls>
      </m>
      <m>
        <tpls c="6">
          <tpl hier="2" item="0"/>
          <tpl fld="1" item="42"/>
          <tpl hier="4" item="19"/>
          <tpl fld="4" item="0"/>
          <tpl hier="10" item="18"/>
          <tpl hier="11" item="14"/>
        </tpls>
      </m>
      <m>
        <tpls c="6">
          <tpl hier="2" item="0"/>
          <tpl fld="1" item="50"/>
          <tpl hier="4" item="19"/>
          <tpl fld="4" item="0"/>
          <tpl hier="10" item="18"/>
          <tpl hier="11" item="14"/>
        </tpls>
      </m>
      <m>
        <tpls c="6">
          <tpl hier="2" item="0"/>
          <tpl fld="1" item="58"/>
          <tpl hier="4" item="19"/>
          <tpl fld="4" item="0"/>
          <tpl hier="10" item="18"/>
          <tpl hier="11" item="14"/>
        </tpls>
      </m>
      <m>
        <tpls c="6">
          <tpl hier="2" item="0"/>
          <tpl fld="1" item="66"/>
          <tpl hier="4" item="19"/>
          <tpl fld="4" item="0"/>
          <tpl hier="10" item="18"/>
          <tpl hier="11" item="14"/>
        </tpls>
      </m>
      <m>
        <tpls c="6">
          <tpl hier="2" item="0"/>
          <tpl fld="1" item="74"/>
          <tpl hier="4" item="19"/>
          <tpl fld="4" item="0"/>
          <tpl hier="10" item="18"/>
          <tpl hier="11" item="14"/>
        </tpls>
      </m>
      <m>
        <tpls c="6">
          <tpl hier="2" item="0"/>
          <tpl fld="1" item="82"/>
          <tpl hier="4" item="19"/>
          <tpl fld="4" item="0"/>
          <tpl hier="10" item="18"/>
          <tpl hier="11" item="14"/>
        </tpls>
      </m>
      <m>
        <tpls c="6">
          <tpl hier="2" item="0"/>
          <tpl fld="1" item="90"/>
          <tpl hier="4" item="19"/>
          <tpl fld="4" item="0"/>
          <tpl hier="10" item="18"/>
          <tpl hier="11" item="14"/>
        </tpls>
      </m>
      <m>
        <tpls c="6">
          <tpl hier="2" item="0"/>
          <tpl fld="1" item="98"/>
          <tpl hier="4" item="19"/>
          <tpl fld="4" item="0"/>
          <tpl hier="10" item="18"/>
          <tpl hier="11" item="14"/>
        </tpls>
      </m>
      <m in="0">
        <tpls c="6">
          <tpl hier="2" item="0"/>
          <tpl fld="1" item="106"/>
          <tpl hier="4" item="19"/>
          <tpl fld="4" item="0"/>
          <tpl hier="10" item="18"/>
          <tpl hier="11" item="14"/>
        </tpls>
      </m>
      <m in="0">
        <tpls c="6">
          <tpl hier="2" item="0"/>
          <tpl fld="1" item="114"/>
          <tpl hier="4" item="19"/>
          <tpl fld="4" item="0"/>
          <tpl hier="10" item="18"/>
          <tpl hier="11" item="14"/>
        </tpls>
      </m>
      <m>
        <tpls c="6">
          <tpl hier="2" item="0"/>
          <tpl fld="1" item="122"/>
          <tpl hier="4" item="19"/>
          <tpl fld="4" item="0"/>
          <tpl hier="10" item="18"/>
          <tpl hier="11" item="14"/>
        </tpls>
      </m>
      <m>
        <tpls c="6">
          <tpl hier="2" item="0"/>
          <tpl fld="1" item="130"/>
          <tpl hier="4" item="19"/>
          <tpl fld="4" item="0"/>
          <tpl hier="10" item="18"/>
          <tpl hier="11" item="14"/>
        </tpls>
      </m>
      <m>
        <tpls c="6">
          <tpl hier="2" item="0"/>
          <tpl fld="1" item="138"/>
          <tpl hier="4" item="19"/>
          <tpl fld="4" item="0"/>
          <tpl hier="10" item="18"/>
          <tpl hier="11" item="14"/>
        </tpls>
      </m>
      <m in="0">
        <tpls c="6">
          <tpl hier="2" item="0"/>
          <tpl fld="1" item="146"/>
          <tpl hier="4" item="19"/>
          <tpl fld="4" item="0"/>
          <tpl hier="10" item="18"/>
          <tpl hier="11" item="14"/>
        </tpls>
      </m>
      <m>
        <tpls c="6">
          <tpl hier="2" item="0"/>
          <tpl fld="1" item="154"/>
          <tpl hier="4" item="19"/>
          <tpl fld="4" item="0"/>
          <tpl hier="10" item="18"/>
          <tpl hier="11" item="14"/>
        </tpls>
      </m>
      <m>
        <tpls c="6">
          <tpl hier="2" item="0"/>
          <tpl fld="1" item="162"/>
          <tpl hier="4" item="19"/>
          <tpl fld="4" item="0"/>
          <tpl hier="10" item="18"/>
          <tpl hier="11" item="14"/>
        </tpls>
      </m>
      <m>
        <tpls c="6">
          <tpl hier="2" item="0"/>
          <tpl fld="1" item="170"/>
          <tpl hier="4" item="19"/>
          <tpl fld="4" item="0"/>
          <tpl hier="10" item="18"/>
          <tpl hier="11" item="14"/>
        </tpls>
      </m>
      <m>
        <tpls c="6">
          <tpl hier="2" item="0"/>
          <tpl fld="1" item="68"/>
          <tpl hier="4" item="19"/>
          <tpl fld="4" item="0"/>
          <tpl hier="10" item="18"/>
          <tpl hier="11" item="14"/>
        </tpls>
      </m>
      <m>
        <tpls c="6">
          <tpl hier="2" item="0"/>
          <tpl fld="1" item="92"/>
          <tpl hier="4" item="19"/>
          <tpl fld="4" item="0"/>
          <tpl hier="10" item="18"/>
          <tpl hier="11" item="14"/>
        </tpls>
      </m>
      <m>
        <tpls c="6">
          <tpl hier="2" item="0"/>
          <tpl fld="1" item="116"/>
          <tpl hier="4" item="19"/>
          <tpl fld="4" item="0"/>
          <tpl hier="10" item="18"/>
          <tpl hier="11" item="14"/>
        </tpls>
      </m>
      <m>
        <tpls c="6">
          <tpl hier="2" item="0"/>
          <tpl fld="1" item="140"/>
          <tpl hier="4" item="19"/>
          <tpl fld="4" item="0"/>
          <tpl hier="10" item="18"/>
          <tpl hier="11" item="14"/>
        </tpls>
      </m>
      <m>
        <tpls c="6">
          <tpl hier="2" item="0"/>
          <tpl fld="1" item="156"/>
          <tpl hier="4" item="19"/>
          <tpl fld="4" item="0"/>
          <tpl hier="10" item="18"/>
          <tpl hier="11" item="14"/>
        </tpls>
      </m>
      <m>
        <tpls c="6">
          <tpl hier="2" item="0"/>
          <tpl fld="1" item="172"/>
          <tpl hier="4" item="19"/>
          <tpl fld="4" item="0"/>
          <tpl hier="10" item="18"/>
          <tpl hier="11" item="14"/>
        </tpls>
      </m>
      <m>
        <tpls c="6">
          <tpl hier="2" item="0"/>
          <tpl fld="1" item="8"/>
          <tpl hier="4" item="19"/>
          <tpl fld="4" item="0"/>
          <tpl hier="10" item="18"/>
          <tpl hier="11" item="14"/>
        </tpls>
      </m>
      <m>
        <tpls c="6">
          <tpl hier="2" item="0"/>
          <tpl fld="1" item="64"/>
          <tpl hier="4" item="19"/>
          <tpl fld="4" item="0"/>
          <tpl hier="10" item="18"/>
          <tpl hier="11" item="14"/>
        </tpls>
      </m>
      <m>
        <tpls c="6">
          <tpl hier="2" item="0"/>
          <tpl fld="1" item="120"/>
          <tpl hier="4" item="19"/>
          <tpl fld="4" item="0"/>
          <tpl hier="10" item="18"/>
          <tpl hier="11" item="14"/>
        </tpls>
      </m>
      <m>
        <tpls c="6">
          <tpl hier="2" item="0"/>
          <tpl fld="1" item="168"/>
          <tpl hier="4" item="19"/>
          <tpl fld="4" item="0"/>
          <tpl hier="10" item="18"/>
          <tpl hier="11" item="14"/>
        </tpls>
      </m>
      <m>
        <tpls c="6">
          <tpl hier="2" item="0"/>
          <tpl fld="1" item="169"/>
          <tpl hier="4" item="19"/>
          <tpl fld="4" item="0"/>
          <tpl hier="10" item="18"/>
          <tpl hier="11" item="14"/>
        </tpls>
      </m>
      <m>
        <tpls c="6">
          <tpl hier="2" item="0"/>
          <tpl fld="1" item="3"/>
          <tpl hier="4" item="19"/>
          <tpl fld="4" item="0"/>
          <tpl hier="10" item="18"/>
          <tpl hier="11" item="14"/>
        </tpls>
      </m>
      <m>
        <tpls c="6">
          <tpl hier="2" item="0"/>
          <tpl fld="1" item="11"/>
          <tpl hier="4" item="19"/>
          <tpl fld="4" item="0"/>
          <tpl hier="10" item="18"/>
          <tpl hier="11" item="14"/>
        </tpls>
      </m>
      <m>
        <tpls c="6">
          <tpl hier="2" item="0"/>
          <tpl fld="1" item="19"/>
          <tpl hier="4" item="19"/>
          <tpl fld="4" item="0"/>
          <tpl hier="10" item="18"/>
          <tpl hier="11" item="14"/>
        </tpls>
      </m>
      <m>
        <tpls c="6">
          <tpl hier="2" item="0"/>
          <tpl fld="1" item="27"/>
          <tpl hier="4" item="19"/>
          <tpl fld="4" item="0"/>
          <tpl hier="10" item="18"/>
          <tpl hier="11" item="14"/>
        </tpls>
      </m>
      <m>
        <tpls c="6">
          <tpl hier="2" item="0"/>
          <tpl fld="1" item="35"/>
          <tpl hier="4" item="19"/>
          <tpl fld="4" item="0"/>
          <tpl hier="10" item="18"/>
          <tpl hier="11" item="14"/>
        </tpls>
      </m>
      <m>
        <tpls c="6">
          <tpl hier="2" item="0"/>
          <tpl fld="1" item="43"/>
          <tpl hier="4" item="19"/>
          <tpl fld="4" item="0"/>
          <tpl hier="10" item="18"/>
          <tpl hier="11" item="14"/>
        </tpls>
      </m>
      <m>
        <tpls c="6">
          <tpl hier="2" item="0"/>
          <tpl fld="1" item="51"/>
          <tpl hier="4" item="19"/>
          <tpl fld="4" item="0"/>
          <tpl hier="10" item="18"/>
          <tpl hier="11" item="14"/>
        </tpls>
      </m>
      <m>
        <tpls c="6">
          <tpl hier="2" item="0"/>
          <tpl fld="1" item="59"/>
          <tpl hier="4" item="19"/>
          <tpl fld="4" item="0"/>
          <tpl hier="10" item="18"/>
          <tpl hier="11" item="14"/>
        </tpls>
      </m>
      <m>
        <tpls c="6">
          <tpl hier="2" item="0"/>
          <tpl fld="1" item="67"/>
          <tpl hier="4" item="19"/>
          <tpl fld="4" item="0"/>
          <tpl hier="10" item="18"/>
          <tpl hier="11" item="14"/>
        </tpls>
      </m>
      <m>
        <tpls c="6">
          <tpl hier="2" item="0"/>
          <tpl fld="1" item="75"/>
          <tpl hier="4" item="19"/>
          <tpl fld="4" item="0"/>
          <tpl hier="10" item="18"/>
          <tpl hier="11" item="14"/>
        </tpls>
      </m>
      <m>
        <tpls c="6">
          <tpl hier="2" item="0"/>
          <tpl fld="1" item="83"/>
          <tpl hier="4" item="19"/>
          <tpl fld="4" item="0"/>
          <tpl hier="10" item="18"/>
          <tpl hier="11" item="14"/>
        </tpls>
      </m>
      <m in="0">
        <tpls c="6">
          <tpl hier="2" item="0"/>
          <tpl fld="1" item="91"/>
          <tpl hier="4" item="19"/>
          <tpl fld="4" item="0"/>
          <tpl hier="10" item="18"/>
          <tpl hier="11" item="14"/>
        </tpls>
      </m>
      <m in="0">
        <tpls c="6">
          <tpl hier="2" item="0"/>
          <tpl fld="1" item="99"/>
          <tpl hier="4" item="19"/>
          <tpl fld="4" item="0"/>
          <tpl hier="10" item="18"/>
          <tpl hier="11" item="14"/>
        </tpls>
      </m>
      <m in="0">
        <tpls c="6">
          <tpl hier="2" item="0"/>
          <tpl fld="1" item="107"/>
          <tpl hier="4" item="19"/>
          <tpl fld="4" item="0"/>
          <tpl hier="10" item="18"/>
          <tpl hier="11" item="14"/>
        </tpls>
      </m>
      <m in="0">
        <tpls c="6">
          <tpl hier="2" item="0"/>
          <tpl fld="1" item="115"/>
          <tpl hier="4" item="19"/>
          <tpl fld="4" item="0"/>
          <tpl hier="10" item="18"/>
          <tpl hier="11" item="14"/>
        </tpls>
      </m>
      <m>
        <tpls c="6">
          <tpl hier="2" item="0"/>
          <tpl fld="1" item="123"/>
          <tpl hier="4" item="19"/>
          <tpl fld="4" item="0"/>
          <tpl hier="10" item="18"/>
          <tpl hier="11" item="14"/>
        </tpls>
      </m>
      <m>
        <tpls c="6">
          <tpl hier="2" item="0"/>
          <tpl fld="1" item="131"/>
          <tpl hier="4" item="19"/>
          <tpl fld="4" item="0"/>
          <tpl hier="10" item="18"/>
          <tpl hier="11" item="14"/>
        </tpls>
      </m>
      <m>
        <tpls c="6">
          <tpl hier="2" item="0"/>
          <tpl fld="1" item="139"/>
          <tpl hier="4" item="19"/>
          <tpl fld="4" item="0"/>
          <tpl hier="10" item="18"/>
          <tpl hier="11" item="14"/>
        </tpls>
      </m>
      <m in="0">
        <tpls c="6">
          <tpl hier="2" item="0"/>
          <tpl fld="1" item="147"/>
          <tpl hier="4" item="19"/>
          <tpl fld="4" item="0"/>
          <tpl hier="10" item="18"/>
          <tpl hier="11" item="14"/>
        </tpls>
      </m>
      <m>
        <tpls c="6">
          <tpl hier="2" item="0"/>
          <tpl fld="1" item="155"/>
          <tpl hier="4" item="19"/>
          <tpl fld="4" item="0"/>
          <tpl hier="10" item="18"/>
          <tpl hier="11" item="14"/>
        </tpls>
      </m>
      <m>
        <tpls c="6">
          <tpl hier="2" item="0"/>
          <tpl fld="1" item="163"/>
          <tpl hier="4" item="19"/>
          <tpl fld="4" item="0"/>
          <tpl hier="10" item="18"/>
          <tpl hier="11" item="14"/>
        </tpls>
      </m>
      <m>
        <tpls c="6">
          <tpl hier="2" item="0"/>
          <tpl fld="1" item="171"/>
          <tpl hier="4" item="19"/>
          <tpl fld="4" item="0"/>
          <tpl hier="10" item="18"/>
          <tpl hier="11" item="14"/>
        </tpls>
      </m>
      <m>
        <tpls c="6">
          <tpl hier="2" item="0"/>
          <tpl fld="1" item="12"/>
          <tpl hier="4" item="19"/>
          <tpl fld="4" item="0"/>
          <tpl hier="10" item="18"/>
          <tpl hier="11" item="14"/>
        </tpls>
      </m>
      <m>
        <tpls c="6">
          <tpl hier="2" item="0"/>
          <tpl fld="1" item="28"/>
          <tpl hier="4" item="19"/>
          <tpl fld="4" item="0"/>
          <tpl hier="10" item="18"/>
          <tpl hier="11" item="14"/>
        </tpls>
      </m>
      <m>
        <tpls c="6">
          <tpl hier="2" item="0"/>
          <tpl fld="1" item="36"/>
          <tpl hier="4" item="19"/>
          <tpl fld="4" item="0"/>
          <tpl hier="10" item="18"/>
          <tpl hier="11" item="14"/>
        </tpls>
      </m>
      <m>
        <tpls c="6">
          <tpl hier="2" item="0"/>
          <tpl fld="1" item="52"/>
          <tpl hier="4" item="19"/>
          <tpl fld="4" item="0"/>
          <tpl hier="10" item="18"/>
          <tpl hier="11" item="14"/>
        </tpls>
      </m>
      <m>
        <tpls c="6">
          <tpl hier="2" item="0"/>
          <tpl fld="1" item="76"/>
          <tpl hier="4" item="19"/>
          <tpl fld="4" item="0"/>
          <tpl hier="10" item="18"/>
          <tpl hier="11" item="14"/>
        </tpls>
      </m>
      <m>
        <tpls c="6">
          <tpl hier="2" item="0"/>
          <tpl fld="1" item="100"/>
          <tpl hier="4" item="19"/>
          <tpl fld="4" item="0"/>
          <tpl hier="10" item="18"/>
          <tpl hier="11" item="14"/>
        </tpls>
      </m>
      <m>
        <tpls c="6">
          <tpl hier="2" item="0"/>
          <tpl fld="1" item="124"/>
          <tpl hier="4" item="19"/>
          <tpl fld="4" item="0"/>
          <tpl hier="10" item="18"/>
          <tpl hier="11" item="14"/>
        </tpls>
      </m>
      <m>
        <tpls c="6">
          <tpl hier="2" item="0"/>
          <tpl fld="1" item="148"/>
          <tpl hier="4" item="19"/>
          <tpl fld="4" item="0"/>
          <tpl hier="10" item="18"/>
          <tpl hier="11" item="14"/>
        </tpls>
      </m>
      <m>
        <tpls c="6">
          <tpl hier="2" item="0"/>
          <tpl fld="1" item="16"/>
          <tpl hier="4" item="19"/>
          <tpl fld="4" item="0"/>
          <tpl hier="10" item="18"/>
          <tpl hier="11" item="14"/>
        </tpls>
      </m>
      <m>
        <tpls c="6">
          <tpl hier="2" item="0"/>
          <tpl fld="1" item="48"/>
          <tpl hier="4" item="19"/>
          <tpl fld="4" item="0"/>
          <tpl hier="10" item="18"/>
          <tpl hier="11" item="14"/>
        </tpls>
      </m>
      <m>
        <tpls c="6">
          <tpl hier="2" item="0"/>
          <tpl fld="1" item="88"/>
          <tpl hier="4" item="19"/>
          <tpl fld="4" item="0"/>
          <tpl hier="10" item="18"/>
          <tpl hier="11" item="14"/>
        </tpls>
      </m>
      <m>
        <tpls c="6">
          <tpl hier="2" item="0"/>
          <tpl fld="1" item="136"/>
          <tpl hier="4" item="19"/>
          <tpl fld="4" item="0"/>
          <tpl hier="10" item="18"/>
          <tpl hier="11" item="14"/>
        </tpls>
      </m>
      <m>
        <tpls c="6">
          <tpl hier="2" item="0"/>
          <tpl fld="1" item="4"/>
          <tpl hier="4" item="19"/>
          <tpl fld="4" item="0"/>
          <tpl hier="10" item="18"/>
          <tpl hier="11" item="14"/>
        </tpls>
      </m>
      <m>
        <tpls c="6">
          <tpl hier="2" item="0"/>
          <tpl fld="1" item="20"/>
          <tpl hier="4" item="19"/>
          <tpl fld="4" item="0"/>
          <tpl hier="10" item="18"/>
          <tpl hier="11" item="14"/>
        </tpls>
      </m>
      <m>
        <tpls c="6">
          <tpl hier="2" item="0"/>
          <tpl fld="1" item="44"/>
          <tpl hier="4" item="19"/>
          <tpl fld="4" item="0"/>
          <tpl hier="10" item="18"/>
          <tpl hier="11" item="14"/>
        </tpls>
      </m>
      <m>
        <tpls c="6">
          <tpl hier="2" item="0"/>
          <tpl fld="1" item="60"/>
          <tpl hier="4" item="19"/>
          <tpl fld="4" item="0"/>
          <tpl hier="10" item="18"/>
          <tpl hier="11" item="14"/>
        </tpls>
      </m>
      <m in="0">
        <tpls c="6">
          <tpl hier="2" item="0"/>
          <tpl fld="1" item="84"/>
          <tpl hier="4" item="19"/>
          <tpl fld="4" item="0"/>
          <tpl hier="10" item="18"/>
          <tpl hier="11" item="14"/>
        </tpls>
      </m>
      <m>
        <tpls c="6">
          <tpl hier="2" item="0"/>
          <tpl fld="1" item="108"/>
          <tpl hier="4" item="19"/>
          <tpl fld="4" item="0"/>
          <tpl hier="10" item="18"/>
          <tpl hier="11" item="14"/>
        </tpls>
      </m>
      <m>
        <tpls c="6">
          <tpl hier="2" item="0"/>
          <tpl fld="1" item="132"/>
          <tpl hier="4" item="19"/>
          <tpl fld="4" item="0"/>
          <tpl hier="10" item="18"/>
          <tpl hier="11" item="14"/>
        </tpls>
      </m>
      <m>
        <tpls c="6">
          <tpl hier="2" item="0"/>
          <tpl fld="1" item="164"/>
          <tpl hier="4" item="19"/>
          <tpl fld="4" item="0"/>
          <tpl hier="10" item="18"/>
          <tpl hier="11" item="14"/>
        </tpls>
      </m>
      <m>
        <tpls c="6">
          <tpl hier="2" item="0"/>
          <tpl fld="1" item="175"/>
          <tpl hier="4" item="19"/>
          <tpl fld="4" item="0"/>
          <tpl hier="10" item="18"/>
          <tpl hier="11" item="14"/>
        </tpls>
      </m>
      <m>
        <tpls c="6">
          <tpl hier="2" item="0"/>
          <tpl fld="1" item="40"/>
          <tpl hier="4" item="19"/>
          <tpl fld="4" item="0"/>
          <tpl hier="10" item="18"/>
          <tpl hier="11" item="14"/>
        </tpls>
      </m>
      <m>
        <tpls c="6">
          <tpl hier="2" item="0"/>
          <tpl fld="1" item="80"/>
          <tpl hier="4" item="19"/>
          <tpl fld="4" item="0"/>
          <tpl hier="10" item="18"/>
          <tpl hier="11" item="14"/>
        </tpls>
      </m>
      <m>
        <tpls c="6">
          <tpl hier="2" item="0"/>
          <tpl fld="1" item="112"/>
          <tpl hier="4" item="19"/>
          <tpl fld="4" item="0"/>
          <tpl hier="10" item="18"/>
          <tpl hier="11" item="14"/>
        </tpls>
      </m>
      <m>
        <tpls c="6">
          <tpl hier="2" item="0"/>
          <tpl fld="1" item="152"/>
          <tpl hier="4" item="19"/>
          <tpl fld="4" item="0"/>
          <tpl hier="10" item="18"/>
          <tpl hier="11" item="14"/>
        </tpls>
      </m>
      <m>
        <tpls c="6">
          <tpl hier="2" item="0"/>
          <tpl fld="1" item="5"/>
          <tpl hier="4" item="19"/>
          <tpl fld="4" item="0"/>
          <tpl hier="10" item="18"/>
          <tpl hier="11" item="14"/>
        </tpls>
      </m>
      <m>
        <tpls c="6">
          <tpl hier="2" item="0"/>
          <tpl fld="1" item="13"/>
          <tpl hier="4" item="19"/>
          <tpl fld="4" item="0"/>
          <tpl hier="10" item="18"/>
          <tpl hier="11" item="14"/>
        </tpls>
      </m>
      <m>
        <tpls c="6">
          <tpl hier="2" item="0"/>
          <tpl fld="1" item="21"/>
          <tpl hier="4" item="19"/>
          <tpl fld="4" item="0"/>
          <tpl hier="10" item="18"/>
          <tpl hier="11" item="14"/>
        </tpls>
      </m>
      <m>
        <tpls c="6">
          <tpl hier="2" item="0"/>
          <tpl fld="1" item="29"/>
          <tpl hier="4" item="19"/>
          <tpl fld="4" item="0"/>
          <tpl hier="10" item="18"/>
          <tpl hier="11" item="14"/>
        </tpls>
      </m>
      <m>
        <tpls c="6">
          <tpl hier="2" item="0"/>
          <tpl fld="1" item="37"/>
          <tpl hier="4" item="19"/>
          <tpl fld="4" item="0"/>
          <tpl hier="10" item="18"/>
          <tpl hier="11" item="14"/>
        </tpls>
      </m>
      <m>
        <tpls c="6">
          <tpl hier="2" item="0"/>
          <tpl fld="1" item="45"/>
          <tpl hier="4" item="19"/>
          <tpl fld="4" item="0"/>
          <tpl hier="10" item="18"/>
          <tpl hier="11" item="14"/>
        </tpls>
      </m>
      <m>
        <tpls c="6">
          <tpl hier="2" item="0"/>
          <tpl fld="1" item="53"/>
          <tpl hier="4" item="19"/>
          <tpl fld="4" item="0"/>
          <tpl hier="10" item="18"/>
          <tpl hier="11" item="14"/>
        </tpls>
      </m>
      <m>
        <tpls c="6">
          <tpl hier="2" item="0"/>
          <tpl fld="1" item="61"/>
          <tpl hier="4" item="19"/>
          <tpl fld="4" item="0"/>
          <tpl hier="10" item="18"/>
          <tpl hier="11" item="14"/>
        </tpls>
      </m>
      <m>
        <tpls c="6">
          <tpl hier="2" item="0"/>
          <tpl fld="1" item="69"/>
          <tpl hier="4" item="19"/>
          <tpl fld="4" item="0"/>
          <tpl hier="10" item="18"/>
          <tpl hier="11" item="14"/>
        </tpls>
      </m>
      <m>
        <tpls c="6">
          <tpl hier="2" item="0"/>
          <tpl fld="1" item="77"/>
          <tpl hier="4" item="19"/>
          <tpl fld="4" item="0"/>
          <tpl hier="10" item="18"/>
          <tpl hier="11" item="14"/>
        </tpls>
      </m>
      <m>
        <tpls c="6">
          <tpl hier="2" item="0"/>
          <tpl fld="1" item="85"/>
          <tpl hier="4" item="19"/>
          <tpl fld="4" item="0"/>
          <tpl hier="10" item="18"/>
          <tpl hier="11" item="14"/>
        </tpls>
      </m>
      <m>
        <tpls c="6">
          <tpl hier="2" item="0"/>
          <tpl fld="1" item="93"/>
          <tpl hier="4" item="19"/>
          <tpl fld="4" item="0"/>
          <tpl hier="10" item="18"/>
          <tpl hier="11" item="14"/>
        </tpls>
      </m>
      <m>
        <tpls c="6">
          <tpl hier="2" item="0"/>
          <tpl fld="1" item="101"/>
          <tpl hier="4" item="19"/>
          <tpl fld="4" item="0"/>
          <tpl hier="10" item="18"/>
          <tpl hier="11" item="14"/>
        </tpls>
      </m>
      <m>
        <tpls c="6">
          <tpl hier="2" item="0"/>
          <tpl fld="1" item="109"/>
          <tpl hier="4" item="19"/>
          <tpl fld="4" item="0"/>
          <tpl hier="10" item="18"/>
          <tpl hier="11" item="14"/>
        </tpls>
      </m>
      <m>
        <tpls c="6">
          <tpl hier="2" item="0"/>
          <tpl fld="1" item="117"/>
          <tpl hier="4" item="19"/>
          <tpl fld="4" item="0"/>
          <tpl hier="10" item="18"/>
          <tpl hier="11" item="14"/>
        </tpls>
      </m>
      <m>
        <tpls c="6">
          <tpl hier="2" item="0"/>
          <tpl fld="1" item="125"/>
          <tpl hier="4" item="19"/>
          <tpl fld="4" item="0"/>
          <tpl hier="10" item="18"/>
          <tpl hier="11" item="14"/>
        </tpls>
      </m>
      <m>
        <tpls c="6">
          <tpl hier="2" item="0"/>
          <tpl fld="1" item="133"/>
          <tpl hier="4" item="19"/>
          <tpl fld="4" item="0"/>
          <tpl hier="10" item="18"/>
          <tpl hier="11" item="14"/>
        </tpls>
      </m>
      <m>
        <tpls c="6">
          <tpl hier="2" item="0"/>
          <tpl fld="1" item="141"/>
          <tpl hier="4" item="19"/>
          <tpl fld="4" item="0"/>
          <tpl hier="10" item="18"/>
          <tpl hier="11" item="14"/>
        </tpls>
      </m>
      <m>
        <tpls c="6">
          <tpl hier="2" item="0"/>
          <tpl fld="1" item="149"/>
          <tpl hier="4" item="19"/>
          <tpl fld="4" item="0"/>
          <tpl hier="10" item="18"/>
          <tpl hier="11" item="14"/>
        </tpls>
      </m>
      <m>
        <tpls c="6">
          <tpl hier="2" item="0"/>
          <tpl fld="1" item="157"/>
          <tpl hier="4" item="19"/>
          <tpl fld="4" item="0"/>
          <tpl hier="10" item="18"/>
          <tpl hier="11" item="14"/>
        </tpls>
      </m>
      <m in="0">
        <tpls c="6">
          <tpl hier="2" item="0"/>
          <tpl fld="1" item="165"/>
          <tpl hier="4" item="19"/>
          <tpl fld="4" item="0"/>
          <tpl hier="10" item="18"/>
          <tpl hier="11" item="14"/>
        </tpls>
      </m>
      <m>
        <tpls c="6">
          <tpl hier="2" item="0"/>
          <tpl fld="1" item="173"/>
          <tpl hier="4" item="19"/>
          <tpl fld="4" item="0"/>
          <tpl hier="10" item="18"/>
          <tpl hier="11" item="14"/>
        </tpls>
      </m>
      <m>
        <tpls c="6">
          <tpl hier="2" item="0"/>
          <tpl fld="1" item="87"/>
          <tpl hier="4" item="19"/>
          <tpl fld="4" item="0"/>
          <tpl hier="10" item="18"/>
          <tpl hier="11" item="14"/>
        </tpls>
      </m>
      <m in="0">
        <tpls c="6">
          <tpl hier="2" item="0"/>
          <tpl fld="1" item="103"/>
          <tpl hier="4" item="19"/>
          <tpl fld="4" item="0"/>
          <tpl hier="10" item="18"/>
          <tpl hier="11" item="14"/>
        </tpls>
      </m>
      <m>
        <tpls c="6">
          <tpl hier="2" item="0"/>
          <tpl fld="1" item="119"/>
          <tpl hier="4" item="19"/>
          <tpl fld="4" item="0"/>
          <tpl hier="10" item="18"/>
          <tpl hier="11" item="14"/>
        </tpls>
      </m>
      <m>
        <tpls c="6">
          <tpl hier="2" item="0"/>
          <tpl fld="1" item="135"/>
          <tpl hier="4" item="19"/>
          <tpl fld="4" item="0"/>
          <tpl hier="10" item="18"/>
          <tpl hier="11" item="14"/>
        </tpls>
      </m>
      <m in="0">
        <tpls c="6">
          <tpl hier="2" item="0"/>
          <tpl fld="1" item="151"/>
          <tpl hier="4" item="19"/>
          <tpl fld="4" item="0"/>
          <tpl hier="10" item="18"/>
          <tpl hier="11" item="14"/>
        </tpls>
      </m>
      <m>
        <tpls c="6">
          <tpl hier="2" item="0"/>
          <tpl fld="1" item="167"/>
          <tpl hier="4" item="19"/>
          <tpl fld="4" item="0"/>
          <tpl hier="10" item="18"/>
          <tpl hier="11" item="14"/>
        </tpls>
      </m>
      <m>
        <tpls c="6">
          <tpl hier="2" item="0"/>
          <tpl fld="1" item="32"/>
          <tpl hier="4" item="19"/>
          <tpl fld="4" item="0"/>
          <tpl hier="10" item="18"/>
          <tpl hier="11" item="14"/>
        </tpls>
      </m>
      <m>
        <tpls c="6">
          <tpl hier="2" item="0"/>
          <tpl fld="1" item="56"/>
          <tpl hier="4" item="19"/>
          <tpl fld="4" item="0"/>
          <tpl hier="10" item="18"/>
          <tpl hier="11" item="14"/>
        </tpls>
      </m>
      <m>
        <tpls c="6">
          <tpl hier="2" item="0"/>
          <tpl fld="1" item="96"/>
          <tpl hier="4" item="19"/>
          <tpl fld="4" item="0"/>
          <tpl hier="10" item="18"/>
          <tpl hier="11" item="14"/>
        </tpls>
      </m>
      <m in="0">
        <tpls c="6">
          <tpl hier="2" item="0"/>
          <tpl fld="1" item="128"/>
          <tpl hier="4" item="19"/>
          <tpl fld="4" item="0"/>
          <tpl hier="10" item="18"/>
          <tpl hier="11" item="14"/>
        </tpls>
      </m>
      <m>
        <tpls c="6">
          <tpl hier="2" item="0"/>
          <tpl fld="1" item="160"/>
          <tpl hier="4" item="19"/>
          <tpl fld="4" item="0"/>
          <tpl hier="10" item="18"/>
          <tpl hier="11" item="14"/>
        </tpls>
      </m>
      <m>
        <tpls c="6">
          <tpl hier="2" item="0"/>
          <tpl fld="1" item="6"/>
          <tpl hier="4" item="19"/>
          <tpl fld="4" item="0"/>
          <tpl hier="10" item="18"/>
          <tpl hier="11" item="14"/>
        </tpls>
      </m>
      <m>
        <tpls c="6">
          <tpl hier="2" item="0"/>
          <tpl fld="1" item="14"/>
          <tpl hier="4" item="19"/>
          <tpl fld="4" item="0"/>
          <tpl hier="10" item="18"/>
          <tpl hier="11" item="14"/>
        </tpls>
      </m>
      <m>
        <tpls c="6">
          <tpl hier="2" item="0"/>
          <tpl fld="1" item="22"/>
          <tpl hier="4" item="19"/>
          <tpl fld="4" item="0"/>
          <tpl hier="10" item="18"/>
          <tpl hier="11" item="14"/>
        </tpls>
      </m>
      <m>
        <tpls c="6">
          <tpl hier="2" item="0"/>
          <tpl fld="1" item="30"/>
          <tpl hier="4" item="19"/>
          <tpl fld="4" item="0"/>
          <tpl hier="10" item="18"/>
          <tpl hier="11" item="14"/>
        </tpls>
      </m>
      <m>
        <tpls c="6">
          <tpl hier="2" item="0"/>
          <tpl fld="1" item="38"/>
          <tpl hier="4" item="19"/>
          <tpl fld="4" item="0"/>
          <tpl hier="10" item="18"/>
          <tpl hier="11" item="14"/>
        </tpls>
      </m>
      <m>
        <tpls c="6">
          <tpl hier="2" item="0"/>
          <tpl fld="1" item="46"/>
          <tpl hier="4" item="19"/>
          <tpl fld="4" item="0"/>
          <tpl hier="10" item="18"/>
          <tpl hier="11" item="14"/>
        </tpls>
      </m>
      <m>
        <tpls c="6">
          <tpl hier="2" item="0"/>
          <tpl fld="1" item="54"/>
          <tpl hier="4" item="19"/>
          <tpl fld="4" item="0"/>
          <tpl hier="10" item="18"/>
          <tpl hier="11" item="14"/>
        </tpls>
      </m>
      <m>
        <tpls c="6">
          <tpl hier="2" item="0"/>
          <tpl fld="1" item="62"/>
          <tpl hier="4" item="19"/>
          <tpl fld="4" item="0"/>
          <tpl hier="10" item="18"/>
          <tpl hier="11" item="14"/>
        </tpls>
      </m>
      <m in="0">
        <tpls c="6">
          <tpl hier="2" item="0"/>
          <tpl fld="1" item="70"/>
          <tpl hier="4" item="19"/>
          <tpl fld="4" item="0"/>
          <tpl hier="10" item="18"/>
          <tpl hier="11" item="14"/>
        </tpls>
      </m>
      <m>
        <tpls c="6">
          <tpl hier="2" item="0"/>
          <tpl fld="1" item="78"/>
          <tpl hier="4" item="19"/>
          <tpl fld="4" item="0"/>
          <tpl hier="10" item="18"/>
          <tpl hier="11" item="14"/>
        </tpls>
      </m>
      <m>
        <tpls c="6">
          <tpl hier="2" item="0"/>
          <tpl fld="1" item="86"/>
          <tpl hier="4" item="19"/>
          <tpl fld="4" item="0"/>
          <tpl hier="10" item="18"/>
          <tpl hier="11" item="14"/>
        </tpls>
      </m>
      <m>
        <tpls c="6">
          <tpl hier="2" item="0"/>
          <tpl fld="1" item="94"/>
          <tpl hier="4" item="19"/>
          <tpl fld="4" item="0"/>
          <tpl hier="10" item="18"/>
          <tpl hier="11" item="14"/>
        </tpls>
      </m>
      <m>
        <tpls c="6">
          <tpl hier="2" item="0"/>
          <tpl fld="1" item="102"/>
          <tpl hier="4" item="19"/>
          <tpl fld="4" item="0"/>
          <tpl hier="10" item="18"/>
          <tpl hier="11" item="14"/>
        </tpls>
      </m>
      <m>
        <tpls c="6">
          <tpl hier="2" item="0"/>
          <tpl fld="1" item="110"/>
          <tpl hier="4" item="19"/>
          <tpl fld="4" item="0"/>
          <tpl hier="10" item="18"/>
          <tpl hier="11" item="14"/>
        </tpls>
      </m>
      <m>
        <tpls c="6">
          <tpl hier="2" item="0"/>
          <tpl fld="1" item="118"/>
          <tpl hier="4" item="19"/>
          <tpl fld="4" item="0"/>
          <tpl hier="10" item="18"/>
          <tpl hier="11" item="14"/>
        </tpls>
      </m>
      <m>
        <tpls c="6">
          <tpl hier="2" item="0"/>
          <tpl fld="1" item="126"/>
          <tpl hier="4" item="19"/>
          <tpl fld="4" item="0"/>
          <tpl hier="10" item="18"/>
          <tpl hier="11" item="14"/>
        </tpls>
      </m>
      <m>
        <tpls c="6">
          <tpl hier="2" item="0"/>
          <tpl fld="1" item="134"/>
          <tpl hier="4" item="19"/>
          <tpl fld="4" item="0"/>
          <tpl hier="10" item="18"/>
          <tpl hier="11" item="14"/>
        </tpls>
      </m>
      <m>
        <tpls c="6">
          <tpl hier="2" item="0"/>
          <tpl fld="1" item="142"/>
          <tpl hier="4" item="19"/>
          <tpl fld="4" item="0"/>
          <tpl hier="10" item="18"/>
          <tpl hier="11" item="14"/>
        </tpls>
      </m>
      <m>
        <tpls c="6">
          <tpl hier="2" item="0"/>
          <tpl fld="1" item="150"/>
          <tpl hier="4" item="19"/>
          <tpl fld="4" item="0"/>
          <tpl hier="10" item="18"/>
          <tpl hier="11" item="14"/>
        </tpls>
      </m>
      <m>
        <tpls c="6">
          <tpl hier="2" item="0"/>
          <tpl fld="1" item="158"/>
          <tpl hier="4" item="19"/>
          <tpl fld="4" item="0"/>
          <tpl hier="10" item="18"/>
          <tpl hier="11" item="14"/>
        </tpls>
      </m>
      <m in="0">
        <tpls c="6">
          <tpl hier="2" item="0"/>
          <tpl fld="1" item="166"/>
          <tpl hier="4" item="19"/>
          <tpl fld="4" item="0"/>
          <tpl hier="10" item="18"/>
          <tpl hier="11" item="14"/>
        </tpls>
      </m>
      <m>
        <tpls c="6">
          <tpl hier="2" item="0"/>
          <tpl fld="1" item="174"/>
          <tpl hier="4" item="19"/>
          <tpl fld="4" item="0"/>
          <tpl hier="10" item="18"/>
          <tpl hier="11" item="14"/>
        </tpls>
      </m>
      <m>
        <tpls c="6">
          <tpl hier="2" item="0"/>
          <tpl fld="1" item="7"/>
          <tpl hier="4" item="19"/>
          <tpl fld="4" item="0"/>
          <tpl hier="10" item="18"/>
          <tpl hier="11" item="14"/>
        </tpls>
      </m>
      <m>
        <tpls c="6">
          <tpl hier="2" item="0"/>
          <tpl fld="1" item="15"/>
          <tpl hier="4" item="19"/>
          <tpl fld="4" item="0"/>
          <tpl hier="10" item="18"/>
          <tpl hier="11" item="14"/>
        </tpls>
      </m>
      <m>
        <tpls c="6">
          <tpl hier="2" item="0"/>
          <tpl fld="1" item="23"/>
          <tpl hier="4" item="19"/>
          <tpl fld="4" item="0"/>
          <tpl hier="10" item="18"/>
          <tpl hier="11" item="14"/>
        </tpls>
      </m>
      <m>
        <tpls c="6">
          <tpl hier="2" item="0"/>
          <tpl fld="1" item="31"/>
          <tpl hier="4" item="19"/>
          <tpl fld="4" item="0"/>
          <tpl hier="10" item="18"/>
          <tpl hier="11" item="14"/>
        </tpls>
      </m>
      <m>
        <tpls c="6">
          <tpl hier="2" item="0"/>
          <tpl fld="1" item="39"/>
          <tpl hier="4" item="19"/>
          <tpl fld="4" item="0"/>
          <tpl hier="10" item="18"/>
          <tpl hier="11" item="14"/>
        </tpls>
      </m>
      <m>
        <tpls c="6">
          <tpl hier="2" item="0"/>
          <tpl fld="1" item="47"/>
          <tpl hier="4" item="19"/>
          <tpl fld="4" item="0"/>
          <tpl hier="10" item="18"/>
          <tpl hier="11" item="14"/>
        </tpls>
      </m>
      <m>
        <tpls c="6">
          <tpl hier="2" item="0"/>
          <tpl fld="1" item="55"/>
          <tpl hier="4" item="19"/>
          <tpl fld="4" item="0"/>
          <tpl hier="10" item="18"/>
          <tpl hier="11" item="14"/>
        </tpls>
      </m>
      <m>
        <tpls c="6">
          <tpl hier="2" item="0"/>
          <tpl fld="1" item="63"/>
          <tpl hier="4" item="19"/>
          <tpl fld="4" item="0"/>
          <tpl hier="10" item="18"/>
          <tpl hier="11" item="14"/>
        </tpls>
      </m>
      <m in="0">
        <tpls c="6">
          <tpl hier="2" item="0"/>
          <tpl fld="1" item="71"/>
          <tpl hier="4" item="19"/>
          <tpl fld="4" item="0"/>
          <tpl hier="10" item="18"/>
          <tpl hier="11" item="14"/>
        </tpls>
      </m>
      <m>
        <tpls c="6">
          <tpl hier="2" item="0"/>
          <tpl fld="1" item="79"/>
          <tpl hier="4" item="19"/>
          <tpl fld="4" item="0"/>
          <tpl hier="10" item="18"/>
          <tpl hier="11" item="14"/>
        </tpls>
      </m>
      <m>
        <tpls c="6">
          <tpl hier="2" item="0"/>
          <tpl fld="1" item="95"/>
          <tpl hier="4" item="19"/>
          <tpl fld="4" item="0"/>
          <tpl hier="10" item="18"/>
          <tpl hier="11" item="14"/>
        </tpls>
      </m>
      <m>
        <tpls c="6">
          <tpl hier="2" item="0"/>
          <tpl fld="1" item="111"/>
          <tpl hier="4" item="19"/>
          <tpl fld="4" item="0"/>
          <tpl hier="10" item="18"/>
          <tpl hier="11" item="14"/>
        </tpls>
      </m>
      <m>
        <tpls c="6">
          <tpl hier="2" item="0"/>
          <tpl fld="1" item="127"/>
          <tpl hier="4" item="19"/>
          <tpl fld="4" item="0"/>
          <tpl hier="10" item="18"/>
          <tpl hier="11" item="14"/>
        </tpls>
      </m>
      <m in="0">
        <tpls c="6">
          <tpl hier="2" item="0"/>
          <tpl fld="1" item="143"/>
          <tpl hier="4" item="19"/>
          <tpl fld="4" item="0"/>
          <tpl hier="10" item="18"/>
          <tpl hier="11" item="14"/>
        </tpls>
      </m>
      <m>
        <tpls c="6">
          <tpl hier="2" item="0"/>
          <tpl fld="1" item="159"/>
          <tpl hier="4" item="19"/>
          <tpl fld="4" item="0"/>
          <tpl hier="10" item="18"/>
          <tpl hier="11" item="14"/>
        </tpls>
      </m>
      <m>
        <tpls c="6">
          <tpl hier="2" item="0"/>
          <tpl fld="1" item="24"/>
          <tpl hier="4" item="19"/>
          <tpl fld="4" item="0"/>
          <tpl hier="10" item="18"/>
          <tpl hier="11" item="14"/>
        </tpls>
      </m>
      <m>
        <tpls c="6">
          <tpl hier="2" item="0"/>
          <tpl fld="1" item="72"/>
          <tpl hier="4" item="19"/>
          <tpl fld="4" item="0"/>
          <tpl hier="10" item="18"/>
          <tpl hier="11" item="14"/>
        </tpls>
      </m>
      <m>
        <tpls c="6">
          <tpl hier="2" item="0"/>
          <tpl fld="1" item="104"/>
          <tpl hier="4" item="19"/>
          <tpl fld="4" item="0"/>
          <tpl hier="10" item="18"/>
          <tpl hier="11" item="14"/>
        </tpls>
      </m>
      <m>
        <tpls c="6">
          <tpl hier="2" item="0"/>
          <tpl fld="1" item="144"/>
          <tpl hier="4" item="19"/>
          <tpl fld="4" item="0"/>
          <tpl hier="10" item="18"/>
          <tpl hier="11" item="14"/>
        </tpls>
      </m>
      <m in="0">
        <tpls c="6">
          <tpl hier="2" item="0"/>
          <tpl fld="1" item="161"/>
          <tpl hier="4" item="19"/>
          <tpl fld="4" item="0"/>
          <tpl hier="10" item="18"/>
          <tpl hier="11" item="14"/>
        </tpls>
      </m>
      <m>
        <tpls c="6">
          <tpl hier="2" item="0"/>
          <tpl fld="1" item="0"/>
          <tpl hier="4" item="19"/>
          <tpl fld="4" item="0"/>
          <tpl hier="10" item="18"/>
          <tpl hier="11" item="14"/>
        </tpls>
      </m>
      <m>
        <tpls c="6">
          <tpl fld="0" item="1"/>
          <tpl fld="1" item="0"/>
          <tpl hier="4" item="19"/>
          <tpl fld="4" item="0"/>
          <tpl hier="10" item="18"/>
          <tpl hier="11" item="14"/>
        </tpls>
      </m>
      <m>
        <tpls c="6">
          <tpl fld="0" item="1"/>
          <tpl fld="1" item="160"/>
          <tpl hier="4" item="19"/>
          <tpl fld="4" item="0"/>
          <tpl hier="10" item="18"/>
          <tpl hier="11" item="14"/>
        </tpls>
      </m>
      <m>
        <tpls c="6">
          <tpl fld="0" item="1"/>
          <tpl fld="1" item="120"/>
          <tpl hier="4" item="19"/>
          <tpl fld="4" item="0"/>
          <tpl hier="10" item="18"/>
          <tpl hier="11" item="14"/>
        </tpls>
      </m>
      <m>
        <tpls c="6">
          <tpl fld="0" item="1"/>
          <tpl fld="1" item="80"/>
          <tpl hier="4" item="19"/>
          <tpl fld="4" item="0"/>
          <tpl hier="10" item="18"/>
          <tpl hier="11" item="14"/>
        </tpls>
      </m>
      <m>
        <tpls c="6">
          <tpl fld="0" item="1"/>
          <tpl fld="1" item="56"/>
          <tpl hier="4" item="19"/>
          <tpl fld="4" item="0"/>
          <tpl hier="10" item="18"/>
          <tpl hier="11" item="14"/>
        </tpls>
      </m>
      <m>
        <tpls c="6">
          <tpl fld="0" item="1"/>
          <tpl fld="1" item="32"/>
          <tpl hier="4" item="19"/>
          <tpl fld="4" item="0"/>
          <tpl hier="10" item="18"/>
          <tpl hier="11" item="14"/>
        </tpls>
      </m>
      <m>
        <tpls c="6">
          <tpl fld="0" item="1"/>
          <tpl fld="1" item="175"/>
          <tpl hier="4" item="19"/>
          <tpl fld="4" item="0"/>
          <tpl hier="10" item="18"/>
          <tpl hier="11" item="14"/>
        </tpls>
      </m>
      <m in="0">
        <tpls c="6">
          <tpl fld="0" item="1"/>
          <tpl fld="1" item="143"/>
          <tpl hier="4" item="19"/>
          <tpl fld="4" item="0"/>
          <tpl hier="10" item="18"/>
          <tpl hier="11" item="14"/>
        </tpls>
      </m>
      <m>
        <tpls c="6">
          <tpl fld="0" item="1"/>
          <tpl fld="1" item="111"/>
          <tpl hier="4" item="19"/>
          <tpl fld="4" item="0"/>
          <tpl hier="10" item="18"/>
          <tpl hier="11" item="14"/>
        </tpls>
      </m>
      <m>
        <tpls c="6">
          <tpl fld="0" item="1"/>
          <tpl fld="1" item="87"/>
          <tpl hier="4" item="19"/>
          <tpl fld="4" item="0"/>
          <tpl hier="10" item="18"/>
          <tpl hier="11" item="14"/>
        </tpls>
      </m>
      <m>
        <tpls c="6">
          <tpl fld="0" item="1"/>
          <tpl fld="1" item="55"/>
          <tpl hier="4" item="19"/>
          <tpl fld="4" item="0"/>
          <tpl hier="10" item="18"/>
          <tpl hier="11" item="14"/>
        </tpls>
      </m>
      <m>
        <tpls c="6">
          <tpl fld="0" item="1"/>
          <tpl fld="1" item="7"/>
          <tpl hier="4" item="19"/>
          <tpl fld="4" item="0"/>
          <tpl hier="10" item="18"/>
          <tpl hier="11" item="14"/>
        </tpls>
      </m>
      <m in="0">
        <tpls c="6">
          <tpl fld="0" item="1"/>
          <tpl fld="1" item="166"/>
          <tpl hier="4" item="19"/>
          <tpl fld="4" item="0"/>
          <tpl hier="10" item="18"/>
          <tpl hier="11" item="14"/>
        </tpls>
      </m>
      <m>
        <tpls c="6">
          <tpl fld="0" item="1"/>
          <tpl fld="1" item="158"/>
          <tpl hier="4" item="19"/>
          <tpl fld="4" item="0"/>
          <tpl hier="10" item="18"/>
          <tpl hier="11" item="14"/>
        </tpls>
      </m>
      <m>
        <tpls c="6">
          <tpl fld="0" item="1"/>
          <tpl fld="1" item="150"/>
          <tpl hier="4" item="19"/>
          <tpl fld="4" item="0"/>
          <tpl hier="10" item="18"/>
          <tpl hier="11" item="14"/>
        </tpls>
      </m>
      <m>
        <tpls c="6">
          <tpl fld="0" item="1"/>
          <tpl fld="1" item="142"/>
          <tpl hier="4" item="19"/>
          <tpl fld="4" item="0"/>
          <tpl hier="10" item="18"/>
          <tpl hier="11" item="14"/>
        </tpls>
      </m>
      <m>
        <tpls c="6">
          <tpl fld="0" item="1"/>
          <tpl fld="1" item="134"/>
          <tpl hier="4" item="19"/>
          <tpl fld="4" item="0"/>
          <tpl hier="10" item="18"/>
          <tpl hier="11" item="14"/>
        </tpls>
      </m>
      <m>
        <tpls c="6">
          <tpl fld="0" item="1"/>
          <tpl fld="1" item="126"/>
          <tpl hier="4" item="19"/>
          <tpl fld="4" item="0"/>
          <tpl hier="10" item="18"/>
          <tpl hier="11" item="14"/>
        </tpls>
      </m>
      <m>
        <tpls c="6">
          <tpl fld="0" item="1"/>
          <tpl fld="1" item="118"/>
          <tpl hier="4" item="19"/>
          <tpl fld="4" item="0"/>
          <tpl hier="10" item="18"/>
          <tpl hier="11" item="14"/>
        </tpls>
      </m>
      <m>
        <tpls c="6">
          <tpl fld="0" item="1"/>
          <tpl fld="1" item="110"/>
          <tpl hier="4" item="19"/>
          <tpl fld="4" item="0"/>
          <tpl hier="10" item="18"/>
          <tpl hier="11" item="14"/>
        </tpls>
      </m>
      <m>
        <tpls c="6">
          <tpl fld="0" item="1"/>
          <tpl fld="1" item="102"/>
          <tpl hier="4" item="19"/>
          <tpl fld="4" item="0"/>
          <tpl hier="10" item="18"/>
          <tpl hier="11" item="14"/>
        </tpls>
      </m>
      <m>
        <tpls c="6">
          <tpl fld="0" item="1"/>
          <tpl fld="1" item="94"/>
          <tpl hier="4" item="19"/>
          <tpl fld="4" item="0"/>
          <tpl hier="10" item="18"/>
          <tpl hier="11" item="14"/>
        </tpls>
      </m>
      <m>
        <tpls c="6">
          <tpl fld="0" item="1"/>
          <tpl fld="1" item="86"/>
          <tpl hier="4" item="19"/>
          <tpl fld="4" item="0"/>
          <tpl hier="10" item="18"/>
          <tpl hier="11" item="14"/>
        </tpls>
      </m>
      <m>
        <tpls c="6">
          <tpl fld="0" item="1"/>
          <tpl fld="1" item="78"/>
          <tpl hier="4" item="19"/>
          <tpl fld="4" item="0"/>
          <tpl hier="10" item="18"/>
          <tpl hier="11" item="14"/>
        </tpls>
      </m>
      <m in="0">
        <tpls c="6">
          <tpl fld="0" item="1"/>
          <tpl fld="1" item="70"/>
          <tpl hier="4" item="19"/>
          <tpl fld="4" item="0"/>
          <tpl hier="10" item="18"/>
          <tpl hier="11" item="14"/>
        </tpls>
      </m>
      <m>
        <tpls c="6">
          <tpl fld="0" item="1"/>
          <tpl fld="1" item="62"/>
          <tpl hier="4" item="19"/>
          <tpl fld="4" item="0"/>
          <tpl hier="10" item="18"/>
          <tpl hier="11" item="14"/>
        </tpls>
      </m>
      <m>
        <tpls c="6">
          <tpl fld="0" item="1"/>
          <tpl fld="1" item="54"/>
          <tpl hier="4" item="19"/>
          <tpl fld="4" item="0"/>
          <tpl hier="10" item="18"/>
          <tpl hier="11" item="14"/>
        </tpls>
      </m>
      <m>
        <tpls c="6">
          <tpl fld="0" item="1"/>
          <tpl fld="1" item="46"/>
          <tpl hier="4" item="19"/>
          <tpl fld="4" item="0"/>
          <tpl hier="10" item="18"/>
          <tpl hier="11" item="14"/>
        </tpls>
      </m>
      <m>
        <tpls c="6">
          <tpl fld="0" item="1"/>
          <tpl fld="1" item="38"/>
          <tpl hier="4" item="19"/>
          <tpl fld="4" item="0"/>
          <tpl hier="10" item="18"/>
          <tpl hier="11" item="14"/>
        </tpls>
      </m>
      <m>
        <tpls c="6">
          <tpl fld="0" item="1"/>
          <tpl fld="1" item="30"/>
          <tpl hier="4" item="19"/>
          <tpl fld="4" item="0"/>
          <tpl hier="10" item="18"/>
          <tpl hier="11" item="14"/>
        </tpls>
      </m>
      <m>
        <tpls c="6">
          <tpl fld="0" item="1"/>
          <tpl fld="1" item="22"/>
          <tpl hier="4" item="19"/>
          <tpl fld="4" item="0"/>
          <tpl hier="10" item="18"/>
          <tpl hier="11" item="14"/>
        </tpls>
      </m>
      <m>
        <tpls c="6">
          <tpl fld="0" item="1"/>
          <tpl fld="1" item="14"/>
          <tpl hier="4" item="19"/>
          <tpl fld="4" item="0"/>
          <tpl hier="10" item="18"/>
          <tpl hier="11" item="14"/>
        </tpls>
      </m>
      <m>
        <tpls c="6">
          <tpl fld="0" item="1"/>
          <tpl fld="1" item="6"/>
          <tpl hier="4" item="19"/>
          <tpl fld="4" item="0"/>
          <tpl hier="10" item="18"/>
          <tpl hier="11" item="14"/>
        </tpls>
      </m>
      <m>
        <tpls c="6">
          <tpl fld="0" item="1"/>
          <tpl fld="1" item="168"/>
          <tpl hier="4" item="19"/>
          <tpl fld="4" item="0"/>
          <tpl hier="10" item="18"/>
          <tpl hier="11" item="14"/>
        </tpls>
      </m>
      <m>
        <tpls c="6">
          <tpl fld="0" item="1"/>
          <tpl fld="1" item="112"/>
          <tpl hier="4" item="19"/>
          <tpl fld="4" item="0"/>
          <tpl hier="10" item="18"/>
          <tpl hier="11" item="14"/>
        </tpls>
      </m>
      <m>
        <tpls c="6">
          <tpl fld="0" item="1"/>
          <tpl fld="1" item="88"/>
          <tpl hier="4" item="19"/>
          <tpl fld="4" item="0"/>
          <tpl hier="10" item="18"/>
          <tpl hier="11" item="14"/>
        </tpls>
      </m>
      <m>
        <tpls c="6">
          <tpl fld="0" item="1"/>
          <tpl fld="1" item="48"/>
          <tpl hier="4" item="19"/>
          <tpl fld="4" item="0"/>
          <tpl hier="10" item="18"/>
          <tpl hier="11" item="14"/>
        </tpls>
      </m>
      <m>
        <tpls c="6">
          <tpl fld="0" item="1"/>
          <tpl fld="1" item="8"/>
          <tpl hier="4" item="19"/>
          <tpl fld="4" item="0"/>
          <tpl hier="10" item="18"/>
          <tpl hier="11" item="14"/>
        </tpls>
      </m>
      <m in="0">
        <tpls c="6">
          <tpl fld="0" item="1"/>
          <tpl fld="1" item="151"/>
          <tpl hier="4" item="19"/>
          <tpl fld="4" item="0"/>
          <tpl hier="10" item="18"/>
          <tpl hier="11" item="14"/>
        </tpls>
      </m>
      <m>
        <tpls c="6">
          <tpl fld="0" item="1"/>
          <tpl fld="1" item="119"/>
          <tpl hier="4" item="19"/>
          <tpl fld="4" item="0"/>
          <tpl hier="10" item="18"/>
          <tpl hier="11" item="14"/>
        </tpls>
      </m>
      <m>
        <tpls c="6">
          <tpl fld="0" item="1"/>
          <tpl fld="1" item="95"/>
          <tpl hier="4" item="19"/>
          <tpl fld="4" item="0"/>
          <tpl hier="10" item="18"/>
          <tpl hier="11" item="14"/>
        </tpls>
      </m>
      <m>
        <tpls c="6">
          <tpl fld="0" item="1"/>
          <tpl fld="1" item="63"/>
          <tpl hier="4" item="19"/>
          <tpl fld="4" item="0"/>
          <tpl hier="10" item="18"/>
          <tpl hier="11" item="14"/>
        </tpls>
      </m>
      <m>
        <tpls c="6">
          <tpl fld="0" item="1"/>
          <tpl fld="1" item="39"/>
          <tpl hier="4" item="19"/>
          <tpl fld="4" item="0"/>
          <tpl hier="10" item="18"/>
          <tpl hier="11" item="14"/>
        </tpls>
      </m>
      <m>
        <tpls c="6">
          <tpl fld="0" item="1"/>
          <tpl fld="1" item="23"/>
          <tpl hier="4" item="19"/>
          <tpl fld="4" item="0"/>
          <tpl hier="10" item="18"/>
          <tpl hier="11" item="14"/>
        </tpls>
      </m>
      <m>
        <tpls c="6">
          <tpl fld="0" item="1"/>
          <tpl fld="1" item="174"/>
          <tpl hier="4" item="19"/>
          <tpl fld="4" item="0"/>
          <tpl hier="10" item="18"/>
          <tpl hier="11" item="14"/>
        </tpls>
      </m>
      <m in="0">
        <tpls c="6">
          <tpl fld="0" item="1"/>
          <tpl fld="1" item="165"/>
          <tpl hier="4" item="19"/>
          <tpl fld="4" item="0"/>
          <tpl hier="10" item="18"/>
          <tpl hier="11" item="14"/>
        </tpls>
      </m>
      <m>
        <tpls c="6">
          <tpl fld="0" item="1"/>
          <tpl fld="1" item="157"/>
          <tpl hier="4" item="19"/>
          <tpl fld="4" item="0"/>
          <tpl hier="10" item="18"/>
          <tpl hier="11" item="14"/>
        </tpls>
      </m>
      <m>
        <tpls c="6">
          <tpl fld="0" item="1"/>
          <tpl fld="1" item="149"/>
          <tpl hier="4" item="19"/>
          <tpl fld="4" item="0"/>
          <tpl hier="10" item="18"/>
          <tpl hier="11" item="14"/>
        </tpls>
      </m>
      <m>
        <tpls c="6">
          <tpl fld="0" item="1"/>
          <tpl fld="1" item="141"/>
          <tpl hier="4" item="19"/>
          <tpl fld="4" item="0"/>
          <tpl hier="10" item="18"/>
          <tpl hier="11" item="14"/>
        </tpls>
      </m>
      <m>
        <tpls c="6">
          <tpl fld="0" item="1"/>
          <tpl fld="1" item="133"/>
          <tpl hier="4" item="19"/>
          <tpl fld="4" item="0"/>
          <tpl hier="10" item="18"/>
          <tpl hier="11" item="14"/>
        </tpls>
      </m>
      <m>
        <tpls c="6">
          <tpl fld="0" item="1"/>
          <tpl fld="1" item="125"/>
          <tpl hier="4" item="19"/>
          <tpl fld="4" item="0"/>
          <tpl hier="10" item="18"/>
          <tpl hier="11" item="14"/>
        </tpls>
      </m>
      <m>
        <tpls c="6">
          <tpl fld="0" item="1"/>
          <tpl fld="1" item="117"/>
          <tpl hier="4" item="19"/>
          <tpl fld="4" item="0"/>
          <tpl hier="10" item="18"/>
          <tpl hier="11" item="14"/>
        </tpls>
      </m>
      <m>
        <tpls c="6">
          <tpl fld="0" item="1"/>
          <tpl fld="1" item="109"/>
          <tpl hier="4" item="19"/>
          <tpl fld="4" item="0"/>
          <tpl hier="10" item="18"/>
          <tpl hier="11" item="14"/>
        </tpls>
      </m>
      <m>
        <tpls c="6">
          <tpl fld="0" item="1"/>
          <tpl fld="1" item="101"/>
          <tpl hier="4" item="19"/>
          <tpl fld="4" item="0"/>
          <tpl hier="10" item="18"/>
          <tpl hier="11" item="14"/>
        </tpls>
      </m>
      <m>
        <tpls c="6">
          <tpl fld="0" item="1"/>
          <tpl fld="1" item="93"/>
          <tpl hier="4" item="19"/>
          <tpl fld="4" item="0"/>
          <tpl hier="10" item="18"/>
          <tpl hier="11" item="14"/>
        </tpls>
      </m>
      <m>
        <tpls c="6">
          <tpl fld="0" item="1"/>
          <tpl fld="1" item="85"/>
          <tpl hier="4" item="19"/>
          <tpl fld="4" item="0"/>
          <tpl hier="10" item="18"/>
          <tpl hier="11" item="14"/>
        </tpls>
      </m>
      <m>
        <tpls c="6">
          <tpl fld="0" item="1"/>
          <tpl fld="1" item="77"/>
          <tpl hier="4" item="19"/>
          <tpl fld="4" item="0"/>
          <tpl hier="10" item="18"/>
          <tpl hier="11" item="14"/>
        </tpls>
      </m>
      <m>
        <tpls c="6">
          <tpl fld="0" item="1"/>
          <tpl fld="1" item="69"/>
          <tpl hier="4" item="19"/>
          <tpl fld="4" item="0"/>
          <tpl hier="10" item="18"/>
          <tpl hier="11" item="14"/>
        </tpls>
      </m>
      <m>
        <tpls c="6">
          <tpl fld="0" item="1"/>
          <tpl fld="1" item="61"/>
          <tpl hier="4" item="19"/>
          <tpl fld="4" item="0"/>
          <tpl hier="10" item="18"/>
          <tpl hier="11" item="14"/>
        </tpls>
      </m>
      <m>
        <tpls c="6">
          <tpl fld="0" item="1"/>
          <tpl fld="1" item="53"/>
          <tpl hier="4" item="19"/>
          <tpl fld="4" item="0"/>
          <tpl hier="10" item="18"/>
          <tpl hier="11" item="14"/>
        </tpls>
      </m>
      <m>
        <tpls c="6">
          <tpl fld="0" item="1"/>
          <tpl fld="1" item="45"/>
          <tpl hier="4" item="19"/>
          <tpl fld="4" item="0"/>
          <tpl hier="10" item="18"/>
          <tpl hier="11" item="14"/>
        </tpls>
      </m>
      <m>
        <tpls c="6">
          <tpl fld="0" item="1"/>
          <tpl fld="1" item="37"/>
          <tpl hier="4" item="19"/>
          <tpl fld="4" item="0"/>
          <tpl hier="10" item="18"/>
          <tpl hier="11" item="14"/>
        </tpls>
      </m>
      <m>
        <tpls c="6">
          <tpl fld="0" item="1"/>
          <tpl fld="1" item="29"/>
          <tpl hier="4" item="19"/>
          <tpl fld="4" item="0"/>
          <tpl hier="10" item="18"/>
          <tpl hier="11" item="14"/>
        </tpls>
      </m>
      <m>
        <tpls c="6">
          <tpl fld="0" item="1"/>
          <tpl fld="1" item="21"/>
          <tpl hier="4" item="19"/>
          <tpl fld="4" item="0"/>
          <tpl hier="10" item="18"/>
          <tpl hier="11" item="14"/>
        </tpls>
      </m>
      <m>
        <tpls c="6">
          <tpl fld="0" item="1"/>
          <tpl fld="1" item="13"/>
          <tpl hier="4" item="19"/>
          <tpl fld="4" item="0"/>
          <tpl hier="10" item="18"/>
          <tpl hier="11" item="14"/>
        </tpls>
      </m>
      <m>
        <tpls c="6">
          <tpl fld="0" item="1"/>
          <tpl fld="1" item="5"/>
          <tpl hier="4" item="19"/>
          <tpl fld="4" item="0"/>
          <tpl hier="10" item="18"/>
          <tpl hier="11" item="14"/>
        </tpls>
      </m>
      <m>
        <tpls c="6">
          <tpl fld="0" item="1"/>
          <tpl fld="1" item="152"/>
          <tpl hier="4" item="19"/>
          <tpl fld="4" item="0"/>
          <tpl hier="10" item="18"/>
          <tpl hier="11" item="14"/>
        </tpls>
      </m>
      <m>
        <tpls c="6">
          <tpl fld="0" item="1"/>
          <tpl fld="1" item="104"/>
          <tpl hier="4" item="19"/>
          <tpl fld="4" item="0"/>
          <tpl hier="10" item="18"/>
          <tpl hier="11" item="14"/>
        </tpls>
      </m>
      <m>
        <tpls c="6">
          <tpl fld="0" item="1"/>
          <tpl fld="1" item="72"/>
          <tpl hier="4" item="19"/>
          <tpl fld="4" item="0"/>
          <tpl hier="10" item="18"/>
          <tpl hier="11" item="14"/>
        </tpls>
      </m>
      <m>
        <tpls c="6">
          <tpl fld="0" item="1"/>
          <tpl fld="1" item="40"/>
          <tpl hier="4" item="19"/>
          <tpl fld="4" item="0"/>
          <tpl hier="10" item="18"/>
          <tpl hier="11" item="14"/>
        </tpls>
      </m>
      <m>
        <tpls c="6">
          <tpl fld="0" item="1"/>
          <tpl fld="1" item="16"/>
          <tpl hier="4" item="19"/>
          <tpl fld="4" item="0"/>
          <tpl hier="10" item="18"/>
          <tpl hier="11" item="14"/>
        </tpls>
      </m>
      <m>
        <tpls c="6">
          <tpl fld="0" item="1"/>
          <tpl fld="1" item="159"/>
          <tpl hier="4" item="19"/>
          <tpl fld="4" item="0"/>
          <tpl hier="10" item="18"/>
          <tpl hier="11" item="14"/>
        </tpls>
      </m>
      <m>
        <tpls c="6">
          <tpl fld="0" item="1"/>
          <tpl fld="1" item="135"/>
          <tpl hier="4" item="19"/>
          <tpl fld="4" item="0"/>
          <tpl hier="10" item="18"/>
          <tpl hier="11" item="14"/>
        </tpls>
      </m>
      <m in="0">
        <tpls c="6">
          <tpl fld="0" item="1"/>
          <tpl fld="1" item="103"/>
          <tpl hier="4" item="19"/>
          <tpl fld="4" item="0"/>
          <tpl hier="10" item="18"/>
          <tpl hier="11" item="14"/>
        </tpls>
      </m>
      <m in="0">
        <tpls c="6">
          <tpl fld="0" item="1"/>
          <tpl fld="1" item="71"/>
          <tpl hier="4" item="19"/>
          <tpl fld="4" item="0"/>
          <tpl hier="10" item="18"/>
          <tpl hier="11" item="14"/>
        </tpls>
      </m>
      <m>
        <tpls c="6">
          <tpl fld="0" item="1"/>
          <tpl fld="1" item="47"/>
          <tpl hier="4" item="19"/>
          <tpl fld="4" item="0"/>
          <tpl hier="10" item="18"/>
          <tpl hier="11" item="14"/>
        </tpls>
      </m>
      <m>
        <tpls c="6">
          <tpl fld="0" item="1"/>
          <tpl fld="1" item="15"/>
          <tpl hier="4" item="19"/>
          <tpl fld="4" item="0"/>
          <tpl hier="10" item="18"/>
          <tpl hier="11" item="14"/>
        </tpls>
      </m>
      <m>
        <tpls c="6">
          <tpl fld="0" item="1"/>
          <tpl fld="1" item="173"/>
          <tpl hier="4" item="19"/>
          <tpl fld="4" item="0"/>
          <tpl hier="10" item="18"/>
          <tpl hier="11" item="14"/>
        </tpls>
      </m>
      <m>
        <tpls c="6">
          <tpl fld="0" item="1"/>
          <tpl fld="1" item="172"/>
          <tpl hier="4" item="19"/>
          <tpl fld="4" item="0"/>
          <tpl hier="10" item="18"/>
          <tpl hier="11" item="14"/>
        </tpls>
      </m>
      <m>
        <tpls c="6">
          <tpl fld="0" item="1"/>
          <tpl fld="1" item="164"/>
          <tpl hier="4" item="19"/>
          <tpl fld="4" item="0"/>
          <tpl hier="10" item="18"/>
          <tpl hier="11" item="14"/>
        </tpls>
      </m>
      <m>
        <tpls c="6">
          <tpl fld="0" item="1"/>
          <tpl fld="1" item="156"/>
          <tpl hier="4" item="19"/>
          <tpl fld="4" item="0"/>
          <tpl hier="10" item="18"/>
          <tpl hier="11" item="14"/>
        </tpls>
      </m>
      <m>
        <tpls c="6">
          <tpl fld="0" item="1"/>
          <tpl fld="1" item="148"/>
          <tpl hier="4" item="19"/>
          <tpl fld="4" item="0"/>
          <tpl hier="10" item="18"/>
          <tpl hier="11" item="14"/>
        </tpls>
      </m>
      <m>
        <tpls c="6">
          <tpl fld="0" item="1"/>
          <tpl fld="1" item="140"/>
          <tpl hier="4" item="19"/>
          <tpl fld="4" item="0"/>
          <tpl hier="10" item="18"/>
          <tpl hier="11" item="14"/>
        </tpls>
      </m>
      <m>
        <tpls c="6">
          <tpl fld="0" item="1"/>
          <tpl fld="1" item="132"/>
          <tpl hier="4" item="19"/>
          <tpl fld="4" item="0"/>
          <tpl hier="10" item="18"/>
          <tpl hier="11" item="14"/>
        </tpls>
      </m>
      <m>
        <tpls c="6">
          <tpl fld="0" item="1"/>
          <tpl fld="1" item="124"/>
          <tpl hier="4" item="19"/>
          <tpl fld="4" item="0"/>
          <tpl hier="10" item="18"/>
          <tpl hier="11" item="14"/>
        </tpls>
      </m>
      <m>
        <tpls c="6">
          <tpl fld="0" item="1"/>
          <tpl fld="1" item="116"/>
          <tpl hier="4" item="19"/>
          <tpl fld="4" item="0"/>
          <tpl hier="10" item="18"/>
          <tpl hier="11" item="14"/>
        </tpls>
      </m>
      <m>
        <tpls c="6">
          <tpl fld="0" item="1"/>
          <tpl fld="1" item="108"/>
          <tpl hier="4" item="19"/>
          <tpl fld="4" item="0"/>
          <tpl hier="10" item="18"/>
          <tpl hier="11" item="14"/>
        </tpls>
      </m>
      <m>
        <tpls c="6">
          <tpl fld="0" item="1"/>
          <tpl fld="1" item="100"/>
          <tpl hier="4" item="19"/>
          <tpl fld="4" item="0"/>
          <tpl hier="10" item="18"/>
          <tpl hier="11" item="14"/>
        </tpls>
      </m>
      <m>
        <tpls c="6">
          <tpl fld="0" item="1"/>
          <tpl fld="1" item="92"/>
          <tpl hier="4" item="19"/>
          <tpl fld="4" item="0"/>
          <tpl hier="10" item="18"/>
          <tpl hier="11" item="14"/>
        </tpls>
      </m>
      <m in="0">
        <tpls c="6">
          <tpl fld="0" item="1"/>
          <tpl fld="1" item="84"/>
          <tpl hier="4" item="19"/>
          <tpl fld="4" item="0"/>
          <tpl hier="10" item="18"/>
          <tpl hier="11" item="14"/>
        </tpls>
      </m>
      <m>
        <tpls c="6">
          <tpl fld="0" item="1"/>
          <tpl fld="1" item="76"/>
          <tpl hier="4" item="19"/>
          <tpl fld="4" item="0"/>
          <tpl hier="10" item="18"/>
          <tpl hier="11" item="14"/>
        </tpls>
      </m>
      <m>
        <tpls c="6">
          <tpl fld="0" item="1"/>
          <tpl fld="1" item="68"/>
          <tpl hier="4" item="19"/>
          <tpl fld="4" item="0"/>
          <tpl hier="10" item="18"/>
          <tpl hier="11" item="14"/>
        </tpls>
      </m>
      <m>
        <tpls c="6">
          <tpl fld="0" item="1"/>
          <tpl fld="1" item="60"/>
          <tpl hier="4" item="19"/>
          <tpl fld="4" item="0"/>
          <tpl hier="10" item="18"/>
          <tpl hier="11" item="14"/>
        </tpls>
      </m>
      <m>
        <tpls c="6">
          <tpl fld="0" item="1"/>
          <tpl fld="1" item="52"/>
          <tpl hier="4" item="19"/>
          <tpl fld="4" item="0"/>
          <tpl hier="10" item="18"/>
          <tpl hier="11" item="14"/>
        </tpls>
      </m>
      <m>
        <tpls c="6">
          <tpl fld="0" item="1"/>
          <tpl fld="1" item="44"/>
          <tpl hier="4" item="19"/>
          <tpl fld="4" item="0"/>
          <tpl hier="10" item="18"/>
          <tpl hier="11" item="14"/>
        </tpls>
      </m>
      <m>
        <tpls c="6">
          <tpl fld="0" item="1"/>
          <tpl fld="1" item="36"/>
          <tpl hier="4" item="19"/>
          <tpl fld="4" item="0"/>
          <tpl hier="10" item="18"/>
          <tpl hier="11" item="14"/>
        </tpls>
      </m>
      <m>
        <tpls c="6">
          <tpl fld="0" item="1"/>
          <tpl fld="1" item="28"/>
          <tpl hier="4" item="19"/>
          <tpl fld="4" item="0"/>
          <tpl hier="10" item="18"/>
          <tpl hier="11" item="14"/>
        </tpls>
      </m>
      <m>
        <tpls c="6">
          <tpl fld="0" item="1"/>
          <tpl fld="1" item="20"/>
          <tpl hier="4" item="19"/>
          <tpl fld="4" item="0"/>
          <tpl hier="10" item="18"/>
          <tpl hier="11" item="14"/>
        </tpls>
      </m>
      <m>
        <tpls c="6">
          <tpl fld="0" item="1"/>
          <tpl fld="1" item="12"/>
          <tpl hier="4" item="19"/>
          <tpl fld="4" item="0"/>
          <tpl hier="10" item="18"/>
          <tpl hier="11" item="14"/>
        </tpls>
      </m>
      <m>
        <tpls c="6">
          <tpl fld="0" item="1"/>
          <tpl fld="1" item="4"/>
          <tpl hier="4" item="19"/>
          <tpl fld="4" item="0"/>
          <tpl hier="10" item="18"/>
          <tpl hier="11" item="14"/>
        </tpls>
      </m>
      <m>
        <tpls c="6">
          <tpl fld="0" item="1"/>
          <tpl fld="1" item="144"/>
          <tpl hier="4" item="19"/>
          <tpl fld="4" item="0"/>
          <tpl hier="10" item="18"/>
          <tpl hier="11" item="14"/>
        </tpls>
      </m>
      <m>
        <tpls c="6">
          <tpl fld="0" item="1"/>
          <tpl fld="1" item="96"/>
          <tpl hier="4" item="19"/>
          <tpl fld="4" item="0"/>
          <tpl hier="10" item="18"/>
          <tpl hier="11" item="14"/>
        </tpls>
      </m>
      <m>
        <tpls c="6">
          <tpl fld="0" item="1"/>
          <tpl fld="1" item="64"/>
          <tpl hier="4" item="19"/>
          <tpl fld="4" item="0"/>
          <tpl hier="10" item="18"/>
          <tpl hier="11" item="14"/>
        </tpls>
      </m>
      <m>
        <tpls c="6">
          <tpl fld="0" item="1"/>
          <tpl fld="1" item="24"/>
          <tpl hier="4" item="19"/>
          <tpl fld="4" item="0"/>
          <tpl hier="10" item="18"/>
          <tpl hier="11" item="14"/>
        </tpls>
      </m>
      <m>
        <tpls c="6">
          <tpl fld="0" item="1"/>
          <tpl fld="1" item="167"/>
          <tpl hier="4" item="19"/>
          <tpl fld="4" item="0"/>
          <tpl hier="10" item="18"/>
          <tpl hier="11" item="14"/>
        </tpls>
      </m>
      <m>
        <tpls c="6">
          <tpl fld="0" item="1"/>
          <tpl fld="1" item="127"/>
          <tpl hier="4" item="19"/>
          <tpl fld="4" item="0"/>
          <tpl hier="10" item="18"/>
          <tpl hier="11" item="14"/>
        </tpls>
      </m>
      <m>
        <tpls c="6">
          <tpl fld="0" item="1"/>
          <tpl fld="1" item="79"/>
          <tpl hier="4" item="19"/>
          <tpl fld="4" item="0"/>
          <tpl hier="10" item="18"/>
          <tpl hier="11" item="14"/>
        </tpls>
      </m>
      <m>
        <tpls c="6">
          <tpl fld="0" item="1"/>
          <tpl fld="1" item="31"/>
          <tpl hier="4" item="19"/>
          <tpl fld="4" item="0"/>
          <tpl hier="10" item="18"/>
          <tpl hier="11" item="14"/>
        </tpls>
      </m>
      <m>
        <tpls c="6">
          <tpl fld="0" item="1"/>
          <tpl fld="1" item="171"/>
          <tpl hier="4" item="19"/>
          <tpl fld="4" item="0"/>
          <tpl hier="10" item="18"/>
          <tpl hier="11" item="14"/>
        </tpls>
      </m>
      <m>
        <tpls c="6">
          <tpl fld="0" item="1"/>
          <tpl fld="1" item="163"/>
          <tpl hier="4" item="19"/>
          <tpl fld="4" item="0"/>
          <tpl hier="10" item="18"/>
          <tpl hier="11" item="14"/>
        </tpls>
      </m>
      <m>
        <tpls c="6">
          <tpl fld="0" item="1"/>
          <tpl fld="1" item="155"/>
          <tpl hier="4" item="19"/>
          <tpl fld="4" item="0"/>
          <tpl hier="10" item="18"/>
          <tpl hier="11" item="14"/>
        </tpls>
      </m>
      <m in="0">
        <tpls c="6">
          <tpl fld="0" item="1"/>
          <tpl fld="1" item="147"/>
          <tpl hier="4" item="19"/>
          <tpl fld="4" item="0"/>
          <tpl hier="10" item="18"/>
          <tpl hier="11" item="14"/>
        </tpls>
      </m>
      <m>
        <tpls c="6">
          <tpl fld="0" item="1"/>
          <tpl fld="1" item="139"/>
          <tpl hier="4" item="19"/>
          <tpl fld="4" item="0"/>
          <tpl hier="10" item="18"/>
          <tpl hier="11" item="14"/>
        </tpls>
      </m>
      <m>
        <tpls c="6">
          <tpl fld="0" item="1"/>
          <tpl fld="1" item="131"/>
          <tpl hier="4" item="19"/>
          <tpl fld="4" item="0"/>
          <tpl hier="10" item="18"/>
          <tpl hier="11" item="14"/>
        </tpls>
      </m>
      <m>
        <tpls c="6">
          <tpl fld="0" item="1"/>
          <tpl fld="1" item="123"/>
          <tpl hier="4" item="19"/>
          <tpl fld="4" item="0"/>
          <tpl hier="10" item="18"/>
          <tpl hier="11" item="14"/>
        </tpls>
      </m>
      <m in="0">
        <tpls c="6">
          <tpl fld="0" item="1"/>
          <tpl fld="1" item="115"/>
          <tpl hier="4" item="19"/>
          <tpl fld="4" item="0"/>
          <tpl hier="10" item="18"/>
          <tpl hier="11" item="14"/>
        </tpls>
      </m>
      <m in="0">
        <tpls c="6">
          <tpl fld="0" item="1"/>
          <tpl fld="1" item="107"/>
          <tpl hier="4" item="19"/>
          <tpl fld="4" item="0"/>
          <tpl hier="10" item="18"/>
          <tpl hier="11" item="14"/>
        </tpls>
      </m>
      <m in="0">
        <tpls c="6">
          <tpl fld="0" item="1"/>
          <tpl fld="1" item="99"/>
          <tpl hier="4" item="19"/>
          <tpl fld="4" item="0"/>
          <tpl hier="10" item="18"/>
          <tpl hier="11" item="14"/>
        </tpls>
      </m>
      <m in="0">
        <tpls c="6">
          <tpl fld="0" item="1"/>
          <tpl fld="1" item="91"/>
          <tpl hier="4" item="19"/>
          <tpl fld="4" item="0"/>
          <tpl hier="10" item="18"/>
          <tpl hier="11" item="14"/>
        </tpls>
      </m>
      <m>
        <tpls c="6">
          <tpl fld="0" item="1"/>
          <tpl fld="1" item="83"/>
          <tpl hier="4" item="19"/>
          <tpl fld="4" item="0"/>
          <tpl hier="10" item="18"/>
          <tpl hier="11" item="14"/>
        </tpls>
      </m>
      <m>
        <tpls c="6">
          <tpl fld="0" item="1"/>
          <tpl fld="1" item="75"/>
          <tpl hier="4" item="19"/>
          <tpl fld="4" item="0"/>
          <tpl hier="10" item="18"/>
          <tpl hier="11" item="14"/>
        </tpls>
      </m>
      <m>
        <tpls c="6">
          <tpl fld="0" item="1"/>
          <tpl fld="1" item="67"/>
          <tpl hier="4" item="19"/>
          <tpl fld="4" item="0"/>
          <tpl hier="10" item="18"/>
          <tpl hier="11" item="14"/>
        </tpls>
      </m>
      <m>
        <tpls c="6">
          <tpl fld="0" item="1"/>
          <tpl fld="1" item="59"/>
          <tpl hier="4" item="19"/>
          <tpl fld="4" item="0"/>
          <tpl hier="10" item="18"/>
          <tpl hier="11" item="14"/>
        </tpls>
      </m>
      <m>
        <tpls c="6">
          <tpl fld="0" item="1"/>
          <tpl fld="1" item="51"/>
          <tpl hier="4" item="19"/>
          <tpl fld="4" item="0"/>
          <tpl hier="10" item="18"/>
          <tpl hier="11" item="14"/>
        </tpls>
      </m>
      <m>
        <tpls c="6">
          <tpl fld="0" item="1"/>
          <tpl fld="1" item="43"/>
          <tpl hier="4" item="19"/>
          <tpl fld="4" item="0"/>
          <tpl hier="10" item="18"/>
          <tpl hier="11" item="14"/>
        </tpls>
      </m>
      <m>
        <tpls c="6">
          <tpl fld="0" item="1"/>
          <tpl fld="1" item="35"/>
          <tpl hier="4" item="19"/>
          <tpl fld="4" item="0"/>
          <tpl hier="10" item="18"/>
          <tpl hier="11" item="14"/>
        </tpls>
      </m>
      <m>
        <tpls c="6">
          <tpl fld="0" item="1"/>
          <tpl fld="1" item="27"/>
          <tpl hier="4" item="19"/>
          <tpl fld="4" item="0"/>
          <tpl hier="10" item="18"/>
          <tpl hier="11" item="14"/>
        </tpls>
      </m>
      <m>
        <tpls c="6">
          <tpl fld="0" item="1"/>
          <tpl fld="1" item="19"/>
          <tpl hier="4" item="19"/>
          <tpl fld="4" item="0"/>
          <tpl hier="10" item="18"/>
          <tpl hier="11" item="14"/>
        </tpls>
      </m>
      <m>
        <tpls c="6">
          <tpl fld="0" item="1"/>
          <tpl fld="1" item="11"/>
          <tpl hier="4" item="19"/>
          <tpl fld="4" item="0"/>
          <tpl hier="10" item="18"/>
          <tpl hier="11" item="14"/>
        </tpls>
      </m>
      <m>
        <tpls c="6">
          <tpl fld="0" item="1"/>
          <tpl fld="1" item="3"/>
          <tpl hier="4" item="19"/>
          <tpl fld="4" item="0"/>
          <tpl hier="10" item="18"/>
          <tpl hier="11" item="14"/>
        </tpls>
      </m>
      <m in="0">
        <tpls c="6">
          <tpl fld="0" item="1"/>
          <tpl fld="1" item="128"/>
          <tpl hier="4" item="19"/>
          <tpl fld="4" item="0"/>
          <tpl hier="10" item="18"/>
          <tpl hier="11" item="14"/>
        </tpls>
      </m>
      <m>
        <tpls c="6">
          <tpl fld="0" item="1"/>
          <tpl fld="1" item="170"/>
          <tpl hier="4" item="19"/>
          <tpl fld="4" item="0"/>
          <tpl hier="10" item="18"/>
          <tpl hier="11" item="14"/>
        </tpls>
      </m>
      <m>
        <tpls c="6">
          <tpl fld="0" item="1"/>
          <tpl fld="1" item="162"/>
          <tpl hier="4" item="19"/>
          <tpl fld="4" item="0"/>
          <tpl hier="10" item="18"/>
          <tpl hier="11" item="14"/>
        </tpls>
      </m>
      <m>
        <tpls c="6">
          <tpl fld="0" item="1"/>
          <tpl fld="1" item="154"/>
          <tpl hier="4" item="19"/>
          <tpl fld="4" item="0"/>
          <tpl hier="10" item="18"/>
          <tpl hier="11" item="14"/>
        </tpls>
      </m>
      <m in="0">
        <tpls c="6">
          <tpl fld="0" item="1"/>
          <tpl fld="1" item="146"/>
          <tpl hier="4" item="19"/>
          <tpl fld="4" item="0"/>
          <tpl hier="10" item="18"/>
          <tpl hier="11" item="14"/>
        </tpls>
      </m>
      <m>
        <tpls c="6">
          <tpl fld="0" item="1"/>
          <tpl fld="1" item="138"/>
          <tpl hier="4" item="19"/>
          <tpl fld="4" item="0"/>
          <tpl hier="10" item="18"/>
          <tpl hier="11" item="14"/>
        </tpls>
      </m>
      <m>
        <tpls c="6">
          <tpl fld="0" item="1"/>
          <tpl fld="1" item="130"/>
          <tpl hier="4" item="19"/>
          <tpl fld="4" item="0"/>
          <tpl hier="10" item="18"/>
          <tpl hier="11" item="14"/>
        </tpls>
      </m>
      <m>
        <tpls c="6">
          <tpl fld="0" item="1"/>
          <tpl fld="1" item="122"/>
          <tpl hier="4" item="19"/>
          <tpl fld="4" item="0"/>
          <tpl hier="10" item="18"/>
          <tpl hier="11" item="14"/>
        </tpls>
      </m>
      <m in="0">
        <tpls c="6">
          <tpl fld="0" item="1"/>
          <tpl fld="1" item="114"/>
          <tpl hier="4" item="19"/>
          <tpl fld="4" item="0"/>
          <tpl hier="10" item="18"/>
          <tpl hier="11" item="14"/>
        </tpls>
      </m>
      <m in="0">
        <tpls c="6">
          <tpl fld="0" item="1"/>
          <tpl fld="1" item="106"/>
          <tpl hier="4" item="19"/>
          <tpl fld="4" item="0"/>
          <tpl hier="10" item="18"/>
          <tpl hier="11" item="14"/>
        </tpls>
      </m>
      <m>
        <tpls c="6">
          <tpl fld="0" item="1"/>
          <tpl fld="1" item="98"/>
          <tpl hier="4" item="19"/>
          <tpl fld="4" item="0"/>
          <tpl hier="10" item="18"/>
          <tpl hier="11" item="14"/>
        </tpls>
      </m>
      <m>
        <tpls c="6">
          <tpl fld="0" item="1"/>
          <tpl fld="1" item="90"/>
          <tpl hier="4" item="19"/>
          <tpl fld="4" item="0"/>
          <tpl hier="10" item="18"/>
          <tpl hier="11" item="14"/>
        </tpls>
      </m>
      <m>
        <tpls c="6">
          <tpl fld="0" item="1"/>
          <tpl fld="1" item="82"/>
          <tpl hier="4" item="19"/>
          <tpl fld="4" item="0"/>
          <tpl hier="10" item="18"/>
          <tpl hier="11" item="14"/>
        </tpls>
      </m>
      <m>
        <tpls c="6">
          <tpl fld="0" item="1"/>
          <tpl fld="1" item="74"/>
          <tpl hier="4" item="19"/>
          <tpl fld="4" item="0"/>
          <tpl hier="10" item="18"/>
          <tpl hier="11" item="14"/>
        </tpls>
      </m>
      <m>
        <tpls c="6">
          <tpl fld="0" item="1"/>
          <tpl fld="1" item="66"/>
          <tpl hier="4" item="19"/>
          <tpl fld="4" item="0"/>
          <tpl hier="10" item="18"/>
          <tpl hier="11" item="14"/>
        </tpls>
      </m>
      <m>
        <tpls c="6">
          <tpl fld="0" item="1"/>
          <tpl fld="1" item="58"/>
          <tpl hier="4" item="19"/>
          <tpl fld="4" item="0"/>
          <tpl hier="10" item="18"/>
          <tpl hier="11" item="14"/>
        </tpls>
      </m>
      <m>
        <tpls c="6">
          <tpl fld="0" item="1"/>
          <tpl fld="1" item="50"/>
          <tpl hier="4" item="19"/>
          <tpl fld="4" item="0"/>
          <tpl hier="10" item="18"/>
          <tpl hier="11" item="14"/>
        </tpls>
      </m>
      <m>
        <tpls c="6">
          <tpl fld="0" item="1"/>
          <tpl fld="1" item="42"/>
          <tpl hier="4" item="19"/>
          <tpl fld="4" item="0"/>
          <tpl hier="10" item="18"/>
          <tpl hier="11" item="14"/>
        </tpls>
      </m>
      <m in="0">
        <tpls c="6">
          <tpl fld="0" item="1"/>
          <tpl fld="1" item="34"/>
          <tpl hier="4" item="19"/>
          <tpl fld="4" item="0"/>
          <tpl hier="10" item="18"/>
          <tpl hier="11" item="14"/>
        </tpls>
      </m>
      <m>
        <tpls c="6">
          <tpl fld="0" item="1"/>
          <tpl fld="1" item="26"/>
          <tpl hier="4" item="19"/>
          <tpl fld="4" item="0"/>
          <tpl hier="10" item="18"/>
          <tpl hier="11" item="14"/>
        </tpls>
      </m>
      <m>
        <tpls c="6">
          <tpl fld="0" item="1"/>
          <tpl fld="1" item="18"/>
          <tpl hier="4" item="19"/>
          <tpl fld="4" item="0"/>
          <tpl hier="10" item="18"/>
          <tpl hier="11" item="14"/>
        </tpls>
      </m>
      <m>
        <tpls c="6">
          <tpl fld="0" item="1"/>
          <tpl fld="1" item="10"/>
          <tpl hier="4" item="19"/>
          <tpl fld="4" item="0"/>
          <tpl hier="10" item="18"/>
          <tpl hier="11" item="14"/>
        </tpls>
      </m>
      <m>
        <tpls c="6">
          <tpl fld="0" item="1"/>
          <tpl fld="1" item="2"/>
          <tpl hier="4" item="19"/>
          <tpl fld="4" item="0"/>
          <tpl hier="10" item="18"/>
          <tpl hier="11" item="14"/>
        </tpls>
      </m>
      <m>
        <tpls c="6">
          <tpl fld="0" item="1"/>
          <tpl fld="1" item="136"/>
          <tpl hier="4" item="19"/>
          <tpl fld="4" item="0"/>
          <tpl hier="10" item="18"/>
          <tpl hier="11" item="14"/>
        </tpls>
      </m>
      <m>
        <tpls c="6">
          <tpl fld="0" item="1"/>
          <tpl fld="1" item="169"/>
          <tpl hier="4" item="19"/>
          <tpl fld="4" item="0"/>
          <tpl hier="10" item="18"/>
          <tpl hier="11" item="14"/>
        </tpls>
      </m>
      <m in="0">
        <tpls c="6">
          <tpl fld="0" item="1"/>
          <tpl fld="1" item="161"/>
          <tpl hier="4" item="19"/>
          <tpl fld="4" item="0"/>
          <tpl hier="10" item="18"/>
          <tpl hier="11" item="14"/>
        </tpls>
      </m>
      <m>
        <tpls c="6">
          <tpl fld="0" item="1"/>
          <tpl fld="1" item="153"/>
          <tpl hier="4" item="19"/>
          <tpl fld="4" item="0"/>
          <tpl hier="10" item="18"/>
          <tpl hier="11" item="14"/>
        </tpls>
      </m>
      <m in="0">
        <tpls c="6">
          <tpl fld="0" item="1"/>
          <tpl fld="1" item="145"/>
          <tpl hier="4" item="19"/>
          <tpl fld="4" item="0"/>
          <tpl hier="10" item="18"/>
          <tpl hier="11" item="14"/>
        </tpls>
      </m>
      <m>
        <tpls c="6">
          <tpl fld="0" item="1"/>
          <tpl fld="1" item="137"/>
          <tpl hier="4" item="19"/>
          <tpl fld="4" item="0"/>
          <tpl hier="10" item="18"/>
          <tpl hier="11" item="14"/>
        </tpls>
      </m>
      <m>
        <tpls c="6">
          <tpl fld="0" item="1"/>
          <tpl fld="1" item="129"/>
          <tpl hier="4" item="19"/>
          <tpl fld="4" item="0"/>
          <tpl hier="10" item="18"/>
          <tpl hier="11" item="14"/>
        </tpls>
      </m>
      <m>
        <tpls c="6">
          <tpl fld="0" item="1"/>
          <tpl fld="1" item="121"/>
          <tpl hier="4" item="19"/>
          <tpl fld="4" item="0"/>
          <tpl hier="10" item="18"/>
          <tpl hier="11" item="14"/>
        </tpls>
      </m>
      <m in="0">
        <tpls c="6">
          <tpl fld="0" item="1"/>
          <tpl fld="1" item="113"/>
          <tpl hier="4" item="19"/>
          <tpl fld="4" item="0"/>
          <tpl hier="10" item="18"/>
          <tpl hier="11" item="14"/>
        </tpls>
      </m>
      <m>
        <tpls c="6">
          <tpl fld="0" item="1"/>
          <tpl fld="1" item="105"/>
          <tpl hier="4" item="19"/>
          <tpl fld="4" item="0"/>
          <tpl hier="10" item="18"/>
          <tpl hier="11" item="14"/>
        </tpls>
      </m>
      <m>
        <tpls c="6">
          <tpl fld="0" item="1"/>
          <tpl fld="1" item="97"/>
          <tpl hier="4" item="19"/>
          <tpl fld="4" item="0"/>
          <tpl hier="10" item="18"/>
          <tpl hier="11" item="14"/>
        </tpls>
      </m>
      <m>
        <tpls c="6">
          <tpl fld="0" item="1"/>
          <tpl fld="1" item="89"/>
          <tpl hier="4" item="19"/>
          <tpl fld="4" item="0"/>
          <tpl hier="10" item="18"/>
          <tpl hier="11" item="14"/>
        </tpls>
      </m>
      <m in="0">
        <tpls c="6">
          <tpl fld="0" item="1"/>
          <tpl fld="1" item="81"/>
          <tpl hier="4" item="19"/>
          <tpl fld="4" item="0"/>
          <tpl hier="10" item="18"/>
          <tpl hier="11" item="14"/>
        </tpls>
      </m>
      <m>
        <tpls c="6">
          <tpl fld="0" item="1"/>
          <tpl fld="1" item="73"/>
          <tpl hier="4" item="19"/>
          <tpl fld="4" item="0"/>
          <tpl hier="10" item="18"/>
          <tpl hier="11" item="14"/>
        </tpls>
      </m>
      <m>
        <tpls c="6">
          <tpl fld="0" item="1"/>
          <tpl fld="1" item="65"/>
          <tpl hier="4" item="19"/>
          <tpl fld="4" item="0"/>
          <tpl hier="10" item="18"/>
          <tpl hier="11" item="14"/>
        </tpls>
      </m>
      <m>
        <tpls c="6">
          <tpl fld="0" item="1"/>
          <tpl fld="1" item="57"/>
          <tpl hier="4" item="19"/>
          <tpl fld="4" item="0"/>
          <tpl hier="10" item="18"/>
          <tpl hier="11" item="14"/>
        </tpls>
      </m>
      <m>
        <tpls c="6">
          <tpl fld="0" item="1"/>
          <tpl fld="1" item="49"/>
          <tpl hier="4" item="19"/>
          <tpl fld="4" item="0"/>
          <tpl hier="10" item="18"/>
          <tpl hier="11" item="14"/>
        </tpls>
      </m>
      <m in="0">
        <tpls c="6">
          <tpl fld="0" item="1"/>
          <tpl fld="1" item="41"/>
          <tpl hier="4" item="19"/>
          <tpl fld="4" item="0"/>
          <tpl hier="10" item="18"/>
          <tpl hier="11" item="14"/>
        </tpls>
      </m>
      <m>
        <tpls c="6">
          <tpl fld="0" item="1"/>
          <tpl fld="1" item="33"/>
          <tpl hier="4" item="19"/>
          <tpl fld="4" item="0"/>
          <tpl hier="10" item="18"/>
          <tpl hier="11" item="14"/>
        </tpls>
      </m>
      <m>
        <tpls c="6">
          <tpl fld="0" item="1"/>
          <tpl fld="1" item="25"/>
          <tpl hier="4" item="19"/>
          <tpl fld="4" item="0"/>
          <tpl hier="10" item="18"/>
          <tpl hier="11" item="14"/>
        </tpls>
      </m>
      <m>
        <tpls c="6">
          <tpl fld="0" item="1"/>
          <tpl fld="1" item="17"/>
          <tpl hier="4" item="19"/>
          <tpl fld="4" item="0"/>
          <tpl hier="10" item="18"/>
          <tpl hier="11" item="14"/>
        </tpls>
      </m>
      <m in="0">
        <tpls c="6">
          <tpl fld="0" item="1"/>
          <tpl fld="1" item="9"/>
          <tpl hier="4" item="19"/>
          <tpl fld="4" item="0"/>
          <tpl hier="10" item="18"/>
          <tpl hier="11" item="14"/>
        </tpls>
      </m>
      <m>
        <tpls c="6">
          <tpl fld="0" item="1"/>
          <tpl fld="1" item="1"/>
          <tpl hier="4" item="19"/>
          <tpl fld="4" item="0"/>
          <tpl hier="10" item="18"/>
          <tpl hier="11" item="14"/>
        </tpls>
      </m>
      <m>
        <tpls c="6">
          <tpl hier="2" item="20"/>
          <tpl fld="1" item="1"/>
          <tpl hier="4" item="19"/>
          <tpl fld="4" item="0"/>
          <tpl hier="10" item="18"/>
          <tpl hier="11" item="14"/>
        </tpls>
      </m>
      <m in="0">
        <tpls c="6">
          <tpl hier="2" item="20"/>
          <tpl fld="1" item="9"/>
          <tpl hier="4" item="19"/>
          <tpl fld="4" item="0"/>
          <tpl hier="10" item="18"/>
          <tpl hier="11" item="14"/>
        </tpls>
      </m>
      <m>
        <tpls c="6">
          <tpl hier="2" item="20"/>
          <tpl fld="1" item="17"/>
          <tpl hier="4" item="19"/>
          <tpl fld="4" item="0"/>
          <tpl hier="10" item="18"/>
          <tpl hier="11" item="14"/>
        </tpls>
      </m>
      <m>
        <tpls c="6">
          <tpl hier="2" item="20"/>
          <tpl fld="1" item="25"/>
          <tpl hier="4" item="19"/>
          <tpl fld="4" item="0"/>
          <tpl hier="10" item="18"/>
          <tpl hier="11" item="14"/>
        </tpls>
      </m>
      <m>
        <tpls c="6">
          <tpl hier="2" item="20"/>
          <tpl fld="1" item="33"/>
          <tpl hier="4" item="19"/>
          <tpl fld="4" item="0"/>
          <tpl hier="10" item="18"/>
          <tpl hier="11" item="14"/>
        </tpls>
      </m>
      <m in="0">
        <tpls c="6">
          <tpl hier="2" item="20"/>
          <tpl fld="1" item="41"/>
          <tpl hier="4" item="19"/>
          <tpl fld="4" item="0"/>
          <tpl hier="10" item="18"/>
          <tpl hier="11" item="14"/>
        </tpls>
      </m>
      <m>
        <tpls c="6">
          <tpl hier="2" item="20"/>
          <tpl fld="1" item="49"/>
          <tpl hier="4" item="19"/>
          <tpl fld="4" item="0"/>
          <tpl hier="10" item="18"/>
          <tpl hier="11" item="14"/>
        </tpls>
      </m>
      <m>
        <tpls c="6">
          <tpl hier="2" item="20"/>
          <tpl fld="1" item="57"/>
          <tpl hier="4" item="19"/>
          <tpl fld="4" item="0"/>
          <tpl hier="10" item="18"/>
          <tpl hier="11" item="14"/>
        </tpls>
      </m>
      <m>
        <tpls c="6">
          <tpl hier="2" item="20"/>
          <tpl fld="1" item="65"/>
          <tpl hier="4" item="19"/>
          <tpl fld="4" item="0"/>
          <tpl hier="10" item="18"/>
          <tpl hier="11" item="14"/>
        </tpls>
      </m>
      <m>
        <tpls c="6">
          <tpl hier="2" item="20"/>
          <tpl fld="1" item="73"/>
          <tpl hier="4" item="19"/>
          <tpl fld="4" item="0"/>
          <tpl hier="10" item="18"/>
          <tpl hier="11" item="14"/>
        </tpls>
      </m>
      <m in="0">
        <tpls c="6">
          <tpl hier="2" item="20"/>
          <tpl fld="1" item="81"/>
          <tpl hier="4" item="19"/>
          <tpl fld="4" item="0"/>
          <tpl hier="10" item="18"/>
          <tpl hier="11" item="14"/>
        </tpls>
      </m>
      <m>
        <tpls c="6">
          <tpl hier="2" item="20"/>
          <tpl fld="1" item="89"/>
          <tpl hier="4" item="19"/>
          <tpl fld="4" item="0"/>
          <tpl hier="10" item="18"/>
          <tpl hier="11" item="14"/>
        </tpls>
      </m>
      <m>
        <tpls c="6">
          <tpl hier="2" item="20"/>
          <tpl fld="1" item="97"/>
          <tpl hier="4" item="19"/>
          <tpl fld="4" item="0"/>
          <tpl hier="10" item="18"/>
          <tpl hier="11" item="14"/>
        </tpls>
      </m>
      <m>
        <tpls c="6">
          <tpl hier="2" item="20"/>
          <tpl fld="1" item="105"/>
          <tpl hier="4" item="19"/>
          <tpl fld="4" item="0"/>
          <tpl hier="10" item="18"/>
          <tpl hier="11" item="14"/>
        </tpls>
      </m>
      <m in="0">
        <tpls c="6">
          <tpl hier="2" item="20"/>
          <tpl fld="1" item="113"/>
          <tpl hier="4" item="19"/>
          <tpl fld="4" item="0"/>
          <tpl hier="10" item="18"/>
          <tpl hier="11" item="14"/>
        </tpls>
      </m>
      <m>
        <tpls c="6">
          <tpl hier="2" item="20"/>
          <tpl fld="1" item="121"/>
          <tpl hier="4" item="19"/>
          <tpl fld="4" item="0"/>
          <tpl hier="10" item="18"/>
          <tpl hier="11" item="14"/>
        </tpls>
      </m>
      <m>
        <tpls c="6">
          <tpl hier="2" item="20"/>
          <tpl fld="1" item="129"/>
          <tpl hier="4" item="19"/>
          <tpl fld="4" item="0"/>
          <tpl hier="10" item="18"/>
          <tpl hier="11" item="14"/>
        </tpls>
      </m>
      <m>
        <tpls c="6">
          <tpl hier="2" item="20"/>
          <tpl fld="1" item="137"/>
          <tpl hier="4" item="19"/>
          <tpl fld="4" item="0"/>
          <tpl hier="10" item="18"/>
          <tpl hier="11" item="14"/>
        </tpls>
      </m>
      <m in="0">
        <tpls c="6">
          <tpl hier="2" item="20"/>
          <tpl fld="1" item="145"/>
          <tpl hier="4" item="19"/>
          <tpl fld="4" item="0"/>
          <tpl hier="10" item="18"/>
          <tpl hier="11" item="14"/>
        </tpls>
      </m>
      <m>
        <tpls c="6">
          <tpl hier="2" item="20"/>
          <tpl fld="1" item="153"/>
          <tpl hier="4" item="19"/>
          <tpl fld="4" item="0"/>
          <tpl hier="10" item="18"/>
          <tpl hier="11" item="14"/>
        </tpls>
      </m>
      <m>
        <tpls c="6">
          <tpl hier="2" item="20"/>
          <tpl fld="1" item="2"/>
          <tpl hier="4" item="19"/>
          <tpl fld="4" item="0"/>
          <tpl hier="10" item="18"/>
          <tpl hier="11" item="14"/>
        </tpls>
      </m>
      <m>
        <tpls c="6">
          <tpl hier="2" item="20"/>
          <tpl fld="1" item="10"/>
          <tpl hier="4" item="19"/>
          <tpl fld="4" item="0"/>
          <tpl hier="10" item="18"/>
          <tpl hier="11" item="14"/>
        </tpls>
      </m>
      <m>
        <tpls c="6">
          <tpl hier="2" item="20"/>
          <tpl fld="1" item="18"/>
          <tpl hier="4" item="19"/>
          <tpl fld="4" item="0"/>
          <tpl hier="10" item="18"/>
          <tpl hier="11" item="14"/>
        </tpls>
      </m>
      <m>
        <tpls c="6">
          <tpl hier="2" item="20"/>
          <tpl fld="1" item="26"/>
          <tpl hier="4" item="19"/>
          <tpl fld="4" item="0"/>
          <tpl hier="10" item="18"/>
          <tpl hier="11" item="14"/>
        </tpls>
      </m>
      <m in="0">
        <tpls c="6">
          <tpl hier="2" item="20"/>
          <tpl fld="1" item="34"/>
          <tpl hier="4" item="19"/>
          <tpl fld="4" item="0"/>
          <tpl hier="10" item="18"/>
          <tpl hier="11" item="14"/>
        </tpls>
      </m>
      <m>
        <tpls c="6">
          <tpl hier="2" item="20"/>
          <tpl fld="1" item="42"/>
          <tpl hier="4" item="19"/>
          <tpl fld="4" item="0"/>
          <tpl hier="10" item="18"/>
          <tpl hier="11" item="14"/>
        </tpls>
      </m>
      <m>
        <tpls c="6">
          <tpl hier="2" item="20"/>
          <tpl fld="1" item="50"/>
          <tpl hier="4" item="19"/>
          <tpl fld="4" item="0"/>
          <tpl hier="10" item="18"/>
          <tpl hier="11" item="14"/>
        </tpls>
      </m>
      <m>
        <tpls c="6">
          <tpl hier="2" item="20"/>
          <tpl fld="1" item="58"/>
          <tpl hier="4" item="19"/>
          <tpl fld="4" item="0"/>
          <tpl hier="10" item="18"/>
          <tpl hier="11" item="14"/>
        </tpls>
      </m>
      <m>
        <tpls c="6">
          <tpl hier="2" item="20"/>
          <tpl fld="1" item="66"/>
          <tpl hier="4" item="19"/>
          <tpl fld="4" item="0"/>
          <tpl hier="10" item="18"/>
          <tpl hier="11" item="14"/>
        </tpls>
      </m>
      <m>
        <tpls c="6">
          <tpl hier="2" item="20"/>
          <tpl fld="1" item="74"/>
          <tpl hier="4" item="19"/>
          <tpl fld="4" item="0"/>
          <tpl hier="10" item="18"/>
          <tpl hier="11" item="14"/>
        </tpls>
      </m>
      <m>
        <tpls c="6">
          <tpl hier="2" item="20"/>
          <tpl fld="1" item="82"/>
          <tpl hier="4" item="19"/>
          <tpl fld="4" item="0"/>
          <tpl hier="10" item="18"/>
          <tpl hier="11" item="14"/>
        </tpls>
      </m>
      <m>
        <tpls c="6">
          <tpl hier="2" item="20"/>
          <tpl fld="1" item="90"/>
          <tpl hier="4" item="19"/>
          <tpl fld="4" item="0"/>
          <tpl hier="10" item="18"/>
          <tpl hier="11" item="14"/>
        </tpls>
      </m>
      <m>
        <tpls c="6">
          <tpl hier="2" item="20"/>
          <tpl fld="1" item="98"/>
          <tpl hier="4" item="19"/>
          <tpl fld="4" item="0"/>
          <tpl hier="10" item="18"/>
          <tpl hier="11" item="14"/>
        </tpls>
      </m>
      <m in="0">
        <tpls c="6">
          <tpl hier="2" item="20"/>
          <tpl fld="1" item="106"/>
          <tpl hier="4" item="19"/>
          <tpl fld="4" item="0"/>
          <tpl hier="10" item="18"/>
          <tpl hier="11" item="14"/>
        </tpls>
      </m>
      <m in="0">
        <tpls c="6">
          <tpl hier="2" item="20"/>
          <tpl fld="1" item="114"/>
          <tpl hier="4" item="19"/>
          <tpl fld="4" item="0"/>
          <tpl hier="10" item="18"/>
          <tpl hier="11" item="14"/>
        </tpls>
      </m>
      <m>
        <tpls c="6">
          <tpl hier="2" item="20"/>
          <tpl fld="1" item="122"/>
          <tpl hier="4" item="19"/>
          <tpl fld="4" item="0"/>
          <tpl hier="10" item="18"/>
          <tpl hier="11" item="14"/>
        </tpls>
      </m>
      <m>
        <tpls c="6">
          <tpl hier="2" item="20"/>
          <tpl fld="1" item="130"/>
          <tpl hier="4" item="19"/>
          <tpl fld="4" item="0"/>
          <tpl hier="10" item="18"/>
          <tpl hier="11" item="14"/>
        </tpls>
      </m>
      <m>
        <tpls c="6">
          <tpl hier="2" item="20"/>
          <tpl fld="1" item="138"/>
          <tpl hier="4" item="19"/>
          <tpl fld="4" item="0"/>
          <tpl hier="10" item="18"/>
          <tpl hier="11" item="14"/>
        </tpls>
      </m>
      <m in="0">
        <tpls c="6">
          <tpl hier="2" item="20"/>
          <tpl fld="1" item="146"/>
          <tpl hier="4" item="19"/>
          <tpl fld="4" item="0"/>
          <tpl hier="10" item="18"/>
          <tpl hier="11" item="14"/>
        </tpls>
      </m>
      <m>
        <tpls c="6">
          <tpl hier="2" item="20"/>
          <tpl fld="1" item="154"/>
          <tpl hier="4" item="19"/>
          <tpl fld="4" item="0"/>
          <tpl hier="10" item="18"/>
          <tpl hier="11" item="14"/>
        </tpls>
      </m>
      <m>
        <tpls c="6">
          <tpl hier="2" item="20"/>
          <tpl fld="1" item="162"/>
          <tpl hier="4" item="19"/>
          <tpl fld="4" item="0"/>
          <tpl hier="10" item="18"/>
          <tpl hier="11" item="14"/>
        </tpls>
      </m>
      <m>
        <tpls c="6">
          <tpl hier="2" item="20"/>
          <tpl fld="1" item="170"/>
          <tpl hier="4" item="19"/>
          <tpl fld="4" item="0"/>
          <tpl hier="10" item="18"/>
          <tpl hier="11" item="14"/>
        </tpls>
      </m>
      <m>
        <tpls c="6">
          <tpl hier="2" item="20"/>
          <tpl fld="1" item="68"/>
          <tpl hier="4" item="19"/>
          <tpl fld="4" item="0"/>
          <tpl hier="10" item="18"/>
          <tpl hier="11" item="14"/>
        </tpls>
      </m>
      <m>
        <tpls c="6">
          <tpl hier="2" item="20"/>
          <tpl fld="1" item="92"/>
          <tpl hier="4" item="19"/>
          <tpl fld="4" item="0"/>
          <tpl hier="10" item="18"/>
          <tpl hier="11" item="14"/>
        </tpls>
      </m>
      <m>
        <tpls c="6">
          <tpl hier="2" item="20"/>
          <tpl fld="1" item="116"/>
          <tpl hier="4" item="19"/>
          <tpl fld="4" item="0"/>
          <tpl hier="10" item="18"/>
          <tpl hier="11" item="14"/>
        </tpls>
      </m>
      <m>
        <tpls c="6">
          <tpl hier="2" item="20"/>
          <tpl fld="1" item="140"/>
          <tpl hier="4" item="19"/>
          <tpl fld="4" item="0"/>
          <tpl hier="10" item="18"/>
          <tpl hier="11" item="14"/>
        </tpls>
      </m>
      <m>
        <tpls c="6">
          <tpl hier="2" item="20"/>
          <tpl fld="1" item="156"/>
          <tpl hier="4" item="19"/>
          <tpl fld="4" item="0"/>
          <tpl hier="10" item="18"/>
          <tpl hier="11" item="14"/>
        </tpls>
      </m>
      <m>
        <tpls c="6">
          <tpl hier="2" item="20"/>
          <tpl fld="1" item="172"/>
          <tpl hier="4" item="19"/>
          <tpl fld="4" item="0"/>
          <tpl hier="10" item="18"/>
          <tpl hier="11" item="14"/>
        </tpls>
      </m>
      <m>
        <tpls c="6">
          <tpl hier="2" item="20"/>
          <tpl fld="1" item="8"/>
          <tpl hier="4" item="19"/>
          <tpl fld="4" item="0"/>
          <tpl hier="10" item="18"/>
          <tpl hier="11" item="14"/>
        </tpls>
      </m>
      <m>
        <tpls c="6">
          <tpl hier="2" item="20"/>
          <tpl fld="1" item="64"/>
          <tpl hier="4" item="19"/>
          <tpl fld="4" item="0"/>
          <tpl hier="10" item="18"/>
          <tpl hier="11" item="14"/>
        </tpls>
      </m>
      <m>
        <tpls c="6">
          <tpl hier="2" item="20"/>
          <tpl fld="1" item="120"/>
          <tpl hier="4" item="19"/>
          <tpl fld="4" item="0"/>
          <tpl hier="10" item="18"/>
          <tpl hier="11" item="14"/>
        </tpls>
      </m>
      <m>
        <tpls c="6">
          <tpl hier="2" item="20"/>
          <tpl fld="1" item="168"/>
          <tpl hier="4" item="19"/>
          <tpl fld="4" item="0"/>
          <tpl hier="10" item="18"/>
          <tpl hier="11" item="14"/>
        </tpls>
      </m>
      <m>
        <tpls c="6">
          <tpl hier="2" item="20"/>
          <tpl fld="1" item="169"/>
          <tpl hier="4" item="19"/>
          <tpl fld="4" item="0"/>
          <tpl hier="10" item="18"/>
          <tpl hier="11" item="14"/>
        </tpls>
      </m>
      <m>
        <tpls c="6">
          <tpl hier="2" item="20"/>
          <tpl fld="1" item="3"/>
          <tpl hier="4" item="19"/>
          <tpl fld="4" item="0"/>
          <tpl hier="10" item="18"/>
          <tpl hier="11" item="14"/>
        </tpls>
      </m>
      <m>
        <tpls c="6">
          <tpl hier="2" item="20"/>
          <tpl fld="1" item="11"/>
          <tpl hier="4" item="19"/>
          <tpl fld="4" item="0"/>
          <tpl hier="10" item="18"/>
          <tpl hier="11" item="14"/>
        </tpls>
      </m>
      <m>
        <tpls c="6">
          <tpl hier="2" item="20"/>
          <tpl fld="1" item="19"/>
          <tpl hier="4" item="19"/>
          <tpl fld="4" item="0"/>
          <tpl hier="10" item="18"/>
          <tpl hier="11" item="14"/>
        </tpls>
      </m>
      <m>
        <tpls c="6">
          <tpl hier="2" item="20"/>
          <tpl fld="1" item="27"/>
          <tpl hier="4" item="19"/>
          <tpl fld="4" item="0"/>
          <tpl hier="10" item="18"/>
          <tpl hier="11" item="14"/>
        </tpls>
      </m>
      <m>
        <tpls c="6">
          <tpl hier="2" item="20"/>
          <tpl fld="1" item="35"/>
          <tpl hier="4" item="19"/>
          <tpl fld="4" item="0"/>
          <tpl hier="10" item="18"/>
          <tpl hier="11" item="14"/>
        </tpls>
      </m>
      <m>
        <tpls c="6">
          <tpl hier="2" item="20"/>
          <tpl fld="1" item="43"/>
          <tpl hier="4" item="19"/>
          <tpl fld="4" item="0"/>
          <tpl hier="10" item="18"/>
          <tpl hier="11" item="14"/>
        </tpls>
      </m>
      <m>
        <tpls c="6">
          <tpl hier="2" item="20"/>
          <tpl fld="1" item="51"/>
          <tpl hier="4" item="19"/>
          <tpl fld="4" item="0"/>
          <tpl hier="10" item="18"/>
          <tpl hier="11" item="14"/>
        </tpls>
      </m>
      <m>
        <tpls c="6">
          <tpl hier="2" item="20"/>
          <tpl fld="1" item="59"/>
          <tpl hier="4" item="19"/>
          <tpl fld="4" item="0"/>
          <tpl hier="10" item="18"/>
          <tpl hier="11" item="14"/>
        </tpls>
      </m>
      <m>
        <tpls c="6">
          <tpl hier="2" item="20"/>
          <tpl fld="1" item="67"/>
          <tpl hier="4" item="19"/>
          <tpl fld="4" item="0"/>
          <tpl hier="10" item="18"/>
          <tpl hier="11" item="14"/>
        </tpls>
      </m>
      <m>
        <tpls c="6">
          <tpl hier="2" item="20"/>
          <tpl fld="1" item="75"/>
          <tpl hier="4" item="19"/>
          <tpl fld="4" item="0"/>
          <tpl hier="10" item="18"/>
          <tpl hier="11" item="14"/>
        </tpls>
      </m>
      <m>
        <tpls c="6">
          <tpl hier="2" item="20"/>
          <tpl fld="1" item="83"/>
          <tpl hier="4" item="19"/>
          <tpl fld="4" item="0"/>
          <tpl hier="10" item="18"/>
          <tpl hier="11" item="14"/>
        </tpls>
      </m>
      <m in="0">
        <tpls c="6">
          <tpl hier="2" item="20"/>
          <tpl fld="1" item="91"/>
          <tpl hier="4" item="19"/>
          <tpl fld="4" item="0"/>
          <tpl hier="10" item="18"/>
          <tpl hier="11" item="14"/>
        </tpls>
      </m>
      <m in="0">
        <tpls c="6">
          <tpl hier="2" item="20"/>
          <tpl fld="1" item="99"/>
          <tpl hier="4" item="19"/>
          <tpl fld="4" item="0"/>
          <tpl hier="10" item="18"/>
          <tpl hier="11" item="14"/>
        </tpls>
      </m>
      <m in="0">
        <tpls c="6">
          <tpl hier="2" item="20"/>
          <tpl fld="1" item="107"/>
          <tpl hier="4" item="19"/>
          <tpl fld="4" item="0"/>
          <tpl hier="10" item="18"/>
          <tpl hier="11" item="14"/>
        </tpls>
      </m>
      <m in="0">
        <tpls c="6">
          <tpl hier="2" item="20"/>
          <tpl fld="1" item="115"/>
          <tpl hier="4" item="19"/>
          <tpl fld="4" item="0"/>
          <tpl hier="10" item="18"/>
          <tpl hier="11" item="14"/>
        </tpls>
      </m>
      <m>
        <tpls c="6">
          <tpl hier="2" item="20"/>
          <tpl fld="1" item="123"/>
          <tpl hier="4" item="19"/>
          <tpl fld="4" item="0"/>
          <tpl hier="10" item="18"/>
          <tpl hier="11" item="14"/>
        </tpls>
      </m>
      <m>
        <tpls c="6">
          <tpl hier="2" item="20"/>
          <tpl fld="1" item="131"/>
          <tpl hier="4" item="19"/>
          <tpl fld="4" item="0"/>
          <tpl hier="10" item="18"/>
          <tpl hier="11" item="14"/>
        </tpls>
      </m>
      <m>
        <tpls c="6">
          <tpl hier="2" item="20"/>
          <tpl fld="1" item="139"/>
          <tpl hier="4" item="19"/>
          <tpl fld="4" item="0"/>
          <tpl hier="10" item="18"/>
          <tpl hier="11" item="14"/>
        </tpls>
      </m>
      <m in="0">
        <tpls c="6">
          <tpl hier="2" item="20"/>
          <tpl fld="1" item="147"/>
          <tpl hier="4" item="19"/>
          <tpl fld="4" item="0"/>
          <tpl hier="10" item="18"/>
          <tpl hier="11" item="14"/>
        </tpls>
      </m>
      <m>
        <tpls c="6">
          <tpl hier="2" item="20"/>
          <tpl fld="1" item="155"/>
          <tpl hier="4" item="19"/>
          <tpl fld="4" item="0"/>
          <tpl hier="10" item="18"/>
          <tpl hier="11" item="14"/>
        </tpls>
      </m>
      <m>
        <tpls c="6">
          <tpl hier="2" item="20"/>
          <tpl fld="1" item="163"/>
          <tpl hier="4" item="19"/>
          <tpl fld="4" item="0"/>
          <tpl hier="10" item="18"/>
          <tpl hier="11" item="14"/>
        </tpls>
      </m>
      <m>
        <tpls c="6">
          <tpl hier="2" item="20"/>
          <tpl fld="1" item="171"/>
          <tpl hier="4" item="19"/>
          <tpl fld="4" item="0"/>
          <tpl hier="10" item="18"/>
          <tpl hier="11" item="14"/>
        </tpls>
      </m>
      <m>
        <tpls c="6">
          <tpl hier="2" item="20"/>
          <tpl fld="1" item="12"/>
          <tpl hier="4" item="19"/>
          <tpl fld="4" item="0"/>
          <tpl hier="10" item="18"/>
          <tpl hier="11" item="14"/>
        </tpls>
      </m>
      <m>
        <tpls c="6">
          <tpl hier="2" item="20"/>
          <tpl fld="1" item="28"/>
          <tpl hier="4" item="19"/>
          <tpl fld="4" item="0"/>
          <tpl hier="10" item="18"/>
          <tpl hier="11" item="14"/>
        </tpls>
      </m>
      <m>
        <tpls c="6">
          <tpl hier="2" item="20"/>
          <tpl fld="1" item="36"/>
          <tpl hier="4" item="19"/>
          <tpl fld="4" item="0"/>
          <tpl hier="10" item="18"/>
          <tpl hier="11" item="14"/>
        </tpls>
      </m>
      <m>
        <tpls c="6">
          <tpl hier="2" item="20"/>
          <tpl fld="1" item="52"/>
          <tpl hier="4" item="19"/>
          <tpl fld="4" item="0"/>
          <tpl hier="10" item="18"/>
          <tpl hier="11" item="14"/>
        </tpls>
      </m>
      <m>
        <tpls c="6">
          <tpl hier="2" item="20"/>
          <tpl fld="1" item="76"/>
          <tpl hier="4" item="19"/>
          <tpl fld="4" item="0"/>
          <tpl hier="10" item="18"/>
          <tpl hier="11" item="14"/>
        </tpls>
      </m>
      <m>
        <tpls c="6">
          <tpl hier="2" item="20"/>
          <tpl fld="1" item="100"/>
          <tpl hier="4" item="19"/>
          <tpl fld="4" item="0"/>
          <tpl hier="10" item="18"/>
          <tpl hier="11" item="14"/>
        </tpls>
      </m>
      <m>
        <tpls c="6">
          <tpl hier="2" item="20"/>
          <tpl fld="1" item="124"/>
          <tpl hier="4" item="19"/>
          <tpl fld="4" item="0"/>
          <tpl hier="10" item="18"/>
          <tpl hier="11" item="14"/>
        </tpls>
      </m>
      <m>
        <tpls c="6">
          <tpl hier="2" item="20"/>
          <tpl fld="1" item="148"/>
          <tpl hier="4" item="19"/>
          <tpl fld="4" item="0"/>
          <tpl hier="10" item="18"/>
          <tpl hier="11" item="14"/>
        </tpls>
      </m>
      <m>
        <tpls c="6">
          <tpl hier="2" item="20"/>
          <tpl fld="1" item="16"/>
          <tpl hier="4" item="19"/>
          <tpl fld="4" item="0"/>
          <tpl hier="10" item="18"/>
          <tpl hier="11" item="14"/>
        </tpls>
      </m>
      <m>
        <tpls c="6">
          <tpl hier="2" item="20"/>
          <tpl fld="1" item="48"/>
          <tpl hier="4" item="19"/>
          <tpl fld="4" item="0"/>
          <tpl hier="10" item="18"/>
          <tpl hier="11" item="14"/>
        </tpls>
      </m>
      <m>
        <tpls c="6">
          <tpl hier="2" item="20"/>
          <tpl fld="1" item="88"/>
          <tpl hier="4" item="19"/>
          <tpl fld="4" item="0"/>
          <tpl hier="10" item="18"/>
          <tpl hier="11" item="14"/>
        </tpls>
      </m>
      <m>
        <tpls c="6">
          <tpl hier="2" item="20"/>
          <tpl fld="1" item="136"/>
          <tpl hier="4" item="19"/>
          <tpl fld="4" item="0"/>
          <tpl hier="10" item="18"/>
          <tpl hier="11" item="14"/>
        </tpls>
      </m>
      <m>
        <tpls c="6">
          <tpl hier="2" item="20"/>
          <tpl fld="1" item="4"/>
          <tpl hier="4" item="19"/>
          <tpl fld="4" item="0"/>
          <tpl hier="10" item="18"/>
          <tpl hier="11" item="14"/>
        </tpls>
      </m>
      <m>
        <tpls c="6">
          <tpl hier="2" item="20"/>
          <tpl fld="1" item="20"/>
          <tpl hier="4" item="19"/>
          <tpl fld="4" item="0"/>
          <tpl hier="10" item="18"/>
          <tpl hier="11" item="14"/>
        </tpls>
      </m>
      <m>
        <tpls c="6">
          <tpl hier="2" item="20"/>
          <tpl fld="1" item="44"/>
          <tpl hier="4" item="19"/>
          <tpl fld="4" item="0"/>
          <tpl hier="10" item="18"/>
          <tpl hier="11" item="14"/>
        </tpls>
      </m>
      <m>
        <tpls c="6">
          <tpl hier="2" item="20"/>
          <tpl fld="1" item="60"/>
          <tpl hier="4" item="19"/>
          <tpl fld="4" item="0"/>
          <tpl hier="10" item="18"/>
          <tpl hier="11" item="14"/>
        </tpls>
      </m>
      <m in="0">
        <tpls c="6">
          <tpl hier="2" item="20"/>
          <tpl fld="1" item="84"/>
          <tpl hier="4" item="19"/>
          <tpl fld="4" item="0"/>
          <tpl hier="10" item="18"/>
          <tpl hier="11" item="14"/>
        </tpls>
      </m>
      <m>
        <tpls c="6">
          <tpl hier="2" item="20"/>
          <tpl fld="1" item="108"/>
          <tpl hier="4" item="19"/>
          <tpl fld="4" item="0"/>
          <tpl hier="10" item="18"/>
          <tpl hier="11" item="14"/>
        </tpls>
      </m>
      <m>
        <tpls c="6">
          <tpl hier="2" item="20"/>
          <tpl fld="1" item="132"/>
          <tpl hier="4" item="19"/>
          <tpl fld="4" item="0"/>
          <tpl hier="10" item="18"/>
          <tpl hier="11" item="14"/>
        </tpls>
      </m>
      <m>
        <tpls c="6">
          <tpl hier="2" item="20"/>
          <tpl fld="1" item="164"/>
          <tpl hier="4" item="19"/>
          <tpl fld="4" item="0"/>
          <tpl hier="10" item="18"/>
          <tpl hier="11" item="14"/>
        </tpls>
      </m>
      <m>
        <tpls c="6">
          <tpl hier="2" item="20"/>
          <tpl fld="1" item="175"/>
          <tpl hier="4" item="19"/>
          <tpl fld="4" item="0"/>
          <tpl hier="10" item="18"/>
          <tpl hier="11" item="14"/>
        </tpls>
      </m>
      <m>
        <tpls c="6">
          <tpl hier="2" item="20"/>
          <tpl fld="1" item="40"/>
          <tpl hier="4" item="19"/>
          <tpl fld="4" item="0"/>
          <tpl hier="10" item="18"/>
          <tpl hier="11" item="14"/>
        </tpls>
      </m>
      <m>
        <tpls c="6">
          <tpl hier="2" item="20"/>
          <tpl fld="1" item="80"/>
          <tpl hier="4" item="19"/>
          <tpl fld="4" item="0"/>
          <tpl hier="10" item="18"/>
          <tpl hier="11" item="14"/>
        </tpls>
      </m>
      <m>
        <tpls c="6">
          <tpl hier="2" item="20"/>
          <tpl fld="1" item="112"/>
          <tpl hier="4" item="19"/>
          <tpl fld="4" item="0"/>
          <tpl hier="10" item="18"/>
          <tpl hier="11" item="14"/>
        </tpls>
      </m>
      <m>
        <tpls c="6">
          <tpl hier="2" item="20"/>
          <tpl fld="1" item="152"/>
          <tpl hier="4" item="19"/>
          <tpl fld="4" item="0"/>
          <tpl hier="10" item="18"/>
          <tpl hier="11" item="14"/>
        </tpls>
      </m>
      <m>
        <tpls c="6">
          <tpl hier="2" item="20"/>
          <tpl fld="1" item="5"/>
          <tpl hier="4" item="19"/>
          <tpl fld="4" item="0"/>
          <tpl hier="10" item="18"/>
          <tpl hier="11" item="14"/>
        </tpls>
      </m>
      <m>
        <tpls c="6">
          <tpl hier="2" item="20"/>
          <tpl fld="1" item="13"/>
          <tpl hier="4" item="19"/>
          <tpl fld="4" item="0"/>
          <tpl hier="10" item="18"/>
          <tpl hier="11" item="14"/>
        </tpls>
      </m>
      <m>
        <tpls c="6">
          <tpl hier="2" item="20"/>
          <tpl fld="1" item="21"/>
          <tpl hier="4" item="19"/>
          <tpl fld="4" item="0"/>
          <tpl hier="10" item="18"/>
          <tpl hier="11" item="14"/>
        </tpls>
      </m>
      <m>
        <tpls c="6">
          <tpl hier="2" item="20"/>
          <tpl fld="1" item="29"/>
          <tpl hier="4" item="19"/>
          <tpl fld="4" item="0"/>
          <tpl hier="10" item="18"/>
          <tpl hier="11" item="14"/>
        </tpls>
      </m>
      <m>
        <tpls c="6">
          <tpl hier="2" item="20"/>
          <tpl fld="1" item="37"/>
          <tpl hier="4" item="19"/>
          <tpl fld="4" item="0"/>
          <tpl hier="10" item="18"/>
          <tpl hier="11" item="14"/>
        </tpls>
      </m>
      <m>
        <tpls c="6">
          <tpl hier="2" item="20"/>
          <tpl fld="1" item="45"/>
          <tpl hier="4" item="19"/>
          <tpl fld="4" item="0"/>
          <tpl hier="10" item="18"/>
          <tpl hier="11" item="14"/>
        </tpls>
      </m>
      <m>
        <tpls c="6">
          <tpl hier="2" item="20"/>
          <tpl fld="1" item="53"/>
          <tpl hier="4" item="19"/>
          <tpl fld="4" item="0"/>
          <tpl hier="10" item="18"/>
          <tpl hier="11" item="14"/>
        </tpls>
      </m>
      <m>
        <tpls c="6">
          <tpl hier="2" item="20"/>
          <tpl fld="1" item="61"/>
          <tpl hier="4" item="19"/>
          <tpl fld="4" item="0"/>
          <tpl hier="10" item="18"/>
          <tpl hier="11" item="14"/>
        </tpls>
      </m>
      <m>
        <tpls c="6">
          <tpl hier="2" item="20"/>
          <tpl fld="1" item="69"/>
          <tpl hier="4" item="19"/>
          <tpl fld="4" item="0"/>
          <tpl hier="10" item="18"/>
          <tpl hier="11" item="14"/>
        </tpls>
      </m>
      <m>
        <tpls c="6">
          <tpl hier="2" item="20"/>
          <tpl fld="1" item="77"/>
          <tpl hier="4" item="19"/>
          <tpl fld="4" item="0"/>
          <tpl hier="10" item="18"/>
          <tpl hier="11" item="14"/>
        </tpls>
      </m>
      <m>
        <tpls c="6">
          <tpl hier="2" item="20"/>
          <tpl fld="1" item="85"/>
          <tpl hier="4" item="19"/>
          <tpl fld="4" item="0"/>
          <tpl hier="10" item="18"/>
          <tpl hier="11" item="14"/>
        </tpls>
      </m>
      <m>
        <tpls c="6">
          <tpl hier="2" item="20"/>
          <tpl fld="1" item="93"/>
          <tpl hier="4" item="19"/>
          <tpl fld="4" item="0"/>
          <tpl hier="10" item="18"/>
          <tpl hier="11" item="14"/>
        </tpls>
      </m>
      <m>
        <tpls c="6">
          <tpl hier="2" item="20"/>
          <tpl fld="1" item="101"/>
          <tpl hier="4" item="19"/>
          <tpl fld="4" item="0"/>
          <tpl hier="10" item="18"/>
          <tpl hier="11" item="14"/>
        </tpls>
      </m>
      <m>
        <tpls c="6">
          <tpl hier="2" item="20"/>
          <tpl fld="1" item="109"/>
          <tpl hier="4" item="19"/>
          <tpl fld="4" item="0"/>
          <tpl hier="10" item="18"/>
          <tpl hier="11" item="14"/>
        </tpls>
      </m>
      <m>
        <tpls c="6">
          <tpl hier="2" item="20"/>
          <tpl fld="1" item="117"/>
          <tpl hier="4" item="19"/>
          <tpl fld="4" item="0"/>
          <tpl hier="10" item="18"/>
          <tpl hier="11" item="14"/>
        </tpls>
      </m>
      <m>
        <tpls c="6">
          <tpl hier="2" item="20"/>
          <tpl fld="1" item="125"/>
          <tpl hier="4" item="19"/>
          <tpl fld="4" item="0"/>
          <tpl hier="10" item="18"/>
          <tpl hier="11" item="14"/>
        </tpls>
      </m>
      <m>
        <tpls c="6">
          <tpl hier="2" item="20"/>
          <tpl fld="1" item="133"/>
          <tpl hier="4" item="19"/>
          <tpl fld="4" item="0"/>
          <tpl hier="10" item="18"/>
          <tpl hier="11" item="14"/>
        </tpls>
      </m>
      <m>
        <tpls c="6">
          <tpl hier="2" item="20"/>
          <tpl fld="1" item="141"/>
          <tpl hier="4" item="19"/>
          <tpl fld="4" item="0"/>
          <tpl hier="10" item="18"/>
          <tpl hier="11" item="14"/>
        </tpls>
      </m>
      <m>
        <tpls c="6">
          <tpl hier="2" item="20"/>
          <tpl fld="1" item="149"/>
          <tpl hier="4" item="19"/>
          <tpl fld="4" item="0"/>
          <tpl hier="10" item="18"/>
          <tpl hier="11" item="14"/>
        </tpls>
      </m>
      <m>
        <tpls c="6">
          <tpl hier="2" item="20"/>
          <tpl fld="1" item="157"/>
          <tpl hier="4" item="19"/>
          <tpl fld="4" item="0"/>
          <tpl hier="10" item="18"/>
          <tpl hier="11" item="14"/>
        </tpls>
      </m>
      <m in="0">
        <tpls c="6">
          <tpl hier="2" item="20"/>
          <tpl fld="1" item="165"/>
          <tpl hier="4" item="19"/>
          <tpl fld="4" item="0"/>
          <tpl hier="10" item="18"/>
          <tpl hier="11" item="14"/>
        </tpls>
      </m>
      <m>
        <tpls c="6">
          <tpl hier="2" item="20"/>
          <tpl fld="1" item="173"/>
          <tpl hier="4" item="19"/>
          <tpl fld="4" item="0"/>
          <tpl hier="10" item="18"/>
          <tpl hier="11" item="14"/>
        </tpls>
      </m>
      <m>
        <tpls c="6">
          <tpl hier="2" item="20"/>
          <tpl fld="1" item="87"/>
          <tpl hier="4" item="19"/>
          <tpl fld="4" item="0"/>
          <tpl hier="10" item="18"/>
          <tpl hier="11" item="14"/>
        </tpls>
      </m>
      <m in="0">
        <tpls c="6">
          <tpl hier="2" item="20"/>
          <tpl fld="1" item="103"/>
          <tpl hier="4" item="19"/>
          <tpl fld="4" item="0"/>
          <tpl hier="10" item="18"/>
          <tpl hier="11" item="14"/>
        </tpls>
      </m>
      <m>
        <tpls c="6">
          <tpl hier="2" item="20"/>
          <tpl fld="1" item="119"/>
          <tpl hier="4" item="19"/>
          <tpl fld="4" item="0"/>
          <tpl hier="10" item="18"/>
          <tpl hier="11" item="14"/>
        </tpls>
      </m>
      <m>
        <tpls c="6">
          <tpl hier="2" item="20"/>
          <tpl fld="1" item="135"/>
          <tpl hier="4" item="19"/>
          <tpl fld="4" item="0"/>
          <tpl hier="10" item="18"/>
          <tpl hier="11" item="14"/>
        </tpls>
      </m>
      <m in="0">
        <tpls c="6">
          <tpl hier="2" item="20"/>
          <tpl fld="1" item="151"/>
          <tpl hier="4" item="19"/>
          <tpl fld="4" item="0"/>
          <tpl hier="10" item="18"/>
          <tpl hier="11" item="14"/>
        </tpls>
      </m>
      <m>
        <tpls c="6">
          <tpl hier="2" item="20"/>
          <tpl fld="1" item="167"/>
          <tpl hier="4" item="19"/>
          <tpl fld="4" item="0"/>
          <tpl hier="10" item="18"/>
          <tpl hier="11" item="14"/>
        </tpls>
      </m>
      <m>
        <tpls c="6">
          <tpl hier="2" item="20"/>
          <tpl fld="1" item="32"/>
          <tpl hier="4" item="19"/>
          <tpl fld="4" item="0"/>
          <tpl hier="10" item="18"/>
          <tpl hier="11" item="14"/>
        </tpls>
      </m>
      <m>
        <tpls c="6">
          <tpl hier="2" item="20"/>
          <tpl fld="1" item="56"/>
          <tpl hier="4" item="19"/>
          <tpl fld="4" item="0"/>
          <tpl hier="10" item="18"/>
          <tpl hier="11" item="14"/>
        </tpls>
      </m>
      <m>
        <tpls c="6">
          <tpl hier="2" item="20"/>
          <tpl fld="1" item="96"/>
          <tpl hier="4" item="19"/>
          <tpl fld="4" item="0"/>
          <tpl hier="10" item="18"/>
          <tpl hier="11" item="14"/>
        </tpls>
      </m>
      <m in="0">
        <tpls c="6">
          <tpl hier="2" item="20"/>
          <tpl fld="1" item="128"/>
          <tpl hier="4" item="19"/>
          <tpl fld="4" item="0"/>
          <tpl hier="10" item="18"/>
          <tpl hier="11" item="14"/>
        </tpls>
      </m>
      <m>
        <tpls c="6">
          <tpl hier="2" item="20"/>
          <tpl fld="1" item="160"/>
          <tpl hier="4" item="19"/>
          <tpl fld="4" item="0"/>
          <tpl hier="10" item="18"/>
          <tpl hier="11" item="14"/>
        </tpls>
      </m>
      <m>
        <tpls c="6">
          <tpl hier="2" item="20"/>
          <tpl fld="1" item="6"/>
          <tpl hier="4" item="19"/>
          <tpl fld="4" item="0"/>
          <tpl hier="10" item="18"/>
          <tpl hier="11" item="14"/>
        </tpls>
      </m>
      <m>
        <tpls c="6">
          <tpl hier="2" item="20"/>
          <tpl fld="1" item="14"/>
          <tpl hier="4" item="19"/>
          <tpl fld="4" item="0"/>
          <tpl hier="10" item="18"/>
          <tpl hier="11" item="14"/>
        </tpls>
      </m>
      <m>
        <tpls c="6">
          <tpl hier="2" item="20"/>
          <tpl fld="1" item="22"/>
          <tpl hier="4" item="19"/>
          <tpl fld="4" item="0"/>
          <tpl hier="10" item="18"/>
          <tpl hier="11" item="14"/>
        </tpls>
      </m>
      <m>
        <tpls c="6">
          <tpl hier="2" item="20"/>
          <tpl fld="1" item="30"/>
          <tpl hier="4" item="19"/>
          <tpl fld="4" item="0"/>
          <tpl hier="10" item="18"/>
          <tpl hier="11" item="14"/>
        </tpls>
      </m>
      <m>
        <tpls c="6">
          <tpl hier="2" item="20"/>
          <tpl fld="1" item="38"/>
          <tpl hier="4" item="19"/>
          <tpl fld="4" item="0"/>
          <tpl hier="10" item="18"/>
          <tpl hier="11" item="14"/>
        </tpls>
      </m>
      <m>
        <tpls c="6">
          <tpl hier="2" item="20"/>
          <tpl fld="1" item="46"/>
          <tpl hier="4" item="19"/>
          <tpl fld="4" item="0"/>
          <tpl hier="10" item="18"/>
          <tpl hier="11" item="14"/>
        </tpls>
      </m>
      <m>
        <tpls c="6">
          <tpl hier="2" item="20"/>
          <tpl fld="1" item="54"/>
          <tpl hier="4" item="19"/>
          <tpl fld="4" item="0"/>
          <tpl hier="10" item="18"/>
          <tpl hier="11" item="14"/>
        </tpls>
      </m>
      <m>
        <tpls c="6">
          <tpl hier="2" item="20"/>
          <tpl fld="1" item="62"/>
          <tpl hier="4" item="19"/>
          <tpl fld="4" item="0"/>
          <tpl hier="10" item="18"/>
          <tpl hier="11" item="14"/>
        </tpls>
      </m>
      <m in="0">
        <tpls c="6">
          <tpl hier="2" item="20"/>
          <tpl fld="1" item="70"/>
          <tpl hier="4" item="19"/>
          <tpl fld="4" item="0"/>
          <tpl hier="10" item="18"/>
          <tpl hier="11" item="14"/>
        </tpls>
      </m>
      <m>
        <tpls c="6">
          <tpl hier="2" item="20"/>
          <tpl fld="1" item="78"/>
          <tpl hier="4" item="19"/>
          <tpl fld="4" item="0"/>
          <tpl hier="10" item="18"/>
          <tpl hier="11" item="14"/>
        </tpls>
      </m>
      <m>
        <tpls c="6">
          <tpl hier="2" item="20"/>
          <tpl fld="1" item="86"/>
          <tpl hier="4" item="19"/>
          <tpl fld="4" item="0"/>
          <tpl hier="10" item="18"/>
          <tpl hier="11" item="14"/>
        </tpls>
      </m>
      <m>
        <tpls c="6">
          <tpl hier="2" item="20"/>
          <tpl fld="1" item="94"/>
          <tpl hier="4" item="19"/>
          <tpl fld="4" item="0"/>
          <tpl hier="10" item="18"/>
          <tpl hier="11" item="14"/>
        </tpls>
      </m>
      <m>
        <tpls c="6">
          <tpl hier="2" item="20"/>
          <tpl fld="1" item="102"/>
          <tpl hier="4" item="19"/>
          <tpl fld="4" item="0"/>
          <tpl hier="10" item="18"/>
          <tpl hier="11" item="14"/>
        </tpls>
      </m>
      <m>
        <tpls c="6">
          <tpl hier="2" item="20"/>
          <tpl fld="1" item="110"/>
          <tpl hier="4" item="19"/>
          <tpl fld="4" item="0"/>
          <tpl hier="10" item="18"/>
          <tpl hier="11" item="14"/>
        </tpls>
      </m>
      <m>
        <tpls c="6">
          <tpl hier="2" item="20"/>
          <tpl fld="1" item="118"/>
          <tpl hier="4" item="19"/>
          <tpl fld="4" item="0"/>
          <tpl hier="10" item="18"/>
          <tpl hier="11" item="14"/>
        </tpls>
      </m>
      <m>
        <tpls c="6">
          <tpl hier="2" item="20"/>
          <tpl fld="1" item="126"/>
          <tpl hier="4" item="19"/>
          <tpl fld="4" item="0"/>
          <tpl hier="10" item="18"/>
          <tpl hier="11" item="14"/>
        </tpls>
      </m>
      <m>
        <tpls c="6">
          <tpl hier="2" item="20"/>
          <tpl fld="1" item="134"/>
          <tpl hier="4" item="19"/>
          <tpl fld="4" item="0"/>
          <tpl hier="10" item="18"/>
          <tpl hier="11" item="14"/>
        </tpls>
      </m>
      <m>
        <tpls c="6">
          <tpl hier="2" item="20"/>
          <tpl fld="1" item="142"/>
          <tpl hier="4" item="19"/>
          <tpl fld="4" item="0"/>
          <tpl hier="10" item="18"/>
          <tpl hier="11" item="14"/>
        </tpls>
      </m>
      <m>
        <tpls c="6">
          <tpl hier="2" item="20"/>
          <tpl fld="1" item="150"/>
          <tpl hier="4" item="19"/>
          <tpl fld="4" item="0"/>
          <tpl hier="10" item="18"/>
          <tpl hier="11" item="14"/>
        </tpls>
      </m>
      <m>
        <tpls c="6">
          <tpl hier="2" item="20"/>
          <tpl fld="1" item="158"/>
          <tpl hier="4" item="19"/>
          <tpl fld="4" item="0"/>
          <tpl hier="10" item="18"/>
          <tpl hier="11" item="14"/>
        </tpls>
      </m>
      <m in="0">
        <tpls c="6">
          <tpl hier="2" item="20"/>
          <tpl fld="1" item="166"/>
          <tpl hier="4" item="19"/>
          <tpl fld="4" item="0"/>
          <tpl hier="10" item="18"/>
          <tpl hier="11" item="14"/>
        </tpls>
      </m>
      <m>
        <tpls c="6">
          <tpl hier="2" item="20"/>
          <tpl fld="1" item="174"/>
          <tpl hier="4" item="19"/>
          <tpl fld="4" item="0"/>
          <tpl hier="10" item="18"/>
          <tpl hier="11" item="14"/>
        </tpls>
      </m>
      <m>
        <tpls c="6">
          <tpl hier="2" item="20"/>
          <tpl fld="1" item="7"/>
          <tpl hier="4" item="19"/>
          <tpl fld="4" item="0"/>
          <tpl hier="10" item="18"/>
          <tpl hier="11" item="14"/>
        </tpls>
      </m>
      <m>
        <tpls c="6">
          <tpl hier="2" item="20"/>
          <tpl fld="1" item="15"/>
          <tpl hier="4" item="19"/>
          <tpl fld="4" item="0"/>
          <tpl hier="10" item="18"/>
          <tpl hier="11" item="14"/>
        </tpls>
      </m>
      <m>
        <tpls c="6">
          <tpl hier="2" item="20"/>
          <tpl fld="1" item="23"/>
          <tpl hier="4" item="19"/>
          <tpl fld="4" item="0"/>
          <tpl hier="10" item="18"/>
          <tpl hier="11" item="14"/>
        </tpls>
      </m>
      <m>
        <tpls c="6">
          <tpl hier="2" item="20"/>
          <tpl fld="1" item="31"/>
          <tpl hier="4" item="19"/>
          <tpl fld="4" item="0"/>
          <tpl hier="10" item="18"/>
          <tpl hier="11" item="14"/>
        </tpls>
      </m>
      <m>
        <tpls c="6">
          <tpl hier="2" item="20"/>
          <tpl fld="1" item="39"/>
          <tpl hier="4" item="19"/>
          <tpl fld="4" item="0"/>
          <tpl hier="10" item="18"/>
          <tpl hier="11" item="14"/>
        </tpls>
      </m>
      <m>
        <tpls c="6">
          <tpl hier="2" item="20"/>
          <tpl fld="1" item="47"/>
          <tpl hier="4" item="19"/>
          <tpl fld="4" item="0"/>
          <tpl hier="10" item="18"/>
          <tpl hier="11" item="14"/>
        </tpls>
      </m>
      <m>
        <tpls c="6">
          <tpl hier="2" item="20"/>
          <tpl fld="1" item="55"/>
          <tpl hier="4" item="19"/>
          <tpl fld="4" item="0"/>
          <tpl hier="10" item="18"/>
          <tpl hier="11" item="14"/>
        </tpls>
      </m>
      <m>
        <tpls c="6">
          <tpl hier="2" item="20"/>
          <tpl fld="1" item="63"/>
          <tpl hier="4" item="19"/>
          <tpl fld="4" item="0"/>
          <tpl hier="10" item="18"/>
          <tpl hier="11" item="14"/>
        </tpls>
      </m>
      <m in="0">
        <tpls c="6">
          <tpl hier="2" item="20"/>
          <tpl fld="1" item="71"/>
          <tpl hier="4" item="19"/>
          <tpl fld="4" item="0"/>
          <tpl hier="10" item="18"/>
          <tpl hier="11" item="14"/>
        </tpls>
      </m>
      <m>
        <tpls c="6">
          <tpl hier="2" item="20"/>
          <tpl fld="1" item="79"/>
          <tpl hier="4" item="19"/>
          <tpl fld="4" item="0"/>
          <tpl hier="10" item="18"/>
          <tpl hier="11" item="14"/>
        </tpls>
      </m>
      <m>
        <tpls c="6">
          <tpl hier="2" item="20"/>
          <tpl fld="1" item="95"/>
          <tpl hier="4" item="19"/>
          <tpl fld="4" item="0"/>
          <tpl hier="10" item="18"/>
          <tpl hier="11" item="14"/>
        </tpls>
      </m>
      <m>
        <tpls c="6">
          <tpl hier="2" item="20"/>
          <tpl fld="1" item="111"/>
          <tpl hier="4" item="19"/>
          <tpl fld="4" item="0"/>
          <tpl hier="10" item="18"/>
          <tpl hier="11" item="14"/>
        </tpls>
      </m>
      <m>
        <tpls c="6">
          <tpl hier="2" item="20"/>
          <tpl fld="1" item="127"/>
          <tpl hier="4" item="19"/>
          <tpl fld="4" item="0"/>
          <tpl hier="10" item="18"/>
          <tpl hier="11" item="14"/>
        </tpls>
      </m>
      <m in="0">
        <tpls c="6">
          <tpl hier="2" item="20"/>
          <tpl fld="1" item="143"/>
          <tpl hier="4" item="19"/>
          <tpl fld="4" item="0"/>
          <tpl hier="10" item="18"/>
          <tpl hier="11" item="14"/>
        </tpls>
      </m>
      <m>
        <tpls c="6">
          <tpl hier="2" item="20"/>
          <tpl fld="1" item="159"/>
          <tpl hier="4" item="19"/>
          <tpl fld="4" item="0"/>
          <tpl hier="10" item="18"/>
          <tpl hier="11" item="14"/>
        </tpls>
      </m>
      <m>
        <tpls c="6">
          <tpl hier="2" item="20"/>
          <tpl fld="1" item="24"/>
          <tpl hier="4" item="19"/>
          <tpl fld="4" item="0"/>
          <tpl hier="10" item="18"/>
          <tpl hier="11" item="14"/>
        </tpls>
      </m>
      <m>
        <tpls c="6">
          <tpl hier="2" item="20"/>
          <tpl fld="1" item="72"/>
          <tpl hier="4" item="19"/>
          <tpl fld="4" item="0"/>
          <tpl hier="10" item="18"/>
          <tpl hier="11" item="14"/>
        </tpls>
      </m>
      <m>
        <tpls c="6">
          <tpl hier="2" item="20"/>
          <tpl fld="1" item="104"/>
          <tpl hier="4" item="19"/>
          <tpl fld="4" item="0"/>
          <tpl hier="10" item="18"/>
          <tpl hier="11" item="14"/>
        </tpls>
      </m>
      <m>
        <tpls c="6">
          <tpl hier="2" item="20"/>
          <tpl fld="1" item="144"/>
          <tpl hier="4" item="19"/>
          <tpl fld="4" item="0"/>
          <tpl hier="10" item="18"/>
          <tpl hier="11" item="14"/>
        </tpls>
      </m>
      <m in="0">
        <tpls c="6">
          <tpl hier="2" item="20"/>
          <tpl fld="1" item="161"/>
          <tpl hier="4" item="19"/>
          <tpl fld="4" item="0"/>
          <tpl hier="10" item="18"/>
          <tpl hier="11" item="14"/>
        </tpls>
      </m>
      <m>
        <tpls c="6">
          <tpl hier="2" item="20"/>
          <tpl fld="1" item="0"/>
          <tpl hier="4" item="19"/>
          <tpl fld="4" item="0"/>
          <tpl hier="10" item="18"/>
          <tpl hier="11" item="14"/>
        </tpls>
      </m>
      <m>
        <tpls c="6">
          <tpl fld="0" item="3"/>
          <tpl fld="1" item="0"/>
          <tpl hier="4" item="19"/>
          <tpl fld="4" item="0"/>
          <tpl hier="10" item="18"/>
          <tpl hier="11" item="14"/>
        </tpls>
      </m>
      <m>
        <tpls c="6">
          <tpl fld="0" item="3"/>
          <tpl fld="1" item="160"/>
          <tpl hier="4" item="19"/>
          <tpl fld="4" item="0"/>
          <tpl hier="10" item="18"/>
          <tpl hier="11" item="14"/>
        </tpls>
      </m>
      <m>
        <tpls c="6">
          <tpl fld="0" item="3"/>
          <tpl fld="1" item="120"/>
          <tpl hier="4" item="19"/>
          <tpl fld="4" item="0"/>
          <tpl hier="10" item="18"/>
          <tpl hier="11" item="14"/>
        </tpls>
      </m>
      <m>
        <tpls c="6">
          <tpl fld="0" item="3"/>
          <tpl fld="1" item="80"/>
          <tpl hier="4" item="19"/>
          <tpl fld="4" item="0"/>
          <tpl hier="10" item="18"/>
          <tpl hier="11" item="14"/>
        </tpls>
      </m>
      <m>
        <tpls c="6">
          <tpl fld="0" item="3"/>
          <tpl fld="1" item="56"/>
          <tpl hier="4" item="19"/>
          <tpl fld="4" item="0"/>
          <tpl hier="10" item="18"/>
          <tpl hier="11" item="14"/>
        </tpls>
      </m>
      <m>
        <tpls c="6">
          <tpl fld="0" item="3"/>
          <tpl fld="1" item="32"/>
          <tpl hier="4" item="19"/>
          <tpl fld="4" item="0"/>
          <tpl hier="10" item="18"/>
          <tpl hier="11" item="14"/>
        </tpls>
      </m>
      <m>
        <tpls c="6">
          <tpl fld="0" item="3"/>
          <tpl fld="1" item="175"/>
          <tpl hier="4" item="19"/>
          <tpl fld="4" item="0"/>
          <tpl hier="10" item="18"/>
          <tpl hier="11" item="14"/>
        </tpls>
      </m>
      <m in="0">
        <tpls c="6">
          <tpl fld="0" item="3"/>
          <tpl fld="1" item="143"/>
          <tpl hier="4" item="19"/>
          <tpl fld="4" item="0"/>
          <tpl hier="10" item="18"/>
          <tpl hier="11" item="14"/>
        </tpls>
      </m>
      <m>
        <tpls c="6">
          <tpl fld="0" item="3"/>
          <tpl fld="1" item="111"/>
          <tpl hier="4" item="19"/>
          <tpl fld="4" item="0"/>
          <tpl hier="10" item="18"/>
          <tpl hier="11" item="14"/>
        </tpls>
      </m>
      <m>
        <tpls c="6">
          <tpl fld="0" item="3"/>
          <tpl fld="1" item="87"/>
          <tpl hier="4" item="19"/>
          <tpl fld="4" item="0"/>
          <tpl hier="10" item="18"/>
          <tpl hier="11" item="14"/>
        </tpls>
      </m>
      <m>
        <tpls c="6">
          <tpl fld="0" item="3"/>
          <tpl fld="1" item="55"/>
          <tpl hier="4" item="19"/>
          <tpl fld="4" item="0"/>
          <tpl hier="10" item="18"/>
          <tpl hier="11" item="14"/>
        </tpls>
      </m>
      <m>
        <tpls c="6">
          <tpl fld="0" item="3"/>
          <tpl fld="1" item="7"/>
          <tpl hier="4" item="19"/>
          <tpl fld="4" item="0"/>
          <tpl hier="10" item="18"/>
          <tpl hier="11" item="14"/>
        </tpls>
      </m>
      <m in="0">
        <tpls c="6">
          <tpl fld="0" item="3"/>
          <tpl fld="1" item="166"/>
          <tpl hier="4" item="19"/>
          <tpl fld="4" item="0"/>
          <tpl hier="10" item="18"/>
          <tpl hier="11" item="14"/>
        </tpls>
      </m>
      <m>
        <tpls c="6">
          <tpl fld="0" item="3"/>
          <tpl fld="1" item="158"/>
          <tpl hier="4" item="19"/>
          <tpl fld="4" item="0"/>
          <tpl hier="10" item="18"/>
          <tpl hier="11" item="14"/>
        </tpls>
      </m>
      <m>
        <tpls c="6">
          <tpl fld="0" item="3"/>
          <tpl fld="1" item="150"/>
          <tpl hier="4" item="19"/>
          <tpl fld="4" item="0"/>
          <tpl hier="10" item="18"/>
          <tpl hier="11" item="14"/>
        </tpls>
      </m>
      <m>
        <tpls c="6">
          <tpl fld="0" item="3"/>
          <tpl fld="1" item="142"/>
          <tpl hier="4" item="19"/>
          <tpl fld="4" item="0"/>
          <tpl hier="10" item="18"/>
          <tpl hier="11" item="14"/>
        </tpls>
      </m>
      <m>
        <tpls c="6">
          <tpl fld="0" item="3"/>
          <tpl fld="1" item="134"/>
          <tpl hier="4" item="19"/>
          <tpl fld="4" item="0"/>
          <tpl hier="10" item="18"/>
          <tpl hier="11" item="14"/>
        </tpls>
      </m>
      <m>
        <tpls c="6">
          <tpl fld="0" item="3"/>
          <tpl fld="1" item="126"/>
          <tpl hier="4" item="19"/>
          <tpl fld="4" item="0"/>
          <tpl hier="10" item="18"/>
          <tpl hier="11" item="14"/>
        </tpls>
      </m>
      <m>
        <tpls c="6">
          <tpl fld="0" item="3"/>
          <tpl fld="1" item="118"/>
          <tpl hier="4" item="19"/>
          <tpl fld="4" item="0"/>
          <tpl hier="10" item="18"/>
          <tpl hier="11" item="14"/>
        </tpls>
      </m>
      <m>
        <tpls c="6">
          <tpl fld="0" item="3"/>
          <tpl fld="1" item="110"/>
          <tpl hier="4" item="19"/>
          <tpl fld="4" item="0"/>
          <tpl hier="10" item="18"/>
          <tpl hier="11" item="14"/>
        </tpls>
      </m>
      <m>
        <tpls c="6">
          <tpl fld="0" item="3"/>
          <tpl fld="1" item="102"/>
          <tpl hier="4" item="19"/>
          <tpl fld="4" item="0"/>
          <tpl hier="10" item="18"/>
          <tpl hier="11" item="14"/>
        </tpls>
      </m>
      <m>
        <tpls c="6">
          <tpl fld="0" item="3"/>
          <tpl fld="1" item="94"/>
          <tpl hier="4" item="19"/>
          <tpl fld="4" item="0"/>
          <tpl hier="10" item="18"/>
          <tpl hier="11" item="14"/>
        </tpls>
      </m>
      <m>
        <tpls c="6">
          <tpl fld="0" item="3"/>
          <tpl fld="1" item="86"/>
          <tpl hier="4" item="19"/>
          <tpl fld="4" item="0"/>
          <tpl hier="10" item="18"/>
          <tpl hier="11" item="14"/>
        </tpls>
      </m>
      <m>
        <tpls c="6">
          <tpl fld="0" item="3"/>
          <tpl fld="1" item="78"/>
          <tpl hier="4" item="19"/>
          <tpl fld="4" item="0"/>
          <tpl hier="10" item="18"/>
          <tpl hier="11" item="14"/>
        </tpls>
      </m>
      <m in="0">
        <tpls c="6">
          <tpl fld="0" item="3"/>
          <tpl fld="1" item="70"/>
          <tpl hier="4" item="19"/>
          <tpl fld="4" item="0"/>
          <tpl hier="10" item="18"/>
          <tpl hier="11" item="14"/>
        </tpls>
      </m>
      <m>
        <tpls c="6">
          <tpl fld="0" item="3"/>
          <tpl fld="1" item="62"/>
          <tpl hier="4" item="19"/>
          <tpl fld="4" item="0"/>
          <tpl hier="10" item="18"/>
          <tpl hier="11" item="14"/>
        </tpls>
      </m>
      <m>
        <tpls c="6">
          <tpl fld="0" item="3"/>
          <tpl fld="1" item="54"/>
          <tpl hier="4" item="19"/>
          <tpl fld="4" item="0"/>
          <tpl hier="10" item="18"/>
          <tpl hier="11" item="14"/>
        </tpls>
      </m>
      <m>
        <tpls c="6">
          <tpl fld="0" item="3"/>
          <tpl fld="1" item="46"/>
          <tpl hier="4" item="19"/>
          <tpl fld="4" item="0"/>
          <tpl hier="10" item="18"/>
          <tpl hier="11" item="14"/>
        </tpls>
      </m>
      <m>
        <tpls c="6">
          <tpl fld="0" item="3"/>
          <tpl fld="1" item="38"/>
          <tpl hier="4" item="19"/>
          <tpl fld="4" item="0"/>
          <tpl hier="10" item="18"/>
          <tpl hier="11" item="14"/>
        </tpls>
      </m>
      <m>
        <tpls c="6">
          <tpl fld="0" item="3"/>
          <tpl fld="1" item="30"/>
          <tpl hier="4" item="19"/>
          <tpl fld="4" item="0"/>
          <tpl hier="10" item="18"/>
          <tpl hier="11" item="14"/>
        </tpls>
      </m>
      <m>
        <tpls c="6">
          <tpl fld="0" item="3"/>
          <tpl fld="1" item="22"/>
          <tpl hier="4" item="19"/>
          <tpl fld="4" item="0"/>
          <tpl hier="10" item="18"/>
          <tpl hier="11" item="14"/>
        </tpls>
      </m>
      <m>
        <tpls c="6">
          <tpl fld="0" item="3"/>
          <tpl fld="1" item="14"/>
          <tpl hier="4" item="19"/>
          <tpl fld="4" item="0"/>
          <tpl hier="10" item="18"/>
          <tpl hier="11" item="14"/>
        </tpls>
      </m>
      <m>
        <tpls c="6">
          <tpl fld="0" item="3"/>
          <tpl fld="1" item="6"/>
          <tpl hier="4" item="19"/>
          <tpl fld="4" item="0"/>
          <tpl hier="10" item="18"/>
          <tpl hier="11" item="14"/>
        </tpls>
      </m>
      <m>
        <tpls c="6">
          <tpl fld="0" item="3"/>
          <tpl fld="1" item="168"/>
          <tpl hier="4" item="19"/>
          <tpl fld="4" item="0"/>
          <tpl hier="10" item="18"/>
          <tpl hier="11" item="14"/>
        </tpls>
      </m>
      <m>
        <tpls c="6">
          <tpl fld="0" item="3"/>
          <tpl fld="1" item="112"/>
          <tpl hier="4" item="19"/>
          <tpl fld="4" item="0"/>
          <tpl hier="10" item="18"/>
          <tpl hier="11" item="14"/>
        </tpls>
      </m>
      <m>
        <tpls c="6">
          <tpl fld="0" item="3"/>
          <tpl fld="1" item="88"/>
          <tpl hier="4" item="19"/>
          <tpl fld="4" item="0"/>
          <tpl hier="10" item="18"/>
          <tpl hier="11" item="14"/>
        </tpls>
      </m>
      <m>
        <tpls c="6">
          <tpl fld="0" item="3"/>
          <tpl fld="1" item="48"/>
          <tpl hier="4" item="19"/>
          <tpl fld="4" item="0"/>
          <tpl hier="10" item="18"/>
          <tpl hier="11" item="14"/>
        </tpls>
      </m>
      <m>
        <tpls c="6">
          <tpl fld="0" item="3"/>
          <tpl fld="1" item="8"/>
          <tpl hier="4" item="19"/>
          <tpl fld="4" item="0"/>
          <tpl hier="10" item="18"/>
          <tpl hier="11" item="14"/>
        </tpls>
      </m>
      <m in="0">
        <tpls c="6">
          <tpl fld="0" item="3"/>
          <tpl fld="1" item="151"/>
          <tpl hier="4" item="19"/>
          <tpl fld="4" item="0"/>
          <tpl hier="10" item="18"/>
          <tpl hier="11" item="14"/>
        </tpls>
      </m>
      <m>
        <tpls c="6">
          <tpl fld="0" item="3"/>
          <tpl fld="1" item="119"/>
          <tpl hier="4" item="19"/>
          <tpl fld="4" item="0"/>
          <tpl hier="10" item="18"/>
          <tpl hier="11" item="14"/>
        </tpls>
      </m>
      <m>
        <tpls c="6">
          <tpl fld="0" item="3"/>
          <tpl fld="1" item="95"/>
          <tpl hier="4" item="19"/>
          <tpl fld="4" item="0"/>
          <tpl hier="10" item="18"/>
          <tpl hier="11" item="14"/>
        </tpls>
      </m>
      <m>
        <tpls c="6">
          <tpl fld="0" item="3"/>
          <tpl fld="1" item="63"/>
          <tpl hier="4" item="19"/>
          <tpl fld="4" item="0"/>
          <tpl hier="10" item="18"/>
          <tpl hier="11" item="14"/>
        </tpls>
      </m>
      <m>
        <tpls c="6">
          <tpl fld="0" item="3"/>
          <tpl fld="1" item="39"/>
          <tpl hier="4" item="19"/>
          <tpl fld="4" item="0"/>
          <tpl hier="10" item="18"/>
          <tpl hier="11" item="14"/>
        </tpls>
      </m>
      <m>
        <tpls c="6">
          <tpl fld="0" item="3"/>
          <tpl fld="1" item="23"/>
          <tpl hier="4" item="19"/>
          <tpl fld="4" item="0"/>
          <tpl hier="10" item="18"/>
          <tpl hier="11" item="14"/>
        </tpls>
      </m>
      <m>
        <tpls c="6">
          <tpl fld="0" item="3"/>
          <tpl fld="1" item="174"/>
          <tpl hier="4" item="19"/>
          <tpl fld="4" item="0"/>
          <tpl hier="10" item="18"/>
          <tpl hier="11" item="14"/>
        </tpls>
      </m>
      <m in="0">
        <tpls c="6">
          <tpl fld="0" item="3"/>
          <tpl fld="1" item="165"/>
          <tpl hier="4" item="19"/>
          <tpl fld="4" item="0"/>
          <tpl hier="10" item="18"/>
          <tpl hier="11" item="14"/>
        </tpls>
      </m>
      <m>
        <tpls c="6">
          <tpl fld="0" item="3"/>
          <tpl fld="1" item="157"/>
          <tpl hier="4" item="19"/>
          <tpl fld="4" item="0"/>
          <tpl hier="10" item="18"/>
          <tpl hier="11" item="14"/>
        </tpls>
      </m>
      <m>
        <tpls c="6">
          <tpl fld="0" item="3"/>
          <tpl fld="1" item="149"/>
          <tpl hier="4" item="19"/>
          <tpl fld="4" item="0"/>
          <tpl hier="10" item="18"/>
          <tpl hier="11" item="14"/>
        </tpls>
      </m>
      <m>
        <tpls c="6">
          <tpl fld="0" item="3"/>
          <tpl fld="1" item="141"/>
          <tpl hier="4" item="19"/>
          <tpl fld="4" item="0"/>
          <tpl hier="10" item="18"/>
          <tpl hier="11" item="14"/>
        </tpls>
      </m>
      <m>
        <tpls c="6">
          <tpl fld="0" item="3"/>
          <tpl fld="1" item="133"/>
          <tpl hier="4" item="19"/>
          <tpl fld="4" item="0"/>
          <tpl hier="10" item="18"/>
          <tpl hier="11" item="14"/>
        </tpls>
      </m>
      <m>
        <tpls c="6">
          <tpl fld="0" item="3"/>
          <tpl fld="1" item="125"/>
          <tpl hier="4" item="19"/>
          <tpl fld="4" item="0"/>
          <tpl hier="10" item="18"/>
          <tpl hier="11" item="14"/>
        </tpls>
      </m>
      <m>
        <tpls c="6">
          <tpl fld="0" item="3"/>
          <tpl fld="1" item="117"/>
          <tpl hier="4" item="19"/>
          <tpl fld="4" item="0"/>
          <tpl hier="10" item="18"/>
          <tpl hier="11" item="14"/>
        </tpls>
      </m>
      <m>
        <tpls c="6">
          <tpl fld="0" item="3"/>
          <tpl fld="1" item="109"/>
          <tpl hier="4" item="19"/>
          <tpl fld="4" item="0"/>
          <tpl hier="10" item="18"/>
          <tpl hier="11" item="14"/>
        </tpls>
      </m>
      <m>
        <tpls c="6">
          <tpl fld="0" item="3"/>
          <tpl fld="1" item="101"/>
          <tpl hier="4" item="19"/>
          <tpl fld="4" item="0"/>
          <tpl hier="10" item="18"/>
          <tpl hier="11" item="14"/>
        </tpls>
      </m>
      <m>
        <tpls c="6">
          <tpl fld="0" item="3"/>
          <tpl fld="1" item="93"/>
          <tpl hier="4" item="19"/>
          <tpl fld="4" item="0"/>
          <tpl hier="10" item="18"/>
          <tpl hier="11" item="14"/>
        </tpls>
      </m>
      <m>
        <tpls c="6">
          <tpl fld="0" item="3"/>
          <tpl fld="1" item="85"/>
          <tpl hier="4" item="19"/>
          <tpl fld="4" item="0"/>
          <tpl hier="10" item="18"/>
          <tpl hier="11" item="14"/>
        </tpls>
      </m>
      <m>
        <tpls c="6">
          <tpl fld="0" item="3"/>
          <tpl fld="1" item="77"/>
          <tpl hier="4" item="19"/>
          <tpl fld="4" item="0"/>
          <tpl hier="10" item="18"/>
          <tpl hier="11" item="14"/>
        </tpls>
      </m>
      <m>
        <tpls c="6">
          <tpl fld="0" item="3"/>
          <tpl fld="1" item="69"/>
          <tpl hier="4" item="19"/>
          <tpl fld="4" item="0"/>
          <tpl hier="10" item="18"/>
          <tpl hier="11" item="14"/>
        </tpls>
      </m>
      <m>
        <tpls c="6">
          <tpl fld="0" item="3"/>
          <tpl fld="1" item="61"/>
          <tpl hier="4" item="19"/>
          <tpl fld="4" item="0"/>
          <tpl hier="10" item="18"/>
          <tpl hier="11" item="14"/>
        </tpls>
      </m>
      <m>
        <tpls c="6">
          <tpl fld="0" item="3"/>
          <tpl fld="1" item="53"/>
          <tpl hier="4" item="19"/>
          <tpl fld="4" item="0"/>
          <tpl hier="10" item="18"/>
          <tpl hier="11" item="14"/>
        </tpls>
      </m>
      <m>
        <tpls c="6">
          <tpl fld="0" item="3"/>
          <tpl fld="1" item="45"/>
          <tpl hier="4" item="19"/>
          <tpl fld="4" item="0"/>
          <tpl hier="10" item="18"/>
          <tpl hier="11" item="14"/>
        </tpls>
      </m>
      <m>
        <tpls c="6">
          <tpl fld="0" item="3"/>
          <tpl fld="1" item="37"/>
          <tpl hier="4" item="19"/>
          <tpl fld="4" item="0"/>
          <tpl hier="10" item="18"/>
          <tpl hier="11" item="14"/>
        </tpls>
      </m>
      <m>
        <tpls c="6">
          <tpl fld="0" item="3"/>
          <tpl fld="1" item="29"/>
          <tpl hier="4" item="19"/>
          <tpl fld="4" item="0"/>
          <tpl hier="10" item="18"/>
          <tpl hier="11" item="14"/>
        </tpls>
      </m>
      <m>
        <tpls c="6">
          <tpl fld="0" item="3"/>
          <tpl fld="1" item="21"/>
          <tpl hier="4" item="19"/>
          <tpl fld="4" item="0"/>
          <tpl hier="10" item="18"/>
          <tpl hier="11" item="14"/>
        </tpls>
      </m>
      <m>
        <tpls c="6">
          <tpl fld="0" item="3"/>
          <tpl fld="1" item="13"/>
          <tpl hier="4" item="19"/>
          <tpl fld="4" item="0"/>
          <tpl hier="10" item="18"/>
          <tpl hier="11" item="14"/>
        </tpls>
      </m>
      <m>
        <tpls c="6">
          <tpl fld="0" item="3"/>
          <tpl fld="1" item="5"/>
          <tpl hier="4" item="19"/>
          <tpl fld="4" item="0"/>
          <tpl hier="10" item="18"/>
          <tpl hier="11" item="14"/>
        </tpls>
      </m>
      <m>
        <tpls c="6">
          <tpl fld="0" item="3"/>
          <tpl fld="1" item="152"/>
          <tpl hier="4" item="19"/>
          <tpl fld="4" item="0"/>
          <tpl hier="10" item="18"/>
          <tpl hier="11" item="14"/>
        </tpls>
      </m>
      <m>
        <tpls c="6">
          <tpl fld="0" item="3"/>
          <tpl fld="1" item="104"/>
          <tpl hier="4" item="19"/>
          <tpl fld="4" item="0"/>
          <tpl hier="10" item="18"/>
          <tpl hier="11" item="14"/>
        </tpls>
      </m>
      <m>
        <tpls c="6">
          <tpl fld="0" item="3"/>
          <tpl fld="1" item="72"/>
          <tpl hier="4" item="19"/>
          <tpl fld="4" item="0"/>
          <tpl hier="10" item="18"/>
          <tpl hier="11" item="14"/>
        </tpls>
      </m>
      <m>
        <tpls c="6">
          <tpl fld="0" item="3"/>
          <tpl fld="1" item="40"/>
          <tpl hier="4" item="19"/>
          <tpl fld="4" item="0"/>
          <tpl hier="10" item="18"/>
          <tpl hier="11" item="14"/>
        </tpls>
      </m>
      <m>
        <tpls c="6">
          <tpl fld="0" item="3"/>
          <tpl fld="1" item="16"/>
          <tpl hier="4" item="19"/>
          <tpl fld="4" item="0"/>
          <tpl hier="10" item="18"/>
          <tpl hier="11" item="14"/>
        </tpls>
      </m>
      <m>
        <tpls c="6">
          <tpl fld="0" item="3"/>
          <tpl fld="1" item="159"/>
          <tpl hier="4" item="19"/>
          <tpl fld="4" item="0"/>
          <tpl hier="10" item="18"/>
          <tpl hier="11" item="14"/>
        </tpls>
      </m>
      <m>
        <tpls c="6">
          <tpl fld="0" item="3"/>
          <tpl fld="1" item="135"/>
          <tpl hier="4" item="19"/>
          <tpl fld="4" item="0"/>
          <tpl hier="10" item="18"/>
          <tpl hier="11" item="14"/>
        </tpls>
      </m>
      <m in="0">
        <tpls c="6">
          <tpl fld="0" item="3"/>
          <tpl fld="1" item="103"/>
          <tpl hier="4" item="19"/>
          <tpl fld="4" item="0"/>
          <tpl hier="10" item="18"/>
          <tpl hier="11" item="14"/>
        </tpls>
      </m>
      <m in="0">
        <tpls c="6">
          <tpl fld="0" item="3"/>
          <tpl fld="1" item="71"/>
          <tpl hier="4" item="19"/>
          <tpl fld="4" item="0"/>
          <tpl hier="10" item="18"/>
          <tpl hier="11" item="14"/>
        </tpls>
      </m>
      <m>
        <tpls c="6">
          <tpl fld="0" item="3"/>
          <tpl fld="1" item="47"/>
          <tpl hier="4" item="19"/>
          <tpl fld="4" item="0"/>
          <tpl hier="10" item="18"/>
          <tpl hier="11" item="14"/>
        </tpls>
      </m>
      <m>
        <tpls c="6">
          <tpl fld="0" item="3"/>
          <tpl fld="1" item="15"/>
          <tpl hier="4" item="19"/>
          <tpl fld="4" item="0"/>
          <tpl hier="10" item="18"/>
          <tpl hier="11" item="14"/>
        </tpls>
      </m>
      <m>
        <tpls c="6">
          <tpl fld="0" item="3"/>
          <tpl fld="1" item="173"/>
          <tpl hier="4" item="19"/>
          <tpl fld="4" item="0"/>
          <tpl hier="10" item="18"/>
          <tpl hier="11" item="14"/>
        </tpls>
      </m>
      <m>
        <tpls c="6">
          <tpl fld="0" item="3"/>
          <tpl fld="1" item="172"/>
          <tpl hier="4" item="19"/>
          <tpl fld="4" item="0"/>
          <tpl hier="10" item="18"/>
          <tpl hier="11" item="14"/>
        </tpls>
      </m>
      <m>
        <tpls c="6">
          <tpl fld="0" item="3"/>
          <tpl fld="1" item="164"/>
          <tpl hier="4" item="19"/>
          <tpl fld="4" item="0"/>
          <tpl hier="10" item="18"/>
          <tpl hier="11" item="14"/>
        </tpls>
      </m>
      <m>
        <tpls c="6">
          <tpl fld="0" item="3"/>
          <tpl fld="1" item="156"/>
          <tpl hier="4" item="19"/>
          <tpl fld="4" item="0"/>
          <tpl hier="10" item="18"/>
          <tpl hier="11" item="14"/>
        </tpls>
      </m>
      <m>
        <tpls c="6">
          <tpl fld="0" item="3"/>
          <tpl fld="1" item="148"/>
          <tpl hier="4" item="19"/>
          <tpl fld="4" item="0"/>
          <tpl hier="10" item="18"/>
          <tpl hier="11" item="14"/>
        </tpls>
      </m>
      <m>
        <tpls c="6">
          <tpl fld="0" item="3"/>
          <tpl fld="1" item="140"/>
          <tpl hier="4" item="19"/>
          <tpl fld="4" item="0"/>
          <tpl hier="10" item="18"/>
          <tpl hier="11" item="14"/>
        </tpls>
      </m>
      <m>
        <tpls c="6">
          <tpl fld="0" item="3"/>
          <tpl fld="1" item="132"/>
          <tpl hier="4" item="19"/>
          <tpl fld="4" item="0"/>
          <tpl hier="10" item="18"/>
          <tpl hier="11" item="14"/>
        </tpls>
      </m>
      <m>
        <tpls c="6">
          <tpl fld="0" item="3"/>
          <tpl fld="1" item="124"/>
          <tpl hier="4" item="19"/>
          <tpl fld="4" item="0"/>
          <tpl hier="10" item="18"/>
          <tpl hier="11" item="14"/>
        </tpls>
      </m>
      <m>
        <tpls c="6">
          <tpl fld="0" item="3"/>
          <tpl fld="1" item="116"/>
          <tpl hier="4" item="19"/>
          <tpl fld="4" item="0"/>
          <tpl hier="10" item="18"/>
          <tpl hier="11" item="14"/>
        </tpls>
      </m>
      <m>
        <tpls c="6">
          <tpl fld="0" item="3"/>
          <tpl fld="1" item="108"/>
          <tpl hier="4" item="19"/>
          <tpl fld="4" item="0"/>
          <tpl hier="10" item="18"/>
          <tpl hier="11" item="14"/>
        </tpls>
      </m>
      <m>
        <tpls c="6">
          <tpl fld="0" item="3"/>
          <tpl fld="1" item="100"/>
          <tpl hier="4" item="19"/>
          <tpl fld="4" item="0"/>
          <tpl hier="10" item="18"/>
          <tpl hier="11" item="14"/>
        </tpls>
      </m>
      <m>
        <tpls c="6">
          <tpl fld="0" item="3"/>
          <tpl fld="1" item="92"/>
          <tpl hier="4" item="19"/>
          <tpl fld="4" item="0"/>
          <tpl hier="10" item="18"/>
          <tpl hier="11" item="14"/>
        </tpls>
      </m>
      <m in="0">
        <tpls c="6">
          <tpl fld="0" item="3"/>
          <tpl fld="1" item="84"/>
          <tpl hier="4" item="19"/>
          <tpl fld="4" item="0"/>
          <tpl hier="10" item="18"/>
          <tpl hier="11" item="14"/>
        </tpls>
      </m>
      <m>
        <tpls c="6">
          <tpl fld="0" item="3"/>
          <tpl fld="1" item="76"/>
          <tpl hier="4" item="19"/>
          <tpl fld="4" item="0"/>
          <tpl hier="10" item="18"/>
          <tpl hier="11" item="14"/>
        </tpls>
      </m>
      <m>
        <tpls c="6">
          <tpl fld="0" item="3"/>
          <tpl fld="1" item="68"/>
          <tpl hier="4" item="19"/>
          <tpl fld="4" item="0"/>
          <tpl hier="10" item="18"/>
          <tpl hier="11" item="14"/>
        </tpls>
      </m>
      <m>
        <tpls c="6">
          <tpl fld="0" item="3"/>
          <tpl fld="1" item="60"/>
          <tpl hier="4" item="19"/>
          <tpl fld="4" item="0"/>
          <tpl hier="10" item="18"/>
          <tpl hier="11" item="14"/>
        </tpls>
      </m>
      <m>
        <tpls c="6">
          <tpl fld="0" item="3"/>
          <tpl fld="1" item="52"/>
          <tpl hier="4" item="19"/>
          <tpl fld="4" item="0"/>
          <tpl hier="10" item="18"/>
          <tpl hier="11" item="14"/>
        </tpls>
      </m>
      <m>
        <tpls c="6">
          <tpl fld="0" item="3"/>
          <tpl fld="1" item="44"/>
          <tpl hier="4" item="19"/>
          <tpl fld="4" item="0"/>
          <tpl hier="10" item="18"/>
          <tpl hier="11" item="14"/>
        </tpls>
      </m>
      <m>
        <tpls c="6">
          <tpl fld="0" item="3"/>
          <tpl fld="1" item="36"/>
          <tpl hier="4" item="19"/>
          <tpl fld="4" item="0"/>
          <tpl hier="10" item="18"/>
          <tpl hier="11" item="14"/>
        </tpls>
      </m>
      <m>
        <tpls c="6">
          <tpl fld="0" item="3"/>
          <tpl fld="1" item="28"/>
          <tpl hier="4" item="19"/>
          <tpl fld="4" item="0"/>
          <tpl hier="10" item="18"/>
          <tpl hier="11" item="14"/>
        </tpls>
      </m>
      <m>
        <tpls c="6">
          <tpl fld="0" item="3"/>
          <tpl fld="1" item="20"/>
          <tpl hier="4" item="19"/>
          <tpl fld="4" item="0"/>
          <tpl hier="10" item="18"/>
          <tpl hier="11" item="14"/>
        </tpls>
      </m>
      <m>
        <tpls c="6">
          <tpl fld="0" item="3"/>
          <tpl fld="1" item="12"/>
          <tpl hier="4" item="19"/>
          <tpl fld="4" item="0"/>
          <tpl hier="10" item="18"/>
          <tpl hier="11" item="14"/>
        </tpls>
      </m>
      <m>
        <tpls c="6">
          <tpl fld="0" item="3"/>
          <tpl fld="1" item="4"/>
          <tpl hier="4" item="19"/>
          <tpl fld="4" item="0"/>
          <tpl hier="10" item="18"/>
          <tpl hier="11" item="14"/>
        </tpls>
      </m>
      <m>
        <tpls c="6">
          <tpl fld="0" item="3"/>
          <tpl fld="1" item="144"/>
          <tpl hier="4" item="19"/>
          <tpl fld="4" item="0"/>
          <tpl hier="10" item="18"/>
          <tpl hier="11" item="14"/>
        </tpls>
      </m>
      <m>
        <tpls c="6">
          <tpl fld="0" item="3"/>
          <tpl fld="1" item="96"/>
          <tpl hier="4" item="19"/>
          <tpl fld="4" item="0"/>
          <tpl hier="10" item="18"/>
          <tpl hier="11" item="14"/>
        </tpls>
      </m>
      <m>
        <tpls c="6">
          <tpl fld="0" item="3"/>
          <tpl fld="1" item="64"/>
          <tpl hier="4" item="19"/>
          <tpl fld="4" item="0"/>
          <tpl hier="10" item="18"/>
          <tpl hier="11" item="14"/>
        </tpls>
      </m>
      <m>
        <tpls c="6">
          <tpl fld="0" item="3"/>
          <tpl fld="1" item="24"/>
          <tpl hier="4" item="19"/>
          <tpl fld="4" item="0"/>
          <tpl hier="10" item="18"/>
          <tpl hier="11" item="14"/>
        </tpls>
      </m>
      <m>
        <tpls c="6">
          <tpl fld="0" item="3"/>
          <tpl fld="1" item="167"/>
          <tpl hier="4" item="19"/>
          <tpl fld="4" item="0"/>
          <tpl hier="10" item="18"/>
          <tpl hier="11" item="14"/>
        </tpls>
      </m>
      <m>
        <tpls c="6">
          <tpl fld="0" item="3"/>
          <tpl fld="1" item="127"/>
          <tpl hier="4" item="19"/>
          <tpl fld="4" item="0"/>
          <tpl hier="10" item="18"/>
          <tpl hier="11" item="14"/>
        </tpls>
      </m>
      <m>
        <tpls c="6">
          <tpl fld="0" item="3"/>
          <tpl fld="1" item="79"/>
          <tpl hier="4" item="19"/>
          <tpl fld="4" item="0"/>
          <tpl hier="10" item="18"/>
          <tpl hier="11" item="14"/>
        </tpls>
      </m>
      <m>
        <tpls c="6">
          <tpl fld="0" item="3"/>
          <tpl fld="1" item="31"/>
          <tpl hier="4" item="19"/>
          <tpl fld="4" item="0"/>
          <tpl hier="10" item="18"/>
          <tpl hier="11" item="14"/>
        </tpls>
      </m>
      <m>
        <tpls c="6">
          <tpl fld="0" item="3"/>
          <tpl fld="1" item="171"/>
          <tpl hier="4" item="19"/>
          <tpl fld="4" item="0"/>
          <tpl hier="10" item="18"/>
          <tpl hier="11" item="14"/>
        </tpls>
      </m>
      <m>
        <tpls c="6">
          <tpl fld="0" item="3"/>
          <tpl fld="1" item="163"/>
          <tpl hier="4" item="19"/>
          <tpl fld="4" item="0"/>
          <tpl hier="10" item="18"/>
          <tpl hier="11" item="14"/>
        </tpls>
      </m>
      <m>
        <tpls c="6">
          <tpl fld="0" item="3"/>
          <tpl fld="1" item="155"/>
          <tpl hier="4" item="19"/>
          <tpl fld="4" item="0"/>
          <tpl hier="10" item="18"/>
          <tpl hier="11" item="14"/>
        </tpls>
      </m>
      <m in="0">
        <tpls c="6">
          <tpl fld="0" item="3"/>
          <tpl fld="1" item="147"/>
          <tpl hier="4" item="19"/>
          <tpl fld="4" item="0"/>
          <tpl hier="10" item="18"/>
          <tpl hier="11" item="14"/>
        </tpls>
      </m>
      <m>
        <tpls c="6">
          <tpl fld="0" item="3"/>
          <tpl fld="1" item="139"/>
          <tpl hier="4" item="19"/>
          <tpl fld="4" item="0"/>
          <tpl hier="10" item="18"/>
          <tpl hier="11" item="14"/>
        </tpls>
      </m>
      <m>
        <tpls c="6">
          <tpl fld="0" item="3"/>
          <tpl fld="1" item="131"/>
          <tpl hier="4" item="19"/>
          <tpl fld="4" item="0"/>
          <tpl hier="10" item="18"/>
          <tpl hier="11" item="14"/>
        </tpls>
      </m>
      <m>
        <tpls c="6">
          <tpl fld="0" item="3"/>
          <tpl fld="1" item="123"/>
          <tpl hier="4" item="19"/>
          <tpl fld="4" item="0"/>
          <tpl hier="10" item="18"/>
          <tpl hier="11" item="14"/>
        </tpls>
      </m>
      <m in="0">
        <tpls c="6">
          <tpl fld="0" item="3"/>
          <tpl fld="1" item="115"/>
          <tpl hier="4" item="19"/>
          <tpl fld="4" item="0"/>
          <tpl hier="10" item="18"/>
          <tpl hier="11" item="14"/>
        </tpls>
      </m>
      <m in="0">
        <tpls c="6">
          <tpl fld="0" item="3"/>
          <tpl fld="1" item="107"/>
          <tpl hier="4" item="19"/>
          <tpl fld="4" item="0"/>
          <tpl hier="10" item="18"/>
          <tpl hier="11" item="14"/>
        </tpls>
      </m>
      <m in="0">
        <tpls c="6">
          <tpl fld="0" item="3"/>
          <tpl fld="1" item="99"/>
          <tpl hier="4" item="19"/>
          <tpl fld="4" item="0"/>
          <tpl hier="10" item="18"/>
          <tpl hier="11" item="14"/>
        </tpls>
      </m>
      <m in="0">
        <tpls c="6">
          <tpl fld="0" item="3"/>
          <tpl fld="1" item="91"/>
          <tpl hier="4" item="19"/>
          <tpl fld="4" item="0"/>
          <tpl hier="10" item="18"/>
          <tpl hier="11" item="14"/>
        </tpls>
      </m>
      <m>
        <tpls c="6">
          <tpl fld="0" item="3"/>
          <tpl fld="1" item="83"/>
          <tpl hier="4" item="19"/>
          <tpl fld="4" item="0"/>
          <tpl hier="10" item="18"/>
          <tpl hier="11" item="14"/>
        </tpls>
      </m>
      <m>
        <tpls c="6">
          <tpl fld="0" item="3"/>
          <tpl fld="1" item="75"/>
          <tpl hier="4" item="19"/>
          <tpl fld="4" item="0"/>
          <tpl hier="10" item="18"/>
          <tpl hier="11" item="14"/>
        </tpls>
      </m>
      <m>
        <tpls c="6">
          <tpl fld="0" item="3"/>
          <tpl fld="1" item="67"/>
          <tpl hier="4" item="19"/>
          <tpl fld="4" item="0"/>
          <tpl hier="10" item="18"/>
          <tpl hier="11" item="14"/>
        </tpls>
      </m>
      <m>
        <tpls c="6">
          <tpl fld="0" item="3"/>
          <tpl fld="1" item="59"/>
          <tpl hier="4" item="19"/>
          <tpl fld="4" item="0"/>
          <tpl hier="10" item="18"/>
          <tpl hier="11" item="14"/>
        </tpls>
      </m>
      <m>
        <tpls c="6">
          <tpl fld="0" item="3"/>
          <tpl fld="1" item="51"/>
          <tpl hier="4" item="19"/>
          <tpl fld="4" item="0"/>
          <tpl hier="10" item="18"/>
          <tpl hier="11" item="14"/>
        </tpls>
      </m>
      <m>
        <tpls c="6">
          <tpl fld="0" item="3"/>
          <tpl fld="1" item="43"/>
          <tpl hier="4" item="19"/>
          <tpl fld="4" item="0"/>
          <tpl hier="10" item="18"/>
          <tpl hier="11" item="14"/>
        </tpls>
      </m>
      <m>
        <tpls c="6">
          <tpl fld="0" item="3"/>
          <tpl fld="1" item="35"/>
          <tpl hier="4" item="19"/>
          <tpl fld="4" item="0"/>
          <tpl hier="10" item="18"/>
          <tpl hier="11" item="14"/>
        </tpls>
      </m>
      <m>
        <tpls c="6">
          <tpl fld="0" item="3"/>
          <tpl fld="1" item="27"/>
          <tpl hier="4" item="19"/>
          <tpl fld="4" item="0"/>
          <tpl hier="10" item="18"/>
          <tpl hier="11" item="14"/>
        </tpls>
      </m>
      <m>
        <tpls c="6">
          <tpl fld="0" item="3"/>
          <tpl fld="1" item="19"/>
          <tpl hier="4" item="19"/>
          <tpl fld="4" item="0"/>
          <tpl hier="10" item="18"/>
          <tpl hier="11" item="14"/>
        </tpls>
      </m>
      <m>
        <tpls c="6">
          <tpl fld="0" item="3"/>
          <tpl fld="1" item="11"/>
          <tpl hier="4" item="19"/>
          <tpl fld="4" item="0"/>
          <tpl hier="10" item="18"/>
          <tpl hier="11" item="14"/>
        </tpls>
      </m>
      <m>
        <tpls c="6">
          <tpl fld="0" item="3"/>
          <tpl fld="1" item="3"/>
          <tpl hier="4" item="19"/>
          <tpl fld="4" item="0"/>
          <tpl hier="10" item="18"/>
          <tpl hier="11" item="14"/>
        </tpls>
      </m>
      <m in="0">
        <tpls c="6">
          <tpl fld="0" item="3"/>
          <tpl fld="1" item="128"/>
          <tpl hier="4" item="19"/>
          <tpl fld="4" item="0"/>
          <tpl hier="10" item="18"/>
          <tpl hier="11" item="14"/>
        </tpls>
      </m>
      <m>
        <tpls c="6">
          <tpl fld="0" item="3"/>
          <tpl fld="1" item="170"/>
          <tpl hier="4" item="19"/>
          <tpl fld="4" item="0"/>
          <tpl hier="10" item="18"/>
          <tpl hier="11" item="14"/>
        </tpls>
      </m>
      <m>
        <tpls c="6">
          <tpl fld="0" item="3"/>
          <tpl fld="1" item="162"/>
          <tpl hier="4" item="19"/>
          <tpl fld="4" item="0"/>
          <tpl hier="10" item="18"/>
          <tpl hier="11" item="14"/>
        </tpls>
      </m>
      <m>
        <tpls c="6">
          <tpl fld="0" item="3"/>
          <tpl fld="1" item="154"/>
          <tpl hier="4" item="19"/>
          <tpl fld="4" item="0"/>
          <tpl hier="10" item="18"/>
          <tpl hier="11" item="14"/>
        </tpls>
      </m>
      <m in="0">
        <tpls c="6">
          <tpl fld="0" item="3"/>
          <tpl fld="1" item="146"/>
          <tpl hier="4" item="19"/>
          <tpl fld="4" item="0"/>
          <tpl hier="10" item="18"/>
          <tpl hier="11" item="14"/>
        </tpls>
      </m>
      <m>
        <tpls c="6">
          <tpl fld="0" item="3"/>
          <tpl fld="1" item="138"/>
          <tpl hier="4" item="19"/>
          <tpl fld="4" item="0"/>
          <tpl hier="10" item="18"/>
          <tpl hier="11" item="14"/>
        </tpls>
      </m>
      <m>
        <tpls c="6">
          <tpl fld="0" item="3"/>
          <tpl fld="1" item="130"/>
          <tpl hier="4" item="19"/>
          <tpl fld="4" item="0"/>
          <tpl hier="10" item="18"/>
          <tpl hier="11" item="14"/>
        </tpls>
      </m>
      <m>
        <tpls c="6">
          <tpl fld="0" item="3"/>
          <tpl fld="1" item="122"/>
          <tpl hier="4" item="19"/>
          <tpl fld="4" item="0"/>
          <tpl hier="10" item="18"/>
          <tpl hier="11" item="14"/>
        </tpls>
      </m>
      <m in="0">
        <tpls c="6">
          <tpl fld="0" item="3"/>
          <tpl fld="1" item="114"/>
          <tpl hier="4" item="19"/>
          <tpl fld="4" item="0"/>
          <tpl hier="10" item="18"/>
          <tpl hier="11" item="14"/>
        </tpls>
      </m>
      <m in="0">
        <tpls c="6">
          <tpl fld="0" item="3"/>
          <tpl fld="1" item="106"/>
          <tpl hier="4" item="19"/>
          <tpl fld="4" item="0"/>
          <tpl hier="10" item="18"/>
          <tpl hier="11" item="14"/>
        </tpls>
      </m>
      <m>
        <tpls c="6">
          <tpl fld="0" item="3"/>
          <tpl fld="1" item="98"/>
          <tpl hier="4" item="19"/>
          <tpl fld="4" item="0"/>
          <tpl hier="10" item="18"/>
          <tpl hier="11" item="14"/>
        </tpls>
      </m>
      <m>
        <tpls c="6">
          <tpl fld="0" item="3"/>
          <tpl fld="1" item="90"/>
          <tpl hier="4" item="19"/>
          <tpl fld="4" item="0"/>
          <tpl hier="10" item="18"/>
          <tpl hier="11" item="14"/>
        </tpls>
      </m>
      <m>
        <tpls c="6">
          <tpl fld="0" item="3"/>
          <tpl fld="1" item="82"/>
          <tpl hier="4" item="19"/>
          <tpl fld="4" item="0"/>
          <tpl hier="10" item="18"/>
          <tpl hier="11" item="14"/>
        </tpls>
      </m>
      <m>
        <tpls c="6">
          <tpl fld="0" item="3"/>
          <tpl fld="1" item="74"/>
          <tpl hier="4" item="19"/>
          <tpl fld="4" item="0"/>
          <tpl hier="10" item="18"/>
          <tpl hier="11" item="14"/>
        </tpls>
      </m>
      <m>
        <tpls c="6">
          <tpl fld="0" item="3"/>
          <tpl fld="1" item="66"/>
          <tpl hier="4" item="19"/>
          <tpl fld="4" item="0"/>
          <tpl hier="10" item="18"/>
          <tpl hier="11" item="14"/>
        </tpls>
      </m>
      <m>
        <tpls c="6">
          <tpl fld="0" item="3"/>
          <tpl fld="1" item="58"/>
          <tpl hier="4" item="19"/>
          <tpl fld="4" item="0"/>
          <tpl hier="10" item="18"/>
          <tpl hier="11" item="14"/>
        </tpls>
      </m>
      <m>
        <tpls c="6">
          <tpl fld="0" item="3"/>
          <tpl fld="1" item="50"/>
          <tpl hier="4" item="19"/>
          <tpl fld="4" item="0"/>
          <tpl hier="10" item="18"/>
          <tpl hier="11" item="14"/>
        </tpls>
      </m>
      <m>
        <tpls c="6">
          <tpl fld="0" item="3"/>
          <tpl fld="1" item="42"/>
          <tpl hier="4" item="19"/>
          <tpl fld="4" item="0"/>
          <tpl hier="10" item="18"/>
          <tpl hier="11" item="14"/>
        </tpls>
      </m>
      <m in="0">
        <tpls c="6">
          <tpl fld="0" item="3"/>
          <tpl fld="1" item="34"/>
          <tpl hier="4" item="19"/>
          <tpl fld="4" item="0"/>
          <tpl hier="10" item="18"/>
          <tpl hier="11" item="14"/>
        </tpls>
      </m>
      <m>
        <tpls c="6">
          <tpl fld="0" item="3"/>
          <tpl fld="1" item="26"/>
          <tpl hier="4" item="19"/>
          <tpl fld="4" item="0"/>
          <tpl hier="10" item="18"/>
          <tpl hier="11" item="14"/>
        </tpls>
      </m>
      <m>
        <tpls c="6">
          <tpl fld="0" item="3"/>
          <tpl fld="1" item="18"/>
          <tpl hier="4" item="19"/>
          <tpl fld="4" item="0"/>
          <tpl hier="10" item="18"/>
          <tpl hier="11" item="14"/>
        </tpls>
      </m>
      <m>
        <tpls c="6">
          <tpl fld="0" item="3"/>
          <tpl fld="1" item="10"/>
          <tpl hier="4" item="19"/>
          <tpl fld="4" item="0"/>
          <tpl hier="10" item="18"/>
          <tpl hier="11" item="14"/>
        </tpls>
      </m>
      <m>
        <tpls c="6">
          <tpl fld="0" item="3"/>
          <tpl fld="1" item="2"/>
          <tpl hier="4" item="19"/>
          <tpl fld="4" item="0"/>
          <tpl hier="10" item="18"/>
          <tpl hier="11" item="14"/>
        </tpls>
      </m>
      <m>
        <tpls c="6">
          <tpl fld="0" item="3"/>
          <tpl fld="1" item="136"/>
          <tpl hier="4" item="19"/>
          <tpl fld="4" item="0"/>
          <tpl hier="10" item="18"/>
          <tpl hier="11" item="14"/>
        </tpls>
      </m>
      <m>
        <tpls c="6">
          <tpl fld="0" item="3"/>
          <tpl fld="1" item="169"/>
          <tpl hier="4" item="19"/>
          <tpl fld="4" item="0"/>
          <tpl hier="10" item="18"/>
          <tpl hier="11" item="14"/>
        </tpls>
      </m>
      <m in="0">
        <tpls c="6">
          <tpl fld="0" item="3"/>
          <tpl fld="1" item="161"/>
          <tpl hier="4" item="19"/>
          <tpl fld="4" item="0"/>
          <tpl hier="10" item="18"/>
          <tpl hier="11" item="14"/>
        </tpls>
      </m>
      <m>
        <tpls c="6">
          <tpl fld="0" item="3"/>
          <tpl fld="1" item="153"/>
          <tpl hier="4" item="19"/>
          <tpl fld="4" item="0"/>
          <tpl hier="10" item="18"/>
          <tpl hier="11" item="14"/>
        </tpls>
      </m>
      <m in="0">
        <tpls c="6">
          <tpl fld="0" item="3"/>
          <tpl fld="1" item="145"/>
          <tpl hier="4" item="19"/>
          <tpl fld="4" item="0"/>
          <tpl hier="10" item="18"/>
          <tpl hier="11" item="14"/>
        </tpls>
      </m>
      <m>
        <tpls c="6">
          <tpl fld="0" item="3"/>
          <tpl fld="1" item="137"/>
          <tpl hier="4" item="19"/>
          <tpl fld="4" item="0"/>
          <tpl hier="10" item="18"/>
          <tpl hier="11" item="14"/>
        </tpls>
      </m>
      <m>
        <tpls c="6">
          <tpl fld="0" item="3"/>
          <tpl fld="1" item="129"/>
          <tpl hier="4" item="19"/>
          <tpl fld="4" item="0"/>
          <tpl hier="10" item="18"/>
          <tpl hier="11" item="14"/>
        </tpls>
      </m>
      <m>
        <tpls c="6">
          <tpl fld="0" item="3"/>
          <tpl fld="1" item="121"/>
          <tpl hier="4" item="19"/>
          <tpl fld="4" item="0"/>
          <tpl hier="10" item="18"/>
          <tpl hier="11" item="14"/>
        </tpls>
      </m>
      <m in="0">
        <tpls c="6">
          <tpl fld="0" item="3"/>
          <tpl fld="1" item="113"/>
          <tpl hier="4" item="19"/>
          <tpl fld="4" item="0"/>
          <tpl hier="10" item="18"/>
          <tpl hier="11" item="14"/>
        </tpls>
      </m>
      <m>
        <tpls c="6">
          <tpl fld="0" item="3"/>
          <tpl fld="1" item="105"/>
          <tpl hier="4" item="19"/>
          <tpl fld="4" item="0"/>
          <tpl hier="10" item="18"/>
          <tpl hier="11" item="14"/>
        </tpls>
      </m>
      <m>
        <tpls c="6">
          <tpl fld="0" item="3"/>
          <tpl fld="1" item="97"/>
          <tpl hier="4" item="19"/>
          <tpl fld="4" item="0"/>
          <tpl hier="10" item="18"/>
          <tpl hier="11" item="14"/>
        </tpls>
      </m>
      <m>
        <tpls c="6">
          <tpl fld="0" item="3"/>
          <tpl fld="1" item="89"/>
          <tpl hier="4" item="19"/>
          <tpl fld="4" item="0"/>
          <tpl hier="10" item="18"/>
          <tpl hier="11" item="14"/>
        </tpls>
      </m>
      <m in="0">
        <tpls c="6">
          <tpl fld="0" item="3"/>
          <tpl fld="1" item="81"/>
          <tpl hier="4" item="19"/>
          <tpl fld="4" item="0"/>
          <tpl hier="10" item="18"/>
          <tpl hier="11" item="14"/>
        </tpls>
      </m>
      <m>
        <tpls c="6">
          <tpl fld="0" item="3"/>
          <tpl fld="1" item="73"/>
          <tpl hier="4" item="19"/>
          <tpl fld="4" item="0"/>
          <tpl hier="10" item="18"/>
          <tpl hier="11" item="14"/>
        </tpls>
      </m>
      <m>
        <tpls c="6">
          <tpl fld="0" item="3"/>
          <tpl fld="1" item="65"/>
          <tpl hier="4" item="19"/>
          <tpl fld="4" item="0"/>
          <tpl hier="10" item="18"/>
          <tpl hier="11" item="14"/>
        </tpls>
      </m>
      <m>
        <tpls c="6">
          <tpl fld="0" item="3"/>
          <tpl fld="1" item="57"/>
          <tpl hier="4" item="19"/>
          <tpl fld="4" item="0"/>
          <tpl hier="10" item="18"/>
          <tpl hier="11" item="14"/>
        </tpls>
      </m>
      <m>
        <tpls c="6">
          <tpl fld="0" item="3"/>
          <tpl fld="1" item="49"/>
          <tpl hier="4" item="19"/>
          <tpl fld="4" item="0"/>
          <tpl hier="10" item="18"/>
          <tpl hier="11" item="14"/>
        </tpls>
      </m>
      <m in="0">
        <tpls c="6">
          <tpl fld="0" item="3"/>
          <tpl fld="1" item="41"/>
          <tpl hier="4" item="19"/>
          <tpl fld="4" item="0"/>
          <tpl hier="10" item="18"/>
          <tpl hier="11" item="14"/>
        </tpls>
      </m>
      <m>
        <tpls c="6">
          <tpl fld="0" item="3"/>
          <tpl fld="1" item="33"/>
          <tpl hier="4" item="19"/>
          <tpl fld="4" item="0"/>
          <tpl hier="10" item="18"/>
          <tpl hier="11" item="14"/>
        </tpls>
      </m>
      <m>
        <tpls c="6">
          <tpl fld="0" item="3"/>
          <tpl fld="1" item="25"/>
          <tpl hier="4" item="19"/>
          <tpl fld="4" item="0"/>
          <tpl hier="10" item="18"/>
          <tpl hier="11" item="14"/>
        </tpls>
      </m>
      <m>
        <tpls c="6">
          <tpl fld="0" item="3"/>
          <tpl fld="1" item="17"/>
          <tpl hier="4" item="19"/>
          <tpl fld="4" item="0"/>
          <tpl hier="10" item="18"/>
          <tpl hier="11" item="14"/>
        </tpls>
      </m>
      <m in="0">
        <tpls c="6">
          <tpl fld="0" item="3"/>
          <tpl fld="1" item="9"/>
          <tpl hier="4" item="19"/>
          <tpl fld="4" item="0"/>
          <tpl hier="10" item="18"/>
          <tpl hier="11" item="14"/>
        </tpls>
      </m>
      <m>
        <tpls c="6">
          <tpl fld="0" item="3"/>
          <tpl fld="1" item="1"/>
          <tpl hier="4" item="19"/>
          <tpl fld="4" item="0"/>
          <tpl hier="10" item="18"/>
          <tpl hier="11" item="14"/>
        </tpls>
      </m>
      <m>
        <tpls c="6">
          <tpl hier="2" item="20"/>
          <tpl fld="1" item="1"/>
          <tpl hier="4" item="19"/>
          <tpl fld="4" item="0"/>
          <tpl hier="10" item="21"/>
          <tpl hier="11" item="14"/>
        </tpls>
      </m>
      <m in="0">
        <tpls c="6">
          <tpl hier="2" item="20"/>
          <tpl fld="1" item="9"/>
          <tpl hier="4" item="19"/>
          <tpl fld="4" item="0"/>
          <tpl hier="10" item="21"/>
          <tpl hier="11" item="14"/>
        </tpls>
      </m>
      <m>
        <tpls c="6">
          <tpl hier="2" item="20"/>
          <tpl fld="1" item="17"/>
          <tpl hier="4" item="19"/>
          <tpl fld="4" item="0"/>
          <tpl hier="10" item="21"/>
          <tpl hier="11" item="14"/>
        </tpls>
      </m>
      <m>
        <tpls c="6">
          <tpl hier="2" item="20"/>
          <tpl fld="1" item="25"/>
          <tpl hier="4" item="19"/>
          <tpl fld="4" item="0"/>
          <tpl hier="10" item="21"/>
          <tpl hier="11" item="14"/>
        </tpls>
      </m>
      <m>
        <tpls c="6">
          <tpl hier="2" item="20"/>
          <tpl fld="1" item="33"/>
          <tpl hier="4" item="19"/>
          <tpl fld="4" item="0"/>
          <tpl hier="10" item="21"/>
          <tpl hier="11" item="14"/>
        </tpls>
      </m>
      <m in="0">
        <tpls c="6">
          <tpl hier="2" item="20"/>
          <tpl fld="1" item="41"/>
          <tpl hier="4" item="19"/>
          <tpl fld="4" item="0"/>
          <tpl hier="10" item="21"/>
          <tpl hier="11" item="14"/>
        </tpls>
      </m>
      <m>
        <tpls c="6">
          <tpl hier="2" item="20"/>
          <tpl fld="1" item="49"/>
          <tpl hier="4" item="19"/>
          <tpl fld="4" item="0"/>
          <tpl hier="10" item="21"/>
          <tpl hier="11" item="14"/>
        </tpls>
      </m>
      <m>
        <tpls c="6">
          <tpl hier="2" item="20"/>
          <tpl fld="1" item="57"/>
          <tpl hier="4" item="19"/>
          <tpl fld="4" item="0"/>
          <tpl hier="10" item="21"/>
          <tpl hier="11" item="14"/>
        </tpls>
      </m>
      <m>
        <tpls c="6">
          <tpl hier="2" item="20"/>
          <tpl fld="1" item="65"/>
          <tpl hier="4" item="19"/>
          <tpl fld="4" item="0"/>
          <tpl hier="10" item="21"/>
          <tpl hier="11" item="14"/>
        </tpls>
      </m>
      <m>
        <tpls c="6">
          <tpl hier="2" item="20"/>
          <tpl fld="1" item="73"/>
          <tpl hier="4" item="19"/>
          <tpl fld="4" item="0"/>
          <tpl hier="10" item="21"/>
          <tpl hier="11" item="14"/>
        </tpls>
      </m>
      <m in="0">
        <tpls c="6">
          <tpl hier="2" item="20"/>
          <tpl fld="1" item="81"/>
          <tpl hier="4" item="19"/>
          <tpl fld="4" item="0"/>
          <tpl hier="10" item="21"/>
          <tpl hier="11" item="14"/>
        </tpls>
      </m>
      <m>
        <tpls c="6">
          <tpl hier="2" item="20"/>
          <tpl fld="1" item="89"/>
          <tpl hier="4" item="19"/>
          <tpl fld="4" item="0"/>
          <tpl hier="10" item="21"/>
          <tpl hier="11" item="14"/>
        </tpls>
      </m>
      <m>
        <tpls c="6">
          <tpl hier="2" item="20"/>
          <tpl fld="1" item="97"/>
          <tpl hier="4" item="19"/>
          <tpl fld="4" item="0"/>
          <tpl hier="10" item="21"/>
          <tpl hier="11" item="14"/>
        </tpls>
      </m>
      <m>
        <tpls c="6">
          <tpl hier="2" item="20"/>
          <tpl fld="1" item="105"/>
          <tpl hier="4" item="19"/>
          <tpl fld="4" item="0"/>
          <tpl hier="10" item="21"/>
          <tpl hier="11" item="14"/>
        </tpls>
      </m>
      <m in="0">
        <tpls c="6">
          <tpl hier="2" item="20"/>
          <tpl fld="1" item="113"/>
          <tpl hier="4" item="19"/>
          <tpl fld="4" item="0"/>
          <tpl hier="10" item="21"/>
          <tpl hier="11" item="14"/>
        </tpls>
      </m>
      <m>
        <tpls c="6">
          <tpl hier="2" item="20"/>
          <tpl fld="1" item="121"/>
          <tpl hier="4" item="19"/>
          <tpl fld="4" item="0"/>
          <tpl hier="10" item="21"/>
          <tpl hier="11" item="14"/>
        </tpls>
      </m>
      <m>
        <tpls c="6">
          <tpl hier="2" item="20"/>
          <tpl fld="1" item="129"/>
          <tpl hier="4" item="19"/>
          <tpl fld="4" item="0"/>
          <tpl hier="10" item="21"/>
          <tpl hier="11" item="14"/>
        </tpls>
      </m>
      <m>
        <tpls c="6">
          <tpl hier="2" item="20"/>
          <tpl fld="1" item="137"/>
          <tpl hier="4" item="19"/>
          <tpl fld="4" item="0"/>
          <tpl hier="10" item="21"/>
          <tpl hier="11" item="14"/>
        </tpls>
      </m>
      <m in="0">
        <tpls c="6">
          <tpl hier="2" item="20"/>
          <tpl fld="1" item="145"/>
          <tpl hier="4" item="19"/>
          <tpl fld="4" item="0"/>
          <tpl hier="10" item="21"/>
          <tpl hier="11" item="14"/>
        </tpls>
      </m>
      <m>
        <tpls c="6">
          <tpl hier="2" item="20"/>
          <tpl fld="1" item="153"/>
          <tpl hier="4" item="19"/>
          <tpl fld="4" item="0"/>
          <tpl hier="10" item="21"/>
          <tpl hier="11" item="14"/>
        </tpls>
      </m>
      <m>
        <tpls c="6">
          <tpl hier="2" item="20"/>
          <tpl fld="1" item="2"/>
          <tpl hier="4" item="19"/>
          <tpl fld="4" item="0"/>
          <tpl hier="10" item="21"/>
          <tpl hier="11" item="14"/>
        </tpls>
      </m>
      <m>
        <tpls c="6">
          <tpl hier="2" item="20"/>
          <tpl fld="1" item="10"/>
          <tpl hier="4" item="19"/>
          <tpl fld="4" item="0"/>
          <tpl hier="10" item="21"/>
          <tpl hier="11" item="14"/>
        </tpls>
      </m>
      <m>
        <tpls c="6">
          <tpl hier="2" item="20"/>
          <tpl fld="1" item="18"/>
          <tpl hier="4" item="19"/>
          <tpl fld="4" item="0"/>
          <tpl hier="10" item="21"/>
          <tpl hier="11" item="14"/>
        </tpls>
      </m>
      <m>
        <tpls c="6">
          <tpl hier="2" item="20"/>
          <tpl fld="1" item="26"/>
          <tpl hier="4" item="19"/>
          <tpl fld="4" item="0"/>
          <tpl hier="10" item="21"/>
          <tpl hier="11" item="14"/>
        </tpls>
      </m>
      <m in="0">
        <tpls c="6">
          <tpl hier="2" item="20"/>
          <tpl fld="1" item="34"/>
          <tpl hier="4" item="19"/>
          <tpl fld="4" item="0"/>
          <tpl hier="10" item="21"/>
          <tpl hier="11" item="14"/>
        </tpls>
      </m>
      <m>
        <tpls c="6">
          <tpl hier="2" item="20"/>
          <tpl fld="1" item="42"/>
          <tpl hier="4" item="19"/>
          <tpl fld="4" item="0"/>
          <tpl hier="10" item="21"/>
          <tpl hier="11" item="14"/>
        </tpls>
      </m>
      <m>
        <tpls c="6">
          <tpl hier="2" item="20"/>
          <tpl fld="1" item="50"/>
          <tpl hier="4" item="19"/>
          <tpl fld="4" item="0"/>
          <tpl hier="10" item="21"/>
          <tpl hier="11" item="14"/>
        </tpls>
      </m>
      <m>
        <tpls c="6">
          <tpl hier="2" item="20"/>
          <tpl fld="1" item="58"/>
          <tpl hier="4" item="19"/>
          <tpl fld="4" item="0"/>
          <tpl hier="10" item="21"/>
          <tpl hier="11" item="14"/>
        </tpls>
      </m>
      <m>
        <tpls c="6">
          <tpl hier="2" item="20"/>
          <tpl fld="1" item="66"/>
          <tpl hier="4" item="19"/>
          <tpl fld="4" item="0"/>
          <tpl hier="10" item="21"/>
          <tpl hier="11" item="14"/>
        </tpls>
      </m>
      <m>
        <tpls c="6">
          <tpl hier="2" item="20"/>
          <tpl fld="1" item="74"/>
          <tpl hier="4" item="19"/>
          <tpl fld="4" item="0"/>
          <tpl hier="10" item="21"/>
          <tpl hier="11" item="14"/>
        </tpls>
      </m>
      <m>
        <tpls c="6">
          <tpl hier="2" item="20"/>
          <tpl fld="1" item="82"/>
          <tpl hier="4" item="19"/>
          <tpl fld="4" item="0"/>
          <tpl hier="10" item="21"/>
          <tpl hier="11" item="14"/>
        </tpls>
      </m>
      <m>
        <tpls c="6">
          <tpl hier="2" item="20"/>
          <tpl fld="1" item="90"/>
          <tpl hier="4" item="19"/>
          <tpl fld="4" item="0"/>
          <tpl hier="10" item="21"/>
          <tpl hier="11" item="14"/>
        </tpls>
      </m>
      <m>
        <tpls c="6">
          <tpl hier="2" item="20"/>
          <tpl fld="1" item="98"/>
          <tpl hier="4" item="19"/>
          <tpl fld="4" item="0"/>
          <tpl hier="10" item="21"/>
          <tpl hier="11" item="14"/>
        </tpls>
      </m>
      <m in="0">
        <tpls c="6">
          <tpl hier="2" item="20"/>
          <tpl fld="1" item="106"/>
          <tpl hier="4" item="19"/>
          <tpl fld="4" item="0"/>
          <tpl hier="10" item="21"/>
          <tpl hier="11" item="14"/>
        </tpls>
      </m>
      <m in="0">
        <tpls c="6">
          <tpl hier="2" item="20"/>
          <tpl fld="1" item="114"/>
          <tpl hier="4" item="19"/>
          <tpl fld="4" item="0"/>
          <tpl hier="10" item="21"/>
          <tpl hier="11" item="14"/>
        </tpls>
      </m>
      <m>
        <tpls c="6">
          <tpl hier="2" item="20"/>
          <tpl fld="1" item="122"/>
          <tpl hier="4" item="19"/>
          <tpl fld="4" item="0"/>
          <tpl hier="10" item="21"/>
          <tpl hier="11" item="14"/>
        </tpls>
      </m>
      <m>
        <tpls c="6">
          <tpl hier="2" item="20"/>
          <tpl fld="1" item="130"/>
          <tpl hier="4" item="19"/>
          <tpl fld="4" item="0"/>
          <tpl hier="10" item="21"/>
          <tpl hier="11" item="14"/>
        </tpls>
      </m>
      <m>
        <tpls c="6">
          <tpl hier="2" item="20"/>
          <tpl fld="1" item="138"/>
          <tpl hier="4" item="19"/>
          <tpl fld="4" item="0"/>
          <tpl hier="10" item="21"/>
          <tpl hier="11" item="14"/>
        </tpls>
      </m>
      <m in="0">
        <tpls c="6">
          <tpl hier="2" item="20"/>
          <tpl fld="1" item="146"/>
          <tpl hier="4" item="19"/>
          <tpl fld="4" item="0"/>
          <tpl hier="10" item="21"/>
          <tpl hier="11" item="14"/>
        </tpls>
      </m>
      <m>
        <tpls c="6">
          <tpl hier="2" item="20"/>
          <tpl fld="1" item="154"/>
          <tpl hier="4" item="19"/>
          <tpl fld="4" item="0"/>
          <tpl hier="10" item="21"/>
          <tpl hier="11" item="14"/>
        </tpls>
      </m>
      <m>
        <tpls c="6">
          <tpl hier="2" item="20"/>
          <tpl fld="1" item="162"/>
          <tpl hier="4" item="19"/>
          <tpl fld="4" item="0"/>
          <tpl hier="10" item="21"/>
          <tpl hier="11" item="14"/>
        </tpls>
      </m>
      <m>
        <tpls c="6">
          <tpl hier="2" item="20"/>
          <tpl fld="1" item="170"/>
          <tpl hier="4" item="19"/>
          <tpl fld="4" item="0"/>
          <tpl hier="10" item="21"/>
          <tpl hier="11" item="14"/>
        </tpls>
      </m>
      <m>
        <tpls c="6">
          <tpl hier="2" item="20"/>
          <tpl fld="1" item="68"/>
          <tpl hier="4" item="19"/>
          <tpl fld="4" item="0"/>
          <tpl hier="10" item="21"/>
          <tpl hier="11" item="14"/>
        </tpls>
      </m>
      <m>
        <tpls c="6">
          <tpl hier="2" item="20"/>
          <tpl fld="1" item="92"/>
          <tpl hier="4" item="19"/>
          <tpl fld="4" item="0"/>
          <tpl hier="10" item="21"/>
          <tpl hier="11" item="14"/>
        </tpls>
      </m>
      <m>
        <tpls c="6">
          <tpl hier="2" item="20"/>
          <tpl fld="1" item="116"/>
          <tpl hier="4" item="19"/>
          <tpl fld="4" item="0"/>
          <tpl hier="10" item="21"/>
          <tpl hier="11" item="14"/>
        </tpls>
      </m>
      <m>
        <tpls c="6">
          <tpl hier="2" item="20"/>
          <tpl fld="1" item="140"/>
          <tpl hier="4" item="19"/>
          <tpl fld="4" item="0"/>
          <tpl hier="10" item="21"/>
          <tpl hier="11" item="14"/>
        </tpls>
      </m>
      <m>
        <tpls c="6">
          <tpl hier="2" item="20"/>
          <tpl fld="1" item="156"/>
          <tpl hier="4" item="19"/>
          <tpl fld="4" item="0"/>
          <tpl hier="10" item="21"/>
          <tpl hier="11" item="14"/>
        </tpls>
      </m>
      <m>
        <tpls c="6">
          <tpl hier="2" item="20"/>
          <tpl fld="1" item="172"/>
          <tpl hier="4" item="19"/>
          <tpl fld="4" item="0"/>
          <tpl hier="10" item="21"/>
          <tpl hier="11" item="14"/>
        </tpls>
      </m>
      <m>
        <tpls c="6">
          <tpl hier="2" item="20"/>
          <tpl fld="1" item="8"/>
          <tpl hier="4" item="19"/>
          <tpl fld="4" item="0"/>
          <tpl hier="10" item="21"/>
          <tpl hier="11" item="14"/>
        </tpls>
      </m>
      <m>
        <tpls c="6">
          <tpl hier="2" item="20"/>
          <tpl fld="1" item="64"/>
          <tpl hier="4" item="19"/>
          <tpl fld="4" item="0"/>
          <tpl hier="10" item="21"/>
          <tpl hier="11" item="14"/>
        </tpls>
      </m>
      <m>
        <tpls c="6">
          <tpl hier="2" item="20"/>
          <tpl fld="1" item="120"/>
          <tpl hier="4" item="19"/>
          <tpl fld="4" item="0"/>
          <tpl hier="10" item="21"/>
          <tpl hier="11" item="14"/>
        </tpls>
      </m>
      <m>
        <tpls c="6">
          <tpl hier="2" item="20"/>
          <tpl fld="1" item="168"/>
          <tpl hier="4" item="19"/>
          <tpl fld="4" item="0"/>
          <tpl hier="10" item="21"/>
          <tpl hier="11" item="14"/>
        </tpls>
      </m>
      <m>
        <tpls c="6">
          <tpl hier="2" item="20"/>
          <tpl fld="1" item="169"/>
          <tpl hier="4" item="19"/>
          <tpl fld="4" item="0"/>
          <tpl hier="10" item="21"/>
          <tpl hier="11" item="14"/>
        </tpls>
      </m>
      <m>
        <tpls c="6">
          <tpl hier="2" item="20"/>
          <tpl fld="1" item="3"/>
          <tpl hier="4" item="19"/>
          <tpl fld="4" item="0"/>
          <tpl hier="10" item="21"/>
          <tpl hier="11" item="14"/>
        </tpls>
      </m>
      <m>
        <tpls c="6">
          <tpl hier="2" item="20"/>
          <tpl fld="1" item="11"/>
          <tpl hier="4" item="19"/>
          <tpl fld="4" item="0"/>
          <tpl hier="10" item="21"/>
          <tpl hier="11" item="14"/>
        </tpls>
      </m>
      <m>
        <tpls c="6">
          <tpl hier="2" item="20"/>
          <tpl fld="1" item="19"/>
          <tpl hier="4" item="19"/>
          <tpl fld="4" item="0"/>
          <tpl hier="10" item="21"/>
          <tpl hier="11" item="14"/>
        </tpls>
      </m>
      <m>
        <tpls c="6">
          <tpl hier="2" item="20"/>
          <tpl fld="1" item="27"/>
          <tpl hier="4" item="19"/>
          <tpl fld="4" item="0"/>
          <tpl hier="10" item="21"/>
          <tpl hier="11" item="14"/>
        </tpls>
      </m>
      <m>
        <tpls c="6">
          <tpl hier="2" item="20"/>
          <tpl fld="1" item="35"/>
          <tpl hier="4" item="19"/>
          <tpl fld="4" item="0"/>
          <tpl hier="10" item="21"/>
          <tpl hier="11" item="14"/>
        </tpls>
      </m>
      <m>
        <tpls c="6">
          <tpl hier="2" item="20"/>
          <tpl fld="1" item="43"/>
          <tpl hier="4" item="19"/>
          <tpl fld="4" item="0"/>
          <tpl hier="10" item="21"/>
          <tpl hier="11" item="14"/>
        </tpls>
      </m>
      <m>
        <tpls c="6">
          <tpl hier="2" item="20"/>
          <tpl fld="1" item="51"/>
          <tpl hier="4" item="19"/>
          <tpl fld="4" item="0"/>
          <tpl hier="10" item="21"/>
          <tpl hier="11" item="14"/>
        </tpls>
      </m>
      <m>
        <tpls c="6">
          <tpl hier="2" item="20"/>
          <tpl fld="1" item="59"/>
          <tpl hier="4" item="19"/>
          <tpl fld="4" item="0"/>
          <tpl hier="10" item="21"/>
          <tpl hier="11" item="14"/>
        </tpls>
      </m>
      <m>
        <tpls c="6">
          <tpl hier="2" item="20"/>
          <tpl fld="1" item="67"/>
          <tpl hier="4" item="19"/>
          <tpl fld="4" item="0"/>
          <tpl hier="10" item="21"/>
          <tpl hier="11" item="14"/>
        </tpls>
      </m>
      <m>
        <tpls c="6">
          <tpl hier="2" item="20"/>
          <tpl fld="1" item="75"/>
          <tpl hier="4" item="19"/>
          <tpl fld="4" item="0"/>
          <tpl hier="10" item="21"/>
          <tpl hier="11" item="14"/>
        </tpls>
      </m>
      <m>
        <tpls c="6">
          <tpl hier="2" item="20"/>
          <tpl fld="1" item="83"/>
          <tpl hier="4" item="19"/>
          <tpl fld="4" item="0"/>
          <tpl hier="10" item="21"/>
          <tpl hier="11" item="14"/>
        </tpls>
      </m>
      <m in="0">
        <tpls c="6">
          <tpl hier="2" item="20"/>
          <tpl fld="1" item="91"/>
          <tpl hier="4" item="19"/>
          <tpl fld="4" item="0"/>
          <tpl hier="10" item="21"/>
          <tpl hier="11" item="14"/>
        </tpls>
      </m>
      <m in="0">
        <tpls c="6">
          <tpl hier="2" item="20"/>
          <tpl fld="1" item="99"/>
          <tpl hier="4" item="19"/>
          <tpl fld="4" item="0"/>
          <tpl hier="10" item="21"/>
          <tpl hier="11" item="14"/>
        </tpls>
      </m>
      <m in="0">
        <tpls c="6">
          <tpl hier="2" item="20"/>
          <tpl fld="1" item="107"/>
          <tpl hier="4" item="19"/>
          <tpl fld="4" item="0"/>
          <tpl hier="10" item="21"/>
          <tpl hier="11" item="14"/>
        </tpls>
      </m>
      <m in="0">
        <tpls c="6">
          <tpl hier="2" item="20"/>
          <tpl fld="1" item="115"/>
          <tpl hier="4" item="19"/>
          <tpl fld="4" item="0"/>
          <tpl hier="10" item="21"/>
          <tpl hier="11" item="14"/>
        </tpls>
      </m>
      <m>
        <tpls c="6">
          <tpl hier="2" item="20"/>
          <tpl fld="1" item="123"/>
          <tpl hier="4" item="19"/>
          <tpl fld="4" item="0"/>
          <tpl hier="10" item="21"/>
          <tpl hier="11" item="14"/>
        </tpls>
      </m>
      <m>
        <tpls c="6">
          <tpl hier="2" item="20"/>
          <tpl fld="1" item="131"/>
          <tpl hier="4" item="19"/>
          <tpl fld="4" item="0"/>
          <tpl hier="10" item="21"/>
          <tpl hier="11" item="14"/>
        </tpls>
      </m>
      <m>
        <tpls c="6">
          <tpl hier="2" item="20"/>
          <tpl fld="1" item="139"/>
          <tpl hier="4" item="19"/>
          <tpl fld="4" item="0"/>
          <tpl hier="10" item="21"/>
          <tpl hier="11" item="14"/>
        </tpls>
      </m>
      <m in="0">
        <tpls c="6">
          <tpl hier="2" item="20"/>
          <tpl fld="1" item="147"/>
          <tpl hier="4" item="19"/>
          <tpl fld="4" item="0"/>
          <tpl hier="10" item="21"/>
          <tpl hier="11" item="14"/>
        </tpls>
      </m>
      <m>
        <tpls c="6">
          <tpl hier="2" item="20"/>
          <tpl fld="1" item="155"/>
          <tpl hier="4" item="19"/>
          <tpl fld="4" item="0"/>
          <tpl hier="10" item="21"/>
          <tpl hier="11" item="14"/>
        </tpls>
      </m>
      <m>
        <tpls c="6">
          <tpl hier="2" item="20"/>
          <tpl fld="1" item="163"/>
          <tpl hier="4" item="19"/>
          <tpl fld="4" item="0"/>
          <tpl hier="10" item="21"/>
          <tpl hier="11" item="14"/>
        </tpls>
      </m>
      <m>
        <tpls c="6">
          <tpl hier="2" item="20"/>
          <tpl fld="1" item="171"/>
          <tpl hier="4" item="19"/>
          <tpl fld="4" item="0"/>
          <tpl hier="10" item="21"/>
          <tpl hier="11" item="14"/>
        </tpls>
      </m>
      <m>
        <tpls c="6">
          <tpl hier="2" item="20"/>
          <tpl fld="1" item="12"/>
          <tpl hier="4" item="19"/>
          <tpl fld="4" item="0"/>
          <tpl hier="10" item="21"/>
          <tpl hier="11" item="14"/>
        </tpls>
      </m>
      <m>
        <tpls c="6">
          <tpl hier="2" item="20"/>
          <tpl fld="1" item="28"/>
          <tpl hier="4" item="19"/>
          <tpl fld="4" item="0"/>
          <tpl hier="10" item="21"/>
          <tpl hier="11" item="14"/>
        </tpls>
      </m>
      <m>
        <tpls c="6">
          <tpl hier="2" item="20"/>
          <tpl fld="1" item="36"/>
          <tpl hier="4" item="19"/>
          <tpl fld="4" item="0"/>
          <tpl hier="10" item="21"/>
          <tpl hier="11" item="14"/>
        </tpls>
      </m>
      <m>
        <tpls c="6">
          <tpl hier="2" item="20"/>
          <tpl fld="1" item="52"/>
          <tpl hier="4" item="19"/>
          <tpl fld="4" item="0"/>
          <tpl hier="10" item="21"/>
          <tpl hier="11" item="14"/>
        </tpls>
      </m>
      <m>
        <tpls c="6">
          <tpl hier="2" item="20"/>
          <tpl fld="1" item="76"/>
          <tpl hier="4" item="19"/>
          <tpl fld="4" item="0"/>
          <tpl hier="10" item="21"/>
          <tpl hier="11" item="14"/>
        </tpls>
      </m>
      <m>
        <tpls c="6">
          <tpl hier="2" item="20"/>
          <tpl fld="1" item="100"/>
          <tpl hier="4" item="19"/>
          <tpl fld="4" item="0"/>
          <tpl hier="10" item="21"/>
          <tpl hier="11" item="14"/>
        </tpls>
      </m>
      <m>
        <tpls c="6">
          <tpl hier="2" item="20"/>
          <tpl fld="1" item="124"/>
          <tpl hier="4" item="19"/>
          <tpl fld="4" item="0"/>
          <tpl hier="10" item="21"/>
          <tpl hier="11" item="14"/>
        </tpls>
      </m>
      <m>
        <tpls c="6">
          <tpl hier="2" item="20"/>
          <tpl fld="1" item="148"/>
          <tpl hier="4" item="19"/>
          <tpl fld="4" item="0"/>
          <tpl hier="10" item="21"/>
          <tpl hier="11" item="14"/>
        </tpls>
      </m>
      <m>
        <tpls c="6">
          <tpl hier="2" item="20"/>
          <tpl fld="1" item="16"/>
          <tpl hier="4" item="19"/>
          <tpl fld="4" item="0"/>
          <tpl hier="10" item="21"/>
          <tpl hier="11" item="14"/>
        </tpls>
      </m>
      <m>
        <tpls c="6">
          <tpl hier="2" item="20"/>
          <tpl fld="1" item="48"/>
          <tpl hier="4" item="19"/>
          <tpl fld="4" item="0"/>
          <tpl hier="10" item="21"/>
          <tpl hier="11" item="14"/>
        </tpls>
      </m>
      <m>
        <tpls c="6">
          <tpl hier="2" item="20"/>
          <tpl fld="1" item="88"/>
          <tpl hier="4" item="19"/>
          <tpl fld="4" item="0"/>
          <tpl hier="10" item="21"/>
          <tpl hier="11" item="14"/>
        </tpls>
      </m>
      <m>
        <tpls c="6">
          <tpl hier="2" item="20"/>
          <tpl fld="1" item="136"/>
          <tpl hier="4" item="19"/>
          <tpl fld="4" item="0"/>
          <tpl hier="10" item="21"/>
          <tpl hier="11" item="14"/>
        </tpls>
      </m>
      <m>
        <tpls c="6">
          <tpl hier="2" item="20"/>
          <tpl fld="1" item="4"/>
          <tpl hier="4" item="19"/>
          <tpl fld="4" item="0"/>
          <tpl hier="10" item="21"/>
          <tpl hier="11" item="14"/>
        </tpls>
      </m>
      <m>
        <tpls c="6">
          <tpl hier="2" item="20"/>
          <tpl fld="1" item="20"/>
          <tpl hier="4" item="19"/>
          <tpl fld="4" item="0"/>
          <tpl hier="10" item="21"/>
          <tpl hier="11" item="14"/>
        </tpls>
      </m>
      <m>
        <tpls c="6">
          <tpl hier="2" item="20"/>
          <tpl fld="1" item="44"/>
          <tpl hier="4" item="19"/>
          <tpl fld="4" item="0"/>
          <tpl hier="10" item="21"/>
          <tpl hier="11" item="14"/>
        </tpls>
      </m>
      <m>
        <tpls c="6">
          <tpl hier="2" item="20"/>
          <tpl fld="1" item="60"/>
          <tpl hier="4" item="19"/>
          <tpl fld="4" item="0"/>
          <tpl hier="10" item="21"/>
          <tpl hier="11" item="14"/>
        </tpls>
      </m>
      <m in="0">
        <tpls c="6">
          <tpl hier="2" item="20"/>
          <tpl fld="1" item="84"/>
          <tpl hier="4" item="19"/>
          <tpl fld="4" item="0"/>
          <tpl hier="10" item="21"/>
          <tpl hier="11" item="14"/>
        </tpls>
      </m>
      <m>
        <tpls c="6">
          <tpl hier="2" item="20"/>
          <tpl fld="1" item="108"/>
          <tpl hier="4" item="19"/>
          <tpl fld="4" item="0"/>
          <tpl hier="10" item="21"/>
          <tpl hier="11" item="14"/>
        </tpls>
      </m>
      <m>
        <tpls c="6">
          <tpl hier="2" item="20"/>
          <tpl fld="1" item="132"/>
          <tpl hier="4" item="19"/>
          <tpl fld="4" item="0"/>
          <tpl hier="10" item="21"/>
          <tpl hier="11" item="14"/>
        </tpls>
      </m>
      <m>
        <tpls c="6">
          <tpl hier="2" item="20"/>
          <tpl fld="1" item="164"/>
          <tpl hier="4" item="19"/>
          <tpl fld="4" item="0"/>
          <tpl hier="10" item="21"/>
          <tpl hier="11" item="14"/>
        </tpls>
      </m>
      <m>
        <tpls c="6">
          <tpl hier="2" item="20"/>
          <tpl fld="1" item="175"/>
          <tpl hier="4" item="19"/>
          <tpl fld="4" item="0"/>
          <tpl hier="10" item="21"/>
          <tpl hier="11" item="14"/>
        </tpls>
      </m>
      <m>
        <tpls c="6">
          <tpl hier="2" item="20"/>
          <tpl fld="1" item="40"/>
          <tpl hier="4" item="19"/>
          <tpl fld="4" item="0"/>
          <tpl hier="10" item="21"/>
          <tpl hier="11" item="14"/>
        </tpls>
      </m>
      <m>
        <tpls c="6">
          <tpl hier="2" item="20"/>
          <tpl fld="1" item="80"/>
          <tpl hier="4" item="19"/>
          <tpl fld="4" item="0"/>
          <tpl hier="10" item="21"/>
          <tpl hier="11" item="14"/>
        </tpls>
      </m>
      <m>
        <tpls c="6">
          <tpl hier="2" item="20"/>
          <tpl fld="1" item="112"/>
          <tpl hier="4" item="19"/>
          <tpl fld="4" item="0"/>
          <tpl hier="10" item="21"/>
          <tpl hier="11" item="14"/>
        </tpls>
      </m>
      <m>
        <tpls c="6">
          <tpl hier="2" item="20"/>
          <tpl fld="1" item="152"/>
          <tpl hier="4" item="19"/>
          <tpl fld="4" item="0"/>
          <tpl hier="10" item="21"/>
          <tpl hier="11" item="14"/>
        </tpls>
      </m>
      <m>
        <tpls c="6">
          <tpl hier="2" item="20"/>
          <tpl fld="1" item="5"/>
          <tpl hier="4" item="19"/>
          <tpl fld="4" item="0"/>
          <tpl hier="10" item="21"/>
          <tpl hier="11" item="14"/>
        </tpls>
      </m>
      <m>
        <tpls c="6">
          <tpl hier="2" item="20"/>
          <tpl fld="1" item="13"/>
          <tpl hier="4" item="19"/>
          <tpl fld="4" item="0"/>
          <tpl hier="10" item="21"/>
          <tpl hier="11" item="14"/>
        </tpls>
      </m>
      <m>
        <tpls c="6">
          <tpl hier="2" item="20"/>
          <tpl fld="1" item="21"/>
          <tpl hier="4" item="19"/>
          <tpl fld="4" item="0"/>
          <tpl hier="10" item="21"/>
          <tpl hier="11" item="14"/>
        </tpls>
      </m>
      <m>
        <tpls c="6">
          <tpl hier="2" item="20"/>
          <tpl fld="1" item="29"/>
          <tpl hier="4" item="19"/>
          <tpl fld="4" item="0"/>
          <tpl hier="10" item="21"/>
          <tpl hier="11" item="14"/>
        </tpls>
      </m>
      <m>
        <tpls c="6">
          <tpl hier="2" item="20"/>
          <tpl fld="1" item="37"/>
          <tpl hier="4" item="19"/>
          <tpl fld="4" item="0"/>
          <tpl hier="10" item="21"/>
          <tpl hier="11" item="14"/>
        </tpls>
      </m>
      <m>
        <tpls c="6">
          <tpl hier="2" item="20"/>
          <tpl fld="1" item="45"/>
          <tpl hier="4" item="19"/>
          <tpl fld="4" item="0"/>
          <tpl hier="10" item="21"/>
          <tpl hier="11" item="14"/>
        </tpls>
      </m>
      <m>
        <tpls c="6">
          <tpl hier="2" item="20"/>
          <tpl fld="1" item="53"/>
          <tpl hier="4" item="19"/>
          <tpl fld="4" item="0"/>
          <tpl hier="10" item="21"/>
          <tpl hier="11" item="14"/>
        </tpls>
      </m>
      <m>
        <tpls c="6">
          <tpl hier="2" item="20"/>
          <tpl fld="1" item="61"/>
          <tpl hier="4" item="19"/>
          <tpl fld="4" item="0"/>
          <tpl hier="10" item="21"/>
          <tpl hier="11" item="14"/>
        </tpls>
      </m>
      <m>
        <tpls c="6">
          <tpl hier="2" item="20"/>
          <tpl fld="1" item="69"/>
          <tpl hier="4" item="19"/>
          <tpl fld="4" item="0"/>
          <tpl hier="10" item="21"/>
          <tpl hier="11" item="14"/>
        </tpls>
      </m>
      <m>
        <tpls c="6">
          <tpl hier="2" item="20"/>
          <tpl fld="1" item="77"/>
          <tpl hier="4" item="19"/>
          <tpl fld="4" item="0"/>
          <tpl hier="10" item="21"/>
          <tpl hier="11" item="14"/>
        </tpls>
      </m>
      <m>
        <tpls c="6">
          <tpl hier="2" item="20"/>
          <tpl fld="1" item="85"/>
          <tpl hier="4" item="19"/>
          <tpl fld="4" item="0"/>
          <tpl hier="10" item="21"/>
          <tpl hier="11" item="14"/>
        </tpls>
      </m>
      <m>
        <tpls c="6">
          <tpl hier="2" item="20"/>
          <tpl fld="1" item="93"/>
          <tpl hier="4" item="19"/>
          <tpl fld="4" item="0"/>
          <tpl hier="10" item="21"/>
          <tpl hier="11" item="14"/>
        </tpls>
      </m>
      <m>
        <tpls c="6">
          <tpl hier="2" item="20"/>
          <tpl fld="1" item="101"/>
          <tpl hier="4" item="19"/>
          <tpl fld="4" item="0"/>
          <tpl hier="10" item="21"/>
          <tpl hier="11" item="14"/>
        </tpls>
      </m>
      <m>
        <tpls c="6">
          <tpl hier="2" item="20"/>
          <tpl fld="1" item="109"/>
          <tpl hier="4" item="19"/>
          <tpl fld="4" item="0"/>
          <tpl hier="10" item="21"/>
          <tpl hier="11" item="14"/>
        </tpls>
      </m>
      <m>
        <tpls c="6">
          <tpl hier="2" item="20"/>
          <tpl fld="1" item="117"/>
          <tpl hier="4" item="19"/>
          <tpl fld="4" item="0"/>
          <tpl hier="10" item="21"/>
          <tpl hier="11" item="14"/>
        </tpls>
      </m>
      <m>
        <tpls c="6">
          <tpl hier="2" item="20"/>
          <tpl fld="1" item="125"/>
          <tpl hier="4" item="19"/>
          <tpl fld="4" item="0"/>
          <tpl hier="10" item="21"/>
          <tpl hier="11" item="14"/>
        </tpls>
      </m>
      <m>
        <tpls c="6">
          <tpl hier="2" item="20"/>
          <tpl fld="1" item="133"/>
          <tpl hier="4" item="19"/>
          <tpl fld="4" item="0"/>
          <tpl hier="10" item="21"/>
          <tpl hier="11" item="14"/>
        </tpls>
      </m>
      <m>
        <tpls c="6">
          <tpl hier="2" item="20"/>
          <tpl fld="1" item="141"/>
          <tpl hier="4" item="19"/>
          <tpl fld="4" item="0"/>
          <tpl hier="10" item="21"/>
          <tpl hier="11" item="14"/>
        </tpls>
      </m>
      <m>
        <tpls c="6">
          <tpl hier="2" item="20"/>
          <tpl fld="1" item="149"/>
          <tpl hier="4" item="19"/>
          <tpl fld="4" item="0"/>
          <tpl hier="10" item="21"/>
          <tpl hier="11" item="14"/>
        </tpls>
      </m>
      <m>
        <tpls c="6">
          <tpl hier="2" item="20"/>
          <tpl fld="1" item="157"/>
          <tpl hier="4" item="19"/>
          <tpl fld="4" item="0"/>
          <tpl hier="10" item="21"/>
          <tpl hier="11" item="14"/>
        </tpls>
      </m>
      <m in="0">
        <tpls c="6">
          <tpl hier="2" item="20"/>
          <tpl fld="1" item="165"/>
          <tpl hier="4" item="19"/>
          <tpl fld="4" item="0"/>
          <tpl hier="10" item="21"/>
          <tpl hier="11" item="14"/>
        </tpls>
      </m>
      <m>
        <tpls c="6">
          <tpl hier="2" item="20"/>
          <tpl fld="1" item="173"/>
          <tpl hier="4" item="19"/>
          <tpl fld="4" item="0"/>
          <tpl hier="10" item="21"/>
          <tpl hier="11" item="14"/>
        </tpls>
      </m>
      <m>
        <tpls c="6">
          <tpl hier="2" item="20"/>
          <tpl fld="1" item="87"/>
          <tpl hier="4" item="19"/>
          <tpl fld="4" item="0"/>
          <tpl hier="10" item="21"/>
          <tpl hier="11" item="14"/>
        </tpls>
      </m>
      <m in="0">
        <tpls c="6">
          <tpl hier="2" item="20"/>
          <tpl fld="1" item="103"/>
          <tpl hier="4" item="19"/>
          <tpl fld="4" item="0"/>
          <tpl hier="10" item="21"/>
          <tpl hier="11" item="14"/>
        </tpls>
      </m>
      <m>
        <tpls c="6">
          <tpl hier="2" item="20"/>
          <tpl fld="1" item="119"/>
          <tpl hier="4" item="19"/>
          <tpl fld="4" item="0"/>
          <tpl hier="10" item="21"/>
          <tpl hier="11" item="14"/>
        </tpls>
      </m>
      <m>
        <tpls c="6">
          <tpl hier="2" item="20"/>
          <tpl fld="1" item="135"/>
          <tpl hier="4" item="19"/>
          <tpl fld="4" item="0"/>
          <tpl hier="10" item="21"/>
          <tpl hier="11" item="14"/>
        </tpls>
      </m>
      <m in="0">
        <tpls c="6">
          <tpl hier="2" item="20"/>
          <tpl fld="1" item="151"/>
          <tpl hier="4" item="19"/>
          <tpl fld="4" item="0"/>
          <tpl hier="10" item="21"/>
          <tpl hier="11" item="14"/>
        </tpls>
      </m>
      <m>
        <tpls c="6">
          <tpl hier="2" item="20"/>
          <tpl fld="1" item="167"/>
          <tpl hier="4" item="19"/>
          <tpl fld="4" item="0"/>
          <tpl hier="10" item="21"/>
          <tpl hier="11" item="14"/>
        </tpls>
      </m>
      <m>
        <tpls c="6">
          <tpl hier="2" item="20"/>
          <tpl fld="1" item="32"/>
          <tpl hier="4" item="19"/>
          <tpl fld="4" item="0"/>
          <tpl hier="10" item="21"/>
          <tpl hier="11" item="14"/>
        </tpls>
      </m>
      <m>
        <tpls c="6">
          <tpl hier="2" item="20"/>
          <tpl fld="1" item="56"/>
          <tpl hier="4" item="19"/>
          <tpl fld="4" item="0"/>
          <tpl hier="10" item="21"/>
          <tpl hier="11" item="14"/>
        </tpls>
      </m>
      <m>
        <tpls c="6">
          <tpl hier="2" item="20"/>
          <tpl fld="1" item="96"/>
          <tpl hier="4" item="19"/>
          <tpl fld="4" item="0"/>
          <tpl hier="10" item="21"/>
          <tpl hier="11" item="14"/>
        </tpls>
      </m>
      <m in="0">
        <tpls c="6">
          <tpl hier="2" item="20"/>
          <tpl fld="1" item="128"/>
          <tpl hier="4" item="19"/>
          <tpl fld="4" item="0"/>
          <tpl hier="10" item="21"/>
          <tpl hier="11" item="14"/>
        </tpls>
      </m>
      <m>
        <tpls c="6">
          <tpl hier="2" item="20"/>
          <tpl fld="1" item="160"/>
          <tpl hier="4" item="19"/>
          <tpl fld="4" item="0"/>
          <tpl hier="10" item="21"/>
          <tpl hier="11" item="14"/>
        </tpls>
      </m>
      <m>
        <tpls c="6">
          <tpl hier="2" item="20"/>
          <tpl fld="1" item="6"/>
          <tpl hier="4" item="19"/>
          <tpl fld="4" item="0"/>
          <tpl hier="10" item="21"/>
          <tpl hier="11" item="14"/>
        </tpls>
      </m>
      <m>
        <tpls c="6">
          <tpl hier="2" item="20"/>
          <tpl fld="1" item="14"/>
          <tpl hier="4" item="19"/>
          <tpl fld="4" item="0"/>
          <tpl hier="10" item="21"/>
          <tpl hier="11" item="14"/>
        </tpls>
      </m>
      <m>
        <tpls c="6">
          <tpl hier="2" item="20"/>
          <tpl fld="1" item="22"/>
          <tpl hier="4" item="19"/>
          <tpl fld="4" item="0"/>
          <tpl hier="10" item="21"/>
          <tpl hier="11" item="14"/>
        </tpls>
      </m>
      <m>
        <tpls c="6">
          <tpl hier="2" item="20"/>
          <tpl fld="1" item="30"/>
          <tpl hier="4" item="19"/>
          <tpl fld="4" item="0"/>
          <tpl hier="10" item="21"/>
          <tpl hier="11" item="14"/>
        </tpls>
      </m>
      <m>
        <tpls c="6">
          <tpl hier="2" item="20"/>
          <tpl fld="1" item="38"/>
          <tpl hier="4" item="19"/>
          <tpl fld="4" item="0"/>
          <tpl hier="10" item="21"/>
          <tpl hier="11" item="14"/>
        </tpls>
      </m>
      <m>
        <tpls c="6">
          <tpl hier="2" item="20"/>
          <tpl fld="1" item="46"/>
          <tpl hier="4" item="19"/>
          <tpl fld="4" item="0"/>
          <tpl hier="10" item="21"/>
          <tpl hier="11" item="14"/>
        </tpls>
      </m>
      <m>
        <tpls c="6">
          <tpl hier="2" item="20"/>
          <tpl fld="1" item="54"/>
          <tpl hier="4" item="19"/>
          <tpl fld="4" item="0"/>
          <tpl hier="10" item="21"/>
          <tpl hier="11" item="14"/>
        </tpls>
      </m>
      <m>
        <tpls c="6">
          <tpl hier="2" item="20"/>
          <tpl fld="1" item="62"/>
          <tpl hier="4" item="19"/>
          <tpl fld="4" item="0"/>
          <tpl hier="10" item="21"/>
          <tpl hier="11" item="14"/>
        </tpls>
      </m>
      <m in="0">
        <tpls c="6">
          <tpl hier="2" item="20"/>
          <tpl fld="1" item="70"/>
          <tpl hier="4" item="19"/>
          <tpl fld="4" item="0"/>
          <tpl hier="10" item="21"/>
          <tpl hier="11" item="14"/>
        </tpls>
      </m>
      <m>
        <tpls c="6">
          <tpl hier="2" item="20"/>
          <tpl fld="1" item="78"/>
          <tpl hier="4" item="19"/>
          <tpl fld="4" item="0"/>
          <tpl hier="10" item="21"/>
          <tpl hier="11" item="14"/>
        </tpls>
      </m>
      <m>
        <tpls c="6">
          <tpl hier="2" item="20"/>
          <tpl fld="1" item="86"/>
          <tpl hier="4" item="19"/>
          <tpl fld="4" item="0"/>
          <tpl hier="10" item="21"/>
          <tpl hier="11" item="14"/>
        </tpls>
      </m>
      <m>
        <tpls c="6">
          <tpl hier="2" item="20"/>
          <tpl fld="1" item="94"/>
          <tpl hier="4" item="19"/>
          <tpl fld="4" item="0"/>
          <tpl hier="10" item="21"/>
          <tpl hier="11" item="14"/>
        </tpls>
      </m>
      <m>
        <tpls c="6">
          <tpl hier="2" item="20"/>
          <tpl fld="1" item="102"/>
          <tpl hier="4" item="19"/>
          <tpl fld="4" item="0"/>
          <tpl hier="10" item="21"/>
          <tpl hier="11" item="14"/>
        </tpls>
      </m>
      <m>
        <tpls c="6">
          <tpl hier="2" item="20"/>
          <tpl fld="1" item="110"/>
          <tpl hier="4" item="19"/>
          <tpl fld="4" item="0"/>
          <tpl hier="10" item="21"/>
          <tpl hier="11" item="14"/>
        </tpls>
      </m>
      <m>
        <tpls c="6">
          <tpl hier="2" item="20"/>
          <tpl fld="1" item="118"/>
          <tpl hier="4" item="19"/>
          <tpl fld="4" item="0"/>
          <tpl hier="10" item="21"/>
          <tpl hier="11" item="14"/>
        </tpls>
      </m>
      <m>
        <tpls c="6">
          <tpl hier="2" item="20"/>
          <tpl fld="1" item="126"/>
          <tpl hier="4" item="19"/>
          <tpl fld="4" item="0"/>
          <tpl hier="10" item="21"/>
          <tpl hier="11" item="14"/>
        </tpls>
      </m>
      <m>
        <tpls c="6">
          <tpl hier="2" item="20"/>
          <tpl fld="1" item="134"/>
          <tpl hier="4" item="19"/>
          <tpl fld="4" item="0"/>
          <tpl hier="10" item="21"/>
          <tpl hier="11" item="14"/>
        </tpls>
      </m>
      <m>
        <tpls c="6">
          <tpl hier="2" item="20"/>
          <tpl fld="1" item="142"/>
          <tpl hier="4" item="19"/>
          <tpl fld="4" item="0"/>
          <tpl hier="10" item="21"/>
          <tpl hier="11" item="14"/>
        </tpls>
      </m>
      <m>
        <tpls c="6">
          <tpl hier="2" item="20"/>
          <tpl fld="1" item="150"/>
          <tpl hier="4" item="19"/>
          <tpl fld="4" item="0"/>
          <tpl hier="10" item="21"/>
          <tpl hier="11" item="14"/>
        </tpls>
      </m>
      <m>
        <tpls c="6">
          <tpl hier="2" item="20"/>
          <tpl fld="1" item="158"/>
          <tpl hier="4" item="19"/>
          <tpl fld="4" item="0"/>
          <tpl hier="10" item="21"/>
          <tpl hier="11" item="14"/>
        </tpls>
      </m>
      <m in="0">
        <tpls c="6">
          <tpl hier="2" item="20"/>
          <tpl fld="1" item="166"/>
          <tpl hier="4" item="19"/>
          <tpl fld="4" item="0"/>
          <tpl hier="10" item="21"/>
          <tpl hier="11" item="14"/>
        </tpls>
      </m>
      <m>
        <tpls c="6">
          <tpl hier="2" item="20"/>
          <tpl fld="1" item="174"/>
          <tpl hier="4" item="19"/>
          <tpl fld="4" item="0"/>
          <tpl hier="10" item="21"/>
          <tpl hier="11" item="14"/>
        </tpls>
      </m>
      <m>
        <tpls c="6">
          <tpl hier="2" item="20"/>
          <tpl fld="1" item="7"/>
          <tpl hier="4" item="19"/>
          <tpl fld="4" item="0"/>
          <tpl hier="10" item="21"/>
          <tpl hier="11" item="14"/>
        </tpls>
      </m>
      <m>
        <tpls c="6">
          <tpl hier="2" item="20"/>
          <tpl fld="1" item="15"/>
          <tpl hier="4" item="19"/>
          <tpl fld="4" item="0"/>
          <tpl hier="10" item="21"/>
          <tpl hier="11" item="14"/>
        </tpls>
      </m>
      <m>
        <tpls c="6">
          <tpl hier="2" item="20"/>
          <tpl fld="1" item="23"/>
          <tpl hier="4" item="19"/>
          <tpl fld="4" item="0"/>
          <tpl hier="10" item="21"/>
          <tpl hier="11" item="14"/>
        </tpls>
      </m>
      <m>
        <tpls c="6">
          <tpl hier="2" item="20"/>
          <tpl fld="1" item="31"/>
          <tpl hier="4" item="19"/>
          <tpl fld="4" item="0"/>
          <tpl hier="10" item="21"/>
          <tpl hier="11" item="14"/>
        </tpls>
      </m>
      <m>
        <tpls c="6">
          <tpl hier="2" item="20"/>
          <tpl fld="1" item="39"/>
          <tpl hier="4" item="19"/>
          <tpl fld="4" item="0"/>
          <tpl hier="10" item="21"/>
          <tpl hier="11" item="14"/>
        </tpls>
      </m>
      <m>
        <tpls c="6">
          <tpl hier="2" item="20"/>
          <tpl fld="1" item="47"/>
          <tpl hier="4" item="19"/>
          <tpl fld="4" item="0"/>
          <tpl hier="10" item="21"/>
          <tpl hier="11" item="14"/>
        </tpls>
      </m>
      <m>
        <tpls c="6">
          <tpl hier="2" item="20"/>
          <tpl fld="1" item="55"/>
          <tpl hier="4" item="19"/>
          <tpl fld="4" item="0"/>
          <tpl hier="10" item="21"/>
          <tpl hier="11" item="14"/>
        </tpls>
      </m>
      <m>
        <tpls c="6">
          <tpl hier="2" item="20"/>
          <tpl fld="1" item="63"/>
          <tpl hier="4" item="19"/>
          <tpl fld="4" item="0"/>
          <tpl hier="10" item="21"/>
          <tpl hier="11" item="14"/>
        </tpls>
      </m>
      <m in="0">
        <tpls c="6">
          <tpl hier="2" item="20"/>
          <tpl fld="1" item="71"/>
          <tpl hier="4" item="19"/>
          <tpl fld="4" item="0"/>
          <tpl hier="10" item="21"/>
          <tpl hier="11" item="14"/>
        </tpls>
      </m>
      <m>
        <tpls c="6">
          <tpl hier="2" item="20"/>
          <tpl fld="1" item="79"/>
          <tpl hier="4" item="19"/>
          <tpl fld="4" item="0"/>
          <tpl hier="10" item="21"/>
          <tpl hier="11" item="14"/>
        </tpls>
      </m>
      <m>
        <tpls c="6">
          <tpl hier="2" item="20"/>
          <tpl fld="1" item="95"/>
          <tpl hier="4" item="19"/>
          <tpl fld="4" item="0"/>
          <tpl hier="10" item="21"/>
          <tpl hier="11" item="14"/>
        </tpls>
      </m>
      <m>
        <tpls c="6">
          <tpl hier="2" item="20"/>
          <tpl fld="1" item="111"/>
          <tpl hier="4" item="19"/>
          <tpl fld="4" item="0"/>
          <tpl hier="10" item="21"/>
          <tpl hier="11" item="14"/>
        </tpls>
      </m>
      <m>
        <tpls c="6">
          <tpl hier="2" item="20"/>
          <tpl fld="1" item="127"/>
          <tpl hier="4" item="19"/>
          <tpl fld="4" item="0"/>
          <tpl hier="10" item="21"/>
          <tpl hier="11" item="14"/>
        </tpls>
      </m>
      <m in="0">
        <tpls c="6">
          <tpl hier="2" item="20"/>
          <tpl fld="1" item="143"/>
          <tpl hier="4" item="19"/>
          <tpl fld="4" item="0"/>
          <tpl hier="10" item="21"/>
          <tpl hier="11" item="14"/>
        </tpls>
      </m>
      <m>
        <tpls c="6">
          <tpl hier="2" item="20"/>
          <tpl fld="1" item="159"/>
          <tpl hier="4" item="19"/>
          <tpl fld="4" item="0"/>
          <tpl hier="10" item="21"/>
          <tpl hier="11" item="14"/>
        </tpls>
      </m>
      <m>
        <tpls c="6">
          <tpl hier="2" item="20"/>
          <tpl fld="1" item="24"/>
          <tpl hier="4" item="19"/>
          <tpl fld="4" item="0"/>
          <tpl hier="10" item="21"/>
          <tpl hier="11" item="14"/>
        </tpls>
      </m>
      <m>
        <tpls c="6">
          <tpl hier="2" item="20"/>
          <tpl fld="1" item="72"/>
          <tpl hier="4" item="19"/>
          <tpl fld="4" item="0"/>
          <tpl hier="10" item="21"/>
          <tpl hier="11" item="14"/>
        </tpls>
      </m>
      <m>
        <tpls c="6">
          <tpl hier="2" item="20"/>
          <tpl fld="1" item="104"/>
          <tpl hier="4" item="19"/>
          <tpl fld="4" item="0"/>
          <tpl hier="10" item="21"/>
          <tpl hier="11" item="14"/>
        </tpls>
      </m>
      <m>
        <tpls c="6">
          <tpl hier="2" item="20"/>
          <tpl fld="1" item="144"/>
          <tpl hier="4" item="19"/>
          <tpl fld="4" item="0"/>
          <tpl hier="10" item="21"/>
          <tpl hier="11" item="14"/>
        </tpls>
      </m>
      <m in="0">
        <tpls c="6">
          <tpl hier="2" item="20"/>
          <tpl fld="1" item="161"/>
          <tpl hier="4" item="19"/>
          <tpl fld="4" item="0"/>
          <tpl hier="10" item="21"/>
          <tpl hier="11" item="14"/>
        </tpls>
      </m>
      <m>
        <tpls c="6">
          <tpl hier="2" item="20"/>
          <tpl fld="1" item="0"/>
          <tpl hier="4" item="19"/>
          <tpl fld="4" item="0"/>
          <tpl hier="10" item="21"/>
          <tpl hier="11" item="14"/>
        </tpls>
      </m>
      <m>
        <tpls c="6">
          <tpl fld="0" item="3"/>
          <tpl fld="1" item="0"/>
          <tpl hier="4" item="19"/>
          <tpl fld="4" item="0"/>
          <tpl hier="10" item="21"/>
          <tpl hier="11" item="14"/>
        </tpls>
      </m>
      <m>
        <tpls c="6">
          <tpl fld="0" item="3"/>
          <tpl fld="1" item="160"/>
          <tpl hier="4" item="19"/>
          <tpl fld="4" item="0"/>
          <tpl hier="10" item="21"/>
          <tpl hier="11" item="14"/>
        </tpls>
      </m>
      <m>
        <tpls c="6">
          <tpl fld="0" item="3"/>
          <tpl fld="1" item="120"/>
          <tpl hier="4" item="19"/>
          <tpl fld="4" item="0"/>
          <tpl hier="10" item="21"/>
          <tpl hier="11" item="14"/>
        </tpls>
      </m>
      <m>
        <tpls c="6">
          <tpl fld="0" item="3"/>
          <tpl fld="1" item="80"/>
          <tpl hier="4" item="19"/>
          <tpl fld="4" item="0"/>
          <tpl hier="10" item="21"/>
          <tpl hier="11" item="14"/>
        </tpls>
      </m>
      <m>
        <tpls c="6">
          <tpl fld="0" item="3"/>
          <tpl fld="1" item="56"/>
          <tpl hier="4" item="19"/>
          <tpl fld="4" item="0"/>
          <tpl hier="10" item="21"/>
          <tpl hier="11" item="14"/>
        </tpls>
      </m>
      <m>
        <tpls c="6">
          <tpl fld="0" item="3"/>
          <tpl fld="1" item="32"/>
          <tpl hier="4" item="19"/>
          <tpl fld="4" item="0"/>
          <tpl hier="10" item="21"/>
          <tpl hier="11" item="14"/>
        </tpls>
      </m>
      <m>
        <tpls c="6">
          <tpl fld="0" item="3"/>
          <tpl fld="1" item="175"/>
          <tpl hier="4" item="19"/>
          <tpl fld="4" item="0"/>
          <tpl hier="10" item="21"/>
          <tpl hier="11" item="14"/>
        </tpls>
      </m>
      <m in="0">
        <tpls c="6">
          <tpl fld="0" item="3"/>
          <tpl fld="1" item="143"/>
          <tpl hier="4" item="19"/>
          <tpl fld="4" item="0"/>
          <tpl hier="10" item="21"/>
          <tpl hier="11" item="14"/>
        </tpls>
      </m>
      <m>
        <tpls c="6">
          <tpl fld="0" item="3"/>
          <tpl fld="1" item="111"/>
          <tpl hier="4" item="19"/>
          <tpl fld="4" item="0"/>
          <tpl hier="10" item="21"/>
          <tpl hier="11" item="14"/>
        </tpls>
      </m>
      <m>
        <tpls c="6">
          <tpl fld="0" item="3"/>
          <tpl fld="1" item="87"/>
          <tpl hier="4" item="19"/>
          <tpl fld="4" item="0"/>
          <tpl hier="10" item="21"/>
          <tpl hier="11" item="14"/>
        </tpls>
      </m>
      <m>
        <tpls c="6">
          <tpl fld="0" item="3"/>
          <tpl fld="1" item="55"/>
          <tpl hier="4" item="19"/>
          <tpl fld="4" item="0"/>
          <tpl hier="10" item="21"/>
          <tpl hier="11" item="14"/>
        </tpls>
      </m>
      <m>
        <tpls c="6">
          <tpl fld="0" item="3"/>
          <tpl fld="1" item="7"/>
          <tpl hier="4" item="19"/>
          <tpl fld="4" item="0"/>
          <tpl hier="10" item="21"/>
          <tpl hier="11" item="14"/>
        </tpls>
      </m>
      <m in="0">
        <tpls c="6">
          <tpl fld="0" item="3"/>
          <tpl fld="1" item="166"/>
          <tpl hier="4" item="19"/>
          <tpl fld="4" item="0"/>
          <tpl hier="10" item="21"/>
          <tpl hier="11" item="14"/>
        </tpls>
      </m>
      <m>
        <tpls c="6">
          <tpl fld="0" item="3"/>
          <tpl fld="1" item="158"/>
          <tpl hier="4" item="19"/>
          <tpl fld="4" item="0"/>
          <tpl hier="10" item="21"/>
          <tpl hier="11" item="14"/>
        </tpls>
      </m>
      <m>
        <tpls c="6">
          <tpl fld="0" item="3"/>
          <tpl fld="1" item="150"/>
          <tpl hier="4" item="19"/>
          <tpl fld="4" item="0"/>
          <tpl hier="10" item="21"/>
          <tpl hier="11" item="14"/>
        </tpls>
      </m>
      <m>
        <tpls c="6">
          <tpl fld="0" item="3"/>
          <tpl fld="1" item="142"/>
          <tpl hier="4" item="19"/>
          <tpl fld="4" item="0"/>
          <tpl hier="10" item="21"/>
          <tpl hier="11" item="14"/>
        </tpls>
      </m>
      <m>
        <tpls c="6">
          <tpl fld="0" item="3"/>
          <tpl fld="1" item="134"/>
          <tpl hier="4" item="19"/>
          <tpl fld="4" item="0"/>
          <tpl hier="10" item="21"/>
          <tpl hier="11" item="14"/>
        </tpls>
      </m>
      <m>
        <tpls c="6">
          <tpl fld="0" item="3"/>
          <tpl fld="1" item="126"/>
          <tpl hier="4" item="19"/>
          <tpl fld="4" item="0"/>
          <tpl hier="10" item="21"/>
          <tpl hier="11" item="14"/>
        </tpls>
      </m>
      <m>
        <tpls c="6">
          <tpl fld="0" item="3"/>
          <tpl fld="1" item="118"/>
          <tpl hier="4" item="19"/>
          <tpl fld="4" item="0"/>
          <tpl hier="10" item="21"/>
          <tpl hier="11" item="14"/>
        </tpls>
      </m>
      <m>
        <tpls c="6">
          <tpl fld="0" item="3"/>
          <tpl fld="1" item="110"/>
          <tpl hier="4" item="19"/>
          <tpl fld="4" item="0"/>
          <tpl hier="10" item="21"/>
          <tpl hier="11" item="14"/>
        </tpls>
      </m>
      <m>
        <tpls c="6">
          <tpl fld="0" item="3"/>
          <tpl fld="1" item="102"/>
          <tpl hier="4" item="19"/>
          <tpl fld="4" item="0"/>
          <tpl hier="10" item="21"/>
          <tpl hier="11" item="14"/>
        </tpls>
      </m>
      <m>
        <tpls c="6">
          <tpl fld="0" item="3"/>
          <tpl fld="1" item="94"/>
          <tpl hier="4" item="19"/>
          <tpl fld="4" item="0"/>
          <tpl hier="10" item="21"/>
          <tpl hier="11" item="14"/>
        </tpls>
      </m>
      <m>
        <tpls c="6">
          <tpl fld="0" item="3"/>
          <tpl fld="1" item="86"/>
          <tpl hier="4" item="19"/>
          <tpl fld="4" item="0"/>
          <tpl hier="10" item="21"/>
          <tpl hier="11" item="14"/>
        </tpls>
      </m>
      <m>
        <tpls c="6">
          <tpl fld="0" item="3"/>
          <tpl fld="1" item="78"/>
          <tpl hier="4" item="19"/>
          <tpl fld="4" item="0"/>
          <tpl hier="10" item="21"/>
          <tpl hier="11" item="14"/>
        </tpls>
      </m>
      <m in="0">
        <tpls c="6">
          <tpl fld="0" item="3"/>
          <tpl fld="1" item="70"/>
          <tpl hier="4" item="19"/>
          <tpl fld="4" item="0"/>
          <tpl hier="10" item="21"/>
          <tpl hier="11" item="14"/>
        </tpls>
      </m>
      <m>
        <tpls c="6">
          <tpl fld="0" item="3"/>
          <tpl fld="1" item="62"/>
          <tpl hier="4" item="19"/>
          <tpl fld="4" item="0"/>
          <tpl hier="10" item="21"/>
          <tpl hier="11" item="14"/>
        </tpls>
      </m>
      <m>
        <tpls c="6">
          <tpl fld="0" item="3"/>
          <tpl fld="1" item="54"/>
          <tpl hier="4" item="19"/>
          <tpl fld="4" item="0"/>
          <tpl hier="10" item="21"/>
          <tpl hier="11" item="14"/>
        </tpls>
      </m>
      <m>
        <tpls c="6">
          <tpl fld="0" item="3"/>
          <tpl fld="1" item="46"/>
          <tpl hier="4" item="19"/>
          <tpl fld="4" item="0"/>
          <tpl hier="10" item="21"/>
          <tpl hier="11" item="14"/>
        </tpls>
      </m>
      <m>
        <tpls c="6">
          <tpl fld="0" item="3"/>
          <tpl fld="1" item="38"/>
          <tpl hier="4" item="19"/>
          <tpl fld="4" item="0"/>
          <tpl hier="10" item="21"/>
          <tpl hier="11" item="14"/>
        </tpls>
      </m>
      <m>
        <tpls c="6">
          <tpl fld="0" item="3"/>
          <tpl fld="1" item="30"/>
          <tpl hier="4" item="19"/>
          <tpl fld="4" item="0"/>
          <tpl hier="10" item="21"/>
          <tpl hier="11" item="14"/>
        </tpls>
      </m>
      <m>
        <tpls c="6">
          <tpl fld="0" item="3"/>
          <tpl fld="1" item="22"/>
          <tpl hier="4" item="19"/>
          <tpl fld="4" item="0"/>
          <tpl hier="10" item="21"/>
          <tpl hier="11" item="14"/>
        </tpls>
      </m>
      <m>
        <tpls c="6">
          <tpl fld="0" item="3"/>
          <tpl fld="1" item="14"/>
          <tpl hier="4" item="19"/>
          <tpl fld="4" item="0"/>
          <tpl hier="10" item="21"/>
          <tpl hier="11" item="14"/>
        </tpls>
      </m>
      <m>
        <tpls c="6">
          <tpl fld="0" item="3"/>
          <tpl fld="1" item="6"/>
          <tpl hier="4" item="19"/>
          <tpl fld="4" item="0"/>
          <tpl hier="10" item="21"/>
          <tpl hier="11" item="14"/>
        </tpls>
      </m>
      <m>
        <tpls c="6">
          <tpl fld="0" item="3"/>
          <tpl fld="1" item="168"/>
          <tpl hier="4" item="19"/>
          <tpl fld="4" item="0"/>
          <tpl hier="10" item="21"/>
          <tpl hier="11" item="14"/>
        </tpls>
      </m>
      <m>
        <tpls c="6">
          <tpl fld="0" item="3"/>
          <tpl fld="1" item="112"/>
          <tpl hier="4" item="19"/>
          <tpl fld="4" item="0"/>
          <tpl hier="10" item="21"/>
          <tpl hier="11" item="14"/>
        </tpls>
      </m>
      <m>
        <tpls c="6">
          <tpl fld="0" item="3"/>
          <tpl fld="1" item="88"/>
          <tpl hier="4" item="19"/>
          <tpl fld="4" item="0"/>
          <tpl hier="10" item="21"/>
          <tpl hier="11" item="14"/>
        </tpls>
      </m>
      <m>
        <tpls c="6">
          <tpl fld="0" item="3"/>
          <tpl fld="1" item="48"/>
          <tpl hier="4" item="19"/>
          <tpl fld="4" item="0"/>
          <tpl hier="10" item="21"/>
          <tpl hier="11" item="14"/>
        </tpls>
      </m>
      <m>
        <tpls c="6">
          <tpl fld="0" item="3"/>
          <tpl fld="1" item="8"/>
          <tpl hier="4" item="19"/>
          <tpl fld="4" item="0"/>
          <tpl hier="10" item="21"/>
          <tpl hier="11" item="14"/>
        </tpls>
      </m>
      <m in="0">
        <tpls c="6">
          <tpl fld="0" item="3"/>
          <tpl fld="1" item="151"/>
          <tpl hier="4" item="19"/>
          <tpl fld="4" item="0"/>
          <tpl hier="10" item="21"/>
          <tpl hier="11" item="14"/>
        </tpls>
      </m>
      <m>
        <tpls c="6">
          <tpl fld="0" item="3"/>
          <tpl fld="1" item="119"/>
          <tpl hier="4" item="19"/>
          <tpl fld="4" item="0"/>
          <tpl hier="10" item="21"/>
          <tpl hier="11" item="14"/>
        </tpls>
      </m>
      <m>
        <tpls c="6">
          <tpl fld="0" item="3"/>
          <tpl fld="1" item="95"/>
          <tpl hier="4" item="19"/>
          <tpl fld="4" item="0"/>
          <tpl hier="10" item="21"/>
          <tpl hier="11" item="14"/>
        </tpls>
      </m>
      <m>
        <tpls c="6">
          <tpl fld="0" item="3"/>
          <tpl fld="1" item="63"/>
          <tpl hier="4" item="19"/>
          <tpl fld="4" item="0"/>
          <tpl hier="10" item="21"/>
          <tpl hier="11" item="14"/>
        </tpls>
      </m>
      <m>
        <tpls c="6">
          <tpl fld="0" item="3"/>
          <tpl fld="1" item="39"/>
          <tpl hier="4" item="19"/>
          <tpl fld="4" item="0"/>
          <tpl hier="10" item="21"/>
          <tpl hier="11" item="14"/>
        </tpls>
      </m>
      <m>
        <tpls c="6">
          <tpl fld="0" item="3"/>
          <tpl fld="1" item="23"/>
          <tpl hier="4" item="19"/>
          <tpl fld="4" item="0"/>
          <tpl hier="10" item="21"/>
          <tpl hier="11" item="14"/>
        </tpls>
      </m>
      <m>
        <tpls c="6">
          <tpl fld="0" item="3"/>
          <tpl fld="1" item="174"/>
          <tpl hier="4" item="19"/>
          <tpl fld="4" item="0"/>
          <tpl hier="10" item="21"/>
          <tpl hier="11" item="14"/>
        </tpls>
      </m>
      <m in="0">
        <tpls c="6">
          <tpl fld="0" item="3"/>
          <tpl fld="1" item="165"/>
          <tpl hier="4" item="19"/>
          <tpl fld="4" item="0"/>
          <tpl hier="10" item="21"/>
          <tpl hier="11" item="14"/>
        </tpls>
      </m>
      <m>
        <tpls c="6">
          <tpl fld="0" item="3"/>
          <tpl fld="1" item="157"/>
          <tpl hier="4" item="19"/>
          <tpl fld="4" item="0"/>
          <tpl hier="10" item="21"/>
          <tpl hier="11" item="14"/>
        </tpls>
      </m>
      <m>
        <tpls c="6">
          <tpl fld="0" item="3"/>
          <tpl fld="1" item="149"/>
          <tpl hier="4" item="19"/>
          <tpl fld="4" item="0"/>
          <tpl hier="10" item="21"/>
          <tpl hier="11" item="14"/>
        </tpls>
      </m>
      <m>
        <tpls c="6">
          <tpl fld="0" item="3"/>
          <tpl fld="1" item="141"/>
          <tpl hier="4" item="19"/>
          <tpl fld="4" item="0"/>
          <tpl hier="10" item="21"/>
          <tpl hier="11" item="14"/>
        </tpls>
      </m>
      <m>
        <tpls c="6">
          <tpl fld="0" item="3"/>
          <tpl fld="1" item="133"/>
          <tpl hier="4" item="19"/>
          <tpl fld="4" item="0"/>
          <tpl hier="10" item="21"/>
          <tpl hier="11" item="14"/>
        </tpls>
      </m>
      <m>
        <tpls c="6">
          <tpl fld="0" item="3"/>
          <tpl fld="1" item="125"/>
          <tpl hier="4" item="19"/>
          <tpl fld="4" item="0"/>
          <tpl hier="10" item="21"/>
          <tpl hier="11" item="14"/>
        </tpls>
      </m>
      <m>
        <tpls c="6">
          <tpl fld="0" item="3"/>
          <tpl fld="1" item="117"/>
          <tpl hier="4" item="19"/>
          <tpl fld="4" item="0"/>
          <tpl hier="10" item="21"/>
          <tpl hier="11" item="14"/>
        </tpls>
      </m>
      <m>
        <tpls c="6">
          <tpl fld="0" item="3"/>
          <tpl fld="1" item="109"/>
          <tpl hier="4" item="19"/>
          <tpl fld="4" item="0"/>
          <tpl hier="10" item="21"/>
          <tpl hier="11" item="14"/>
        </tpls>
      </m>
      <m>
        <tpls c="6">
          <tpl fld="0" item="3"/>
          <tpl fld="1" item="101"/>
          <tpl hier="4" item="19"/>
          <tpl fld="4" item="0"/>
          <tpl hier="10" item="21"/>
          <tpl hier="11" item="14"/>
        </tpls>
      </m>
      <m>
        <tpls c="6">
          <tpl fld="0" item="3"/>
          <tpl fld="1" item="93"/>
          <tpl hier="4" item="19"/>
          <tpl fld="4" item="0"/>
          <tpl hier="10" item="21"/>
          <tpl hier="11" item="14"/>
        </tpls>
      </m>
      <m>
        <tpls c="6">
          <tpl fld="0" item="3"/>
          <tpl fld="1" item="85"/>
          <tpl hier="4" item="19"/>
          <tpl fld="4" item="0"/>
          <tpl hier="10" item="21"/>
          <tpl hier="11" item="14"/>
        </tpls>
      </m>
      <m>
        <tpls c="6">
          <tpl fld="0" item="3"/>
          <tpl fld="1" item="77"/>
          <tpl hier="4" item="19"/>
          <tpl fld="4" item="0"/>
          <tpl hier="10" item="21"/>
          <tpl hier="11" item="14"/>
        </tpls>
      </m>
      <m>
        <tpls c="6">
          <tpl fld="0" item="3"/>
          <tpl fld="1" item="69"/>
          <tpl hier="4" item="19"/>
          <tpl fld="4" item="0"/>
          <tpl hier="10" item="21"/>
          <tpl hier="11" item="14"/>
        </tpls>
      </m>
      <m>
        <tpls c="6">
          <tpl fld="0" item="3"/>
          <tpl fld="1" item="61"/>
          <tpl hier="4" item="19"/>
          <tpl fld="4" item="0"/>
          <tpl hier="10" item="21"/>
          <tpl hier="11" item="14"/>
        </tpls>
      </m>
      <m>
        <tpls c="6">
          <tpl fld="0" item="3"/>
          <tpl fld="1" item="53"/>
          <tpl hier="4" item="19"/>
          <tpl fld="4" item="0"/>
          <tpl hier="10" item="21"/>
          <tpl hier="11" item="14"/>
        </tpls>
      </m>
      <m>
        <tpls c="6">
          <tpl fld="0" item="3"/>
          <tpl fld="1" item="45"/>
          <tpl hier="4" item="19"/>
          <tpl fld="4" item="0"/>
          <tpl hier="10" item="21"/>
          <tpl hier="11" item="14"/>
        </tpls>
      </m>
      <m>
        <tpls c="6">
          <tpl fld="0" item="3"/>
          <tpl fld="1" item="37"/>
          <tpl hier="4" item="19"/>
          <tpl fld="4" item="0"/>
          <tpl hier="10" item="21"/>
          <tpl hier="11" item="14"/>
        </tpls>
      </m>
      <m>
        <tpls c="6">
          <tpl fld="0" item="3"/>
          <tpl fld="1" item="29"/>
          <tpl hier="4" item="19"/>
          <tpl fld="4" item="0"/>
          <tpl hier="10" item="21"/>
          <tpl hier="11" item="14"/>
        </tpls>
      </m>
      <m>
        <tpls c="6">
          <tpl fld="0" item="3"/>
          <tpl fld="1" item="21"/>
          <tpl hier="4" item="19"/>
          <tpl fld="4" item="0"/>
          <tpl hier="10" item="21"/>
          <tpl hier="11" item="14"/>
        </tpls>
      </m>
      <m>
        <tpls c="6">
          <tpl fld="0" item="3"/>
          <tpl fld="1" item="13"/>
          <tpl hier="4" item="19"/>
          <tpl fld="4" item="0"/>
          <tpl hier="10" item="21"/>
          <tpl hier="11" item="14"/>
        </tpls>
      </m>
      <m>
        <tpls c="6">
          <tpl fld="0" item="3"/>
          <tpl fld="1" item="5"/>
          <tpl hier="4" item="19"/>
          <tpl fld="4" item="0"/>
          <tpl hier="10" item="21"/>
          <tpl hier="11" item="14"/>
        </tpls>
      </m>
      <m>
        <tpls c="6">
          <tpl fld="0" item="3"/>
          <tpl fld="1" item="152"/>
          <tpl hier="4" item="19"/>
          <tpl fld="4" item="0"/>
          <tpl hier="10" item="21"/>
          <tpl hier="11" item="14"/>
        </tpls>
      </m>
      <m>
        <tpls c="6">
          <tpl fld="0" item="3"/>
          <tpl fld="1" item="104"/>
          <tpl hier="4" item="19"/>
          <tpl fld="4" item="0"/>
          <tpl hier="10" item="21"/>
          <tpl hier="11" item="14"/>
        </tpls>
      </m>
      <m>
        <tpls c="6">
          <tpl fld="0" item="3"/>
          <tpl fld="1" item="72"/>
          <tpl hier="4" item="19"/>
          <tpl fld="4" item="0"/>
          <tpl hier="10" item="21"/>
          <tpl hier="11" item="14"/>
        </tpls>
      </m>
      <m>
        <tpls c="6">
          <tpl fld="0" item="3"/>
          <tpl fld="1" item="40"/>
          <tpl hier="4" item="19"/>
          <tpl fld="4" item="0"/>
          <tpl hier="10" item="21"/>
          <tpl hier="11" item="14"/>
        </tpls>
      </m>
      <m>
        <tpls c="6">
          <tpl fld="0" item="3"/>
          <tpl fld="1" item="16"/>
          <tpl hier="4" item="19"/>
          <tpl fld="4" item="0"/>
          <tpl hier="10" item="21"/>
          <tpl hier="11" item="14"/>
        </tpls>
      </m>
      <m>
        <tpls c="6">
          <tpl fld="0" item="3"/>
          <tpl fld="1" item="159"/>
          <tpl hier="4" item="19"/>
          <tpl fld="4" item="0"/>
          <tpl hier="10" item="21"/>
          <tpl hier="11" item="14"/>
        </tpls>
      </m>
      <m>
        <tpls c="6">
          <tpl fld="0" item="3"/>
          <tpl fld="1" item="135"/>
          <tpl hier="4" item="19"/>
          <tpl fld="4" item="0"/>
          <tpl hier="10" item="21"/>
          <tpl hier="11" item="14"/>
        </tpls>
      </m>
      <m in="0">
        <tpls c="6">
          <tpl fld="0" item="3"/>
          <tpl fld="1" item="103"/>
          <tpl hier="4" item="19"/>
          <tpl fld="4" item="0"/>
          <tpl hier="10" item="21"/>
          <tpl hier="11" item="14"/>
        </tpls>
      </m>
      <m in="0">
        <tpls c="6">
          <tpl fld="0" item="3"/>
          <tpl fld="1" item="71"/>
          <tpl hier="4" item="19"/>
          <tpl fld="4" item="0"/>
          <tpl hier="10" item="21"/>
          <tpl hier="11" item="14"/>
        </tpls>
      </m>
      <m>
        <tpls c="6">
          <tpl fld="0" item="3"/>
          <tpl fld="1" item="47"/>
          <tpl hier="4" item="19"/>
          <tpl fld="4" item="0"/>
          <tpl hier="10" item="21"/>
          <tpl hier="11" item="14"/>
        </tpls>
      </m>
      <m>
        <tpls c="6">
          <tpl fld="0" item="3"/>
          <tpl fld="1" item="15"/>
          <tpl hier="4" item="19"/>
          <tpl fld="4" item="0"/>
          <tpl hier="10" item="21"/>
          <tpl hier="11" item="14"/>
        </tpls>
      </m>
      <m>
        <tpls c="6">
          <tpl fld="0" item="3"/>
          <tpl fld="1" item="173"/>
          <tpl hier="4" item="19"/>
          <tpl fld="4" item="0"/>
          <tpl hier="10" item="21"/>
          <tpl hier="11" item="14"/>
        </tpls>
      </m>
      <m>
        <tpls c="6">
          <tpl fld="0" item="3"/>
          <tpl fld="1" item="172"/>
          <tpl hier="4" item="19"/>
          <tpl fld="4" item="0"/>
          <tpl hier="10" item="21"/>
          <tpl hier="11" item="14"/>
        </tpls>
      </m>
      <m>
        <tpls c="6">
          <tpl fld="0" item="3"/>
          <tpl fld="1" item="164"/>
          <tpl hier="4" item="19"/>
          <tpl fld="4" item="0"/>
          <tpl hier="10" item="21"/>
          <tpl hier="11" item="14"/>
        </tpls>
      </m>
      <m>
        <tpls c="6">
          <tpl fld="0" item="3"/>
          <tpl fld="1" item="156"/>
          <tpl hier="4" item="19"/>
          <tpl fld="4" item="0"/>
          <tpl hier="10" item="21"/>
          <tpl hier="11" item="14"/>
        </tpls>
      </m>
      <m>
        <tpls c="6">
          <tpl fld="0" item="3"/>
          <tpl fld="1" item="148"/>
          <tpl hier="4" item="19"/>
          <tpl fld="4" item="0"/>
          <tpl hier="10" item="21"/>
          <tpl hier="11" item="14"/>
        </tpls>
      </m>
      <m>
        <tpls c="6">
          <tpl fld="0" item="3"/>
          <tpl fld="1" item="140"/>
          <tpl hier="4" item="19"/>
          <tpl fld="4" item="0"/>
          <tpl hier="10" item="21"/>
          <tpl hier="11" item="14"/>
        </tpls>
      </m>
      <m>
        <tpls c="6">
          <tpl fld="0" item="3"/>
          <tpl fld="1" item="132"/>
          <tpl hier="4" item="19"/>
          <tpl fld="4" item="0"/>
          <tpl hier="10" item="21"/>
          <tpl hier="11" item="14"/>
        </tpls>
      </m>
      <m>
        <tpls c="6">
          <tpl fld="0" item="3"/>
          <tpl fld="1" item="124"/>
          <tpl hier="4" item="19"/>
          <tpl fld="4" item="0"/>
          <tpl hier="10" item="21"/>
          <tpl hier="11" item="14"/>
        </tpls>
      </m>
      <m>
        <tpls c="6">
          <tpl fld="0" item="3"/>
          <tpl fld="1" item="116"/>
          <tpl hier="4" item="19"/>
          <tpl fld="4" item="0"/>
          <tpl hier="10" item="21"/>
          <tpl hier="11" item="14"/>
        </tpls>
      </m>
      <m>
        <tpls c="6">
          <tpl fld="0" item="3"/>
          <tpl fld="1" item="108"/>
          <tpl hier="4" item="19"/>
          <tpl fld="4" item="0"/>
          <tpl hier="10" item="21"/>
          <tpl hier="11" item="14"/>
        </tpls>
      </m>
      <m>
        <tpls c="6">
          <tpl fld="0" item="3"/>
          <tpl fld="1" item="100"/>
          <tpl hier="4" item="19"/>
          <tpl fld="4" item="0"/>
          <tpl hier="10" item="21"/>
          <tpl hier="11" item="14"/>
        </tpls>
      </m>
      <m>
        <tpls c="6">
          <tpl fld="0" item="3"/>
          <tpl fld="1" item="92"/>
          <tpl hier="4" item="19"/>
          <tpl fld="4" item="0"/>
          <tpl hier="10" item="21"/>
          <tpl hier="11" item="14"/>
        </tpls>
      </m>
      <m in="0">
        <tpls c="6">
          <tpl fld="0" item="3"/>
          <tpl fld="1" item="84"/>
          <tpl hier="4" item="19"/>
          <tpl fld="4" item="0"/>
          <tpl hier="10" item="21"/>
          <tpl hier="11" item="14"/>
        </tpls>
      </m>
      <m>
        <tpls c="6">
          <tpl fld="0" item="3"/>
          <tpl fld="1" item="76"/>
          <tpl hier="4" item="19"/>
          <tpl fld="4" item="0"/>
          <tpl hier="10" item="21"/>
          <tpl hier="11" item="14"/>
        </tpls>
      </m>
      <m>
        <tpls c="6">
          <tpl fld="0" item="3"/>
          <tpl fld="1" item="68"/>
          <tpl hier="4" item="19"/>
          <tpl fld="4" item="0"/>
          <tpl hier="10" item="21"/>
          <tpl hier="11" item="14"/>
        </tpls>
      </m>
      <m>
        <tpls c="6">
          <tpl fld="0" item="3"/>
          <tpl fld="1" item="60"/>
          <tpl hier="4" item="19"/>
          <tpl fld="4" item="0"/>
          <tpl hier="10" item="21"/>
          <tpl hier="11" item="14"/>
        </tpls>
      </m>
      <m>
        <tpls c="6">
          <tpl fld="0" item="3"/>
          <tpl fld="1" item="52"/>
          <tpl hier="4" item="19"/>
          <tpl fld="4" item="0"/>
          <tpl hier="10" item="21"/>
          <tpl hier="11" item="14"/>
        </tpls>
      </m>
      <m>
        <tpls c="6">
          <tpl fld="0" item="3"/>
          <tpl fld="1" item="44"/>
          <tpl hier="4" item="19"/>
          <tpl fld="4" item="0"/>
          <tpl hier="10" item="21"/>
          <tpl hier="11" item="14"/>
        </tpls>
      </m>
      <m>
        <tpls c="6">
          <tpl fld="0" item="3"/>
          <tpl fld="1" item="36"/>
          <tpl hier="4" item="19"/>
          <tpl fld="4" item="0"/>
          <tpl hier="10" item="21"/>
          <tpl hier="11" item="14"/>
        </tpls>
      </m>
      <m>
        <tpls c="6">
          <tpl fld="0" item="3"/>
          <tpl fld="1" item="28"/>
          <tpl hier="4" item="19"/>
          <tpl fld="4" item="0"/>
          <tpl hier="10" item="21"/>
          <tpl hier="11" item="14"/>
        </tpls>
      </m>
      <m>
        <tpls c="6">
          <tpl fld="0" item="3"/>
          <tpl fld="1" item="20"/>
          <tpl hier="4" item="19"/>
          <tpl fld="4" item="0"/>
          <tpl hier="10" item="21"/>
          <tpl hier="11" item="14"/>
        </tpls>
      </m>
      <m>
        <tpls c="6">
          <tpl fld="0" item="3"/>
          <tpl fld="1" item="12"/>
          <tpl hier="4" item="19"/>
          <tpl fld="4" item="0"/>
          <tpl hier="10" item="21"/>
          <tpl hier="11" item="14"/>
        </tpls>
      </m>
      <m>
        <tpls c="6">
          <tpl fld="0" item="3"/>
          <tpl fld="1" item="4"/>
          <tpl hier="4" item="19"/>
          <tpl fld="4" item="0"/>
          <tpl hier="10" item="21"/>
          <tpl hier="11" item="14"/>
        </tpls>
      </m>
      <m>
        <tpls c="6">
          <tpl fld="0" item="3"/>
          <tpl fld="1" item="144"/>
          <tpl hier="4" item="19"/>
          <tpl fld="4" item="0"/>
          <tpl hier="10" item="21"/>
          <tpl hier="11" item="14"/>
        </tpls>
      </m>
      <m>
        <tpls c="6">
          <tpl fld="0" item="3"/>
          <tpl fld="1" item="96"/>
          <tpl hier="4" item="19"/>
          <tpl fld="4" item="0"/>
          <tpl hier="10" item="21"/>
          <tpl hier="11" item="14"/>
        </tpls>
      </m>
      <m>
        <tpls c="6">
          <tpl fld="0" item="3"/>
          <tpl fld="1" item="64"/>
          <tpl hier="4" item="19"/>
          <tpl fld="4" item="0"/>
          <tpl hier="10" item="21"/>
          <tpl hier="11" item="14"/>
        </tpls>
      </m>
      <m>
        <tpls c="6">
          <tpl fld="0" item="3"/>
          <tpl fld="1" item="24"/>
          <tpl hier="4" item="19"/>
          <tpl fld="4" item="0"/>
          <tpl hier="10" item="21"/>
          <tpl hier="11" item="14"/>
        </tpls>
      </m>
      <m>
        <tpls c="6">
          <tpl fld="0" item="3"/>
          <tpl fld="1" item="167"/>
          <tpl hier="4" item="19"/>
          <tpl fld="4" item="0"/>
          <tpl hier="10" item="21"/>
          <tpl hier="11" item="14"/>
        </tpls>
      </m>
      <m>
        <tpls c="6">
          <tpl fld="0" item="3"/>
          <tpl fld="1" item="127"/>
          <tpl hier="4" item="19"/>
          <tpl fld="4" item="0"/>
          <tpl hier="10" item="21"/>
          <tpl hier="11" item="14"/>
        </tpls>
      </m>
      <m>
        <tpls c="6">
          <tpl fld="0" item="3"/>
          <tpl fld="1" item="79"/>
          <tpl hier="4" item="19"/>
          <tpl fld="4" item="0"/>
          <tpl hier="10" item="21"/>
          <tpl hier="11" item="14"/>
        </tpls>
      </m>
      <m>
        <tpls c="6">
          <tpl fld="0" item="3"/>
          <tpl fld="1" item="31"/>
          <tpl hier="4" item="19"/>
          <tpl fld="4" item="0"/>
          <tpl hier="10" item="21"/>
          <tpl hier="11" item="14"/>
        </tpls>
      </m>
      <m>
        <tpls c="6">
          <tpl fld="0" item="3"/>
          <tpl fld="1" item="171"/>
          <tpl hier="4" item="19"/>
          <tpl fld="4" item="0"/>
          <tpl hier="10" item="21"/>
          <tpl hier="11" item="14"/>
        </tpls>
      </m>
      <m>
        <tpls c="6">
          <tpl fld="0" item="3"/>
          <tpl fld="1" item="163"/>
          <tpl hier="4" item="19"/>
          <tpl fld="4" item="0"/>
          <tpl hier="10" item="21"/>
          <tpl hier="11" item="14"/>
        </tpls>
      </m>
      <m>
        <tpls c="6">
          <tpl fld="0" item="3"/>
          <tpl fld="1" item="155"/>
          <tpl hier="4" item="19"/>
          <tpl fld="4" item="0"/>
          <tpl hier="10" item="21"/>
          <tpl hier="11" item="14"/>
        </tpls>
      </m>
      <m in="0">
        <tpls c="6">
          <tpl fld="0" item="3"/>
          <tpl fld="1" item="147"/>
          <tpl hier="4" item="19"/>
          <tpl fld="4" item="0"/>
          <tpl hier="10" item="21"/>
          <tpl hier="11" item="14"/>
        </tpls>
      </m>
      <m>
        <tpls c="6">
          <tpl fld="0" item="3"/>
          <tpl fld="1" item="139"/>
          <tpl hier="4" item="19"/>
          <tpl fld="4" item="0"/>
          <tpl hier="10" item="21"/>
          <tpl hier="11" item="14"/>
        </tpls>
      </m>
      <m>
        <tpls c="6">
          <tpl fld="0" item="3"/>
          <tpl fld="1" item="131"/>
          <tpl hier="4" item="19"/>
          <tpl fld="4" item="0"/>
          <tpl hier="10" item="21"/>
          <tpl hier="11" item="14"/>
        </tpls>
      </m>
      <m>
        <tpls c="6">
          <tpl fld="0" item="3"/>
          <tpl fld="1" item="123"/>
          <tpl hier="4" item="19"/>
          <tpl fld="4" item="0"/>
          <tpl hier="10" item="21"/>
          <tpl hier="11" item="14"/>
        </tpls>
      </m>
      <m in="0">
        <tpls c="6">
          <tpl fld="0" item="3"/>
          <tpl fld="1" item="115"/>
          <tpl hier="4" item="19"/>
          <tpl fld="4" item="0"/>
          <tpl hier="10" item="21"/>
          <tpl hier="11" item="14"/>
        </tpls>
      </m>
      <m in="0">
        <tpls c="6">
          <tpl fld="0" item="3"/>
          <tpl fld="1" item="107"/>
          <tpl hier="4" item="19"/>
          <tpl fld="4" item="0"/>
          <tpl hier="10" item="21"/>
          <tpl hier="11" item="14"/>
        </tpls>
      </m>
      <m in="0">
        <tpls c="6">
          <tpl fld="0" item="3"/>
          <tpl fld="1" item="99"/>
          <tpl hier="4" item="19"/>
          <tpl fld="4" item="0"/>
          <tpl hier="10" item="21"/>
          <tpl hier="11" item="14"/>
        </tpls>
      </m>
      <m in="0">
        <tpls c="6">
          <tpl fld="0" item="3"/>
          <tpl fld="1" item="91"/>
          <tpl hier="4" item="19"/>
          <tpl fld="4" item="0"/>
          <tpl hier="10" item="21"/>
          <tpl hier="11" item="14"/>
        </tpls>
      </m>
      <m>
        <tpls c="6">
          <tpl fld="0" item="3"/>
          <tpl fld="1" item="83"/>
          <tpl hier="4" item="19"/>
          <tpl fld="4" item="0"/>
          <tpl hier="10" item="21"/>
          <tpl hier="11" item="14"/>
        </tpls>
      </m>
      <m>
        <tpls c="6">
          <tpl fld="0" item="3"/>
          <tpl fld="1" item="75"/>
          <tpl hier="4" item="19"/>
          <tpl fld="4" item="0"/>
          <tpl hier="10" item="21"/>
          <tpl hier="11" item="14"/>
        </tpls>
      </m>
      <m>
        <tpls c="6">
          <tpl fld="0" item="3"/>
          <tpl fld="1" item="67"/>
          <tpl hier="4" item="19"/>
          <tpl fld="4" item="0"/>
          <tpl hier="10" item="21"/>
          <tpl hier="11" item="14"/>
        </tpls>
      </m>
      <m>
        <tpls c="6">
          <tpl fld="0" item="3"/>
          <tpl fld="1" item="59"/>
          <tpl hier="4" item="19"/>
          <tpl fld="4" item="0"/>
          <tpl hier="10" item="21"/>
          <tpl hier="11" item="14"/>
        </tpls>
      </m>
      <m>
        <tpls c="6">
          <tpl fld="0" item="3"/>
          <tpl fld="1" item="51"/>
          <tpl hier="4" item="19"/>
          <tpl fld="4" item="0"/>
          <tpl hier="10" item="21"/>
          <tpl hier="11" item="14"/>
        </tpls>
      </m>
      <m>
        <tpls c="6">
          <tpl fld="0" item="3"/>
          <tpl fld="1" item="43"/>
          <tpl hier="4" item="19"/>
          <tpl fld="4" item="0"/>
          <tpl hier="10" item="21"/>
          <tpl hier="11" item="14"/>
        </tpls>
      </m>
      <m>
        <tpls c="6">
          <tpl fld="0" item="3"/>
          <tpl fld="1" item="35"/>
          <tpl hier="4" item="19"/>
          <tpl fld="4" item="0"/>
          <tpl hier="10" item="21"/>
          <tpl hier="11" item="14"/>
        </tpls>
      </m>
      <m>
        <tpls c="6">
          <tpl fld="0" item="3"/>
          <tpl fld="1" item="27"/>
          <tpl hier="4" item="19"/>
          <tpl fld="4" item="0"/>
          <tpl hier="10" item="21"/>
          <tpl hier="11" item="14"/>
        </tpls>
      </m>
      <m>
        <tpls c="6">
          <tpl fld="0" item="3"/>
          <tpl fld="1" item="19"/>
          <tpl hier="4" item="19"/>
          <tpl fld="4" item="0"/>
          <tpl hier="10" item="21"/>
          <tpl hier="11" item="14"/>
        </tpls>
      </m>
      <m>
        <tpls c="6">
          <tpl fld="0" item="3"/>
          <tpl fld="1" item="11"/>
          <tpl hier="4" item="19"/>
          <tpl fld="4" item="0"/>
          <tpl hier="10" item="21"/>
          <tpl hier="11" item="14"/>
        </tpls>
      </m>
      <m>
        <tpls c="6">
          <tpl fld="0" item="3"/>
          <tpl fld="1" item="3"/>
          <tpl hier="4" item="19"/>
          <tpl fld="4" item="0"/>
          <tpl hier="10" item="21"/>
          <tpl hier="11" item="14"/>
        </tpls>
      </m>
      <m in="0">
        <tpls c="6">
          <tpl fld="0" item="3"/>
          <tpl fld="1" item="128"/>
          <tpl hier="4" item="19"/>
          <tpl fld="4" item="0"/>
          <tpl hier="10" item="21"/>
          <tpl hier="11" item="14"/>
        </tpls>
      </m>
      <m>
        <tpls c="6">
          <tpl fld="0" item="3"/>
          <tpl fld="1" item="170"/>
          <tpl hier="4" item="19"/>
          <tpl fld="4" item="0"/>
          <tpl hier="10" item="21"/>
          <tpl hier="11" item="14"/>
        </tpls>
      </m>
      <m>
        <tpls c="6">
          <tpl fld="0" item="3"/>
          <tpl fld="1" item="162"/>
          <tpl hier="4" item="19"/>
          <tpl fld="4" item="0"/>
          <tpl hier="10" item="21"/>
          <tpl hier="11" item="14"/>
        </tpls>
      </m>
      <m>
        <tpls c="6">
          <tpl fld="0" item="3"/>
          <tpl fld="1" item="154"/>
          <tpl hier="4" item="19"/>
          <tpl fld="4" item="0"/>
          <tpl hier="10" item="21"/>
          <tpl hier="11" item="14"/>
        </tpls>
      </m>
      <m in="0">
        <tpls c="6">
          <tpl fld="0" item="3"/>
          <tpl fld="1" item="146"/>
          <tpl hier="4" item="19"/>
          <tpl fld="4" item="0"/>
          <tpl hier="10" item="21"/>
          <tpl hier="11" item="14"/>
        </tpls>
      </m>
      <m>
        <tpls c="6">
          <tpl fld="0" item="3"/>
          <tpl fld="1" item="138"/>
          <tpl hier="4" item="19"/>
          <tpl fld="4" item="0"/>
          <tpl hier="10" item="21"/>
          <tpl hier="11" item="14"/>
        </tpls>
      </m>
      <m>
        <tpls c="6">
          <tpl fld="0" item="3"/>
          <tpl fld="1" item="130"/>
          <tpl hier="4" item="19"/>
          <tpl fld="4" item="0"/>
          <tpl hier="10" item="21"/>
          <tpl hier="11" item="14"/>
        </tpls>
      </m>
      <m>
        <tpls c="6">
          <tpl fld="0" item="3"/>
          <tpl fld="1" item="122"/>
          <tpl hier="4" item="19"/>
          <tpl fld="4" item="0"/>
          <tpl hier="10" item="21"/>
          <tpl hier="11" item="14"/>
        </tpls>
      </m>
      <m in="0">
        <tpls c="6">
          <tpl fld="0" item="3"/>
          <tpl fld="1" item="114"/>
          <tpl hier="4" item="19"/>
          <tpl fld="4" item="0"/>
          <tpl hier="10" item="21"/>
          <tpl hier="11" item="14"/>
        </tpls>
      </m>
      <m in="0">
        <tpls c="6">
          <tpl fld="0" item="3"/>
          <tpl fld="1" item="106"/>
          <tpl hier="4" item="19"/>
          <tpl fld="4" item="0"/>
          <tpl hier="10" item="21"/>
          <tpl hier="11" item="14"/>
        </tpls>
      </m>
      <m>
        <tpls c="6">
          <tpl fld="0" item="3"/>
          <tpl fld="1" item="98"/>
          <tpl hier="4" item="19"/>
          <tpl fld="4" item="0"/>
          <tpl hier="10" item="21"/>
          <tpl hier="11" item="14"/>
        </tpls>
      </m>
      <m>
        <tpls c="6">
          <tpl fld="0" item="3"/>
          <tpl fld="1" item="90"/>
          <tpl hier="4" item="19"/>
          <tpl fld="4" item="0"/>
          <tpl hier="10" item="21"/>
          <tpl hier="11" item="14"/>
        </tpls>
      </m>
      <m>
        <tpls c="6">
          <tpl fld="0" item="3"/>
          <tpl fld="1" item="82"/>
          <tpl hier="4" item="19"/>
          <tpl fld="4" item="0"/>
          <tpl hier="10" item="21"/>
          <tpl hier="11" item="14"/>
        </tpls>
      </m>
      <m>
        <tpls c="6">
          <tpl fld="0" item="3"/>
          <tpl fld="1" item="74"/>
          <tpl hier="4" item="19"/>
          <tpl fld="4" item="0"/>
          <tpl hier="10" item="21"/>
          <tpl hier="11" item="14"/>
        </tpls>
      </m>
      <m>
        <tpls c="6">
          <tpl fld="0" item="3"/>
          <tpl fld="1" item="66"/>
          <tpl hier="4" item="19"/>
          <tpl fld="4" item="0"/>
          <tpl hier="10" item="21"/>
          <tpl hier="11" item="14"/>
        </tpls>
      </m>
      <m>
        <tpls c="6">
          <tpl fld="0" item="3"/>
          <tpl fld="1" item="58"/>
          <tpl hier="4" item="19"/>
          <tpl fld="4" item="0"/>
          <tpl hier="10" item="21"/>
          <tpl hier="11" item="14"/>
        </tpls>
      </m>
      <m>
        <tpls c="6">
          <tpl fld="0" item="3"/>
          <tpl fld="1" item="50"/>
          <tpl hier="4" item="19"/>
          <tpl fld="4" item="0"/>
          <tpl hier="10" item="21"/>
          <tpl hier="11" item="14"/>
        </tpls>
      </m>
      <m>
        <tpls c="6">
          <tpl fld="0" item="3"/>
          <tpl fld="1" item="42"/>
          <tpl hier="4" item="19"/>
          <tpl fld="4" item="0"/>
          <tpl hier="10" item="21"/>
          <tpl hier="11" item="14"/>
        </tpls>
      </m>
      <m in="0">
        <tpls c="6">
          <tpl fld="0" item="3"/>
          <tpl fld="1" item="34"/>
          <tpl hier="4" item="19"/>
          <tpl fld="4" item="0"/>
          <tpl hier="10" item="21"/>
          <tpl hier="11" item="14"/>
        </tpls>
      </m>
      <m>
        <tpls c="6">
          <tpl fld="0" item="3"/>
          <tpl fld="1" item="26"/>
          <tpl hier="4" item="19"/>
          <tpl fld="4" item="0"/>
          <tpl hier="10" item="21"/>
          <tpl hier="11" item="14"/>
        </tpls>
      </m>
      <m>
        <tpls c="6">
          <tpl fld="0" item="3"/>
          <tpl fld="1" item="18"/>
          <tpl hier="4" item="19"/>
          <tpl fld="4" item="0"/>
          <tpl hier="10" item="21"/>
          <tpl hier="11" item="14"/>
        </tpls>
      </m>
      <m>
        <tpls c="6">
          <tpl fld="0" item="3"/>
          <tpl fld="1" item="10"/>
          <tpl hier="4" item="19"/>
          <tpl fld="4" item="0"/>
          <tpl hier="10" item="21"/>
          <tpl hier="11" item="14"/>
        </tpls>
      </m>
      <m>
        <tpls c="6">
          <tpl fld="0" item="3"/>
          <tpl fld="1" item="2"/>
          <tpl hier="4" item="19"/>
          <tpl fld="4" item="0"/>
          <tpl hier="10" item="21"/>
          <tpl hier="11" item="14"/>
        </tpls>
      </m>
      <m>
        <tpls c="6">
          <tpl fld="0" item="3"/>
          <tpl fld="1" item="136"/>
          <tpl hier="4" item="19"/>
          <tpl fld="4" item="0"/>
          <tpl hier="10" item="21"/>
          <tpl hier="11" item="14"/>
        </tpls>
      </m>
      <m>
        <tpls c="6">
          <tpl fld="0" item="3"/>
          <tpl fld="1" item="169"/>
          <tpl hier="4" item="19"/>
          <tpl fld="4" item="0"/>
          <tpl hier="10" item="21"/>
          <tpl hier="11" item="14"/>
        </tpls>
      </m>
      <m in="0">
        <tpls c="6">
          <tpl fld="0" item="3"/>
          <tpl fld="1" item="161"/>
          <tpl hier="4" item="19"/>
          <tpl fld="4" item="0"/>
          <tpl hier="10" item="21"/>
          <tpl hier="11" item="14"/>
        </tpls>
      </m>
      <m>
        <tpls c="6">
          <tpl fld="0" item="3"/>
          <tpl fld="1" item="153"/>
          <tpl hier="4" item="19"/>
          <tpl fld="4" item="0"/>
          <tpl hier="10" item="21"/>
          <tpl hier="11" item="14"/>
        </tpls>
      </m>
      <m in="0">
        <tpls c="6">
          <tpl fld="0" item="3"/>
          <tpl fld="1" item="145"/>
          <tpl hier="4" item="19"/>
          <tpl fld="4" item="0"/>
          <tpl hier="10" item="21"/>
          <tpl hier="11" item="14"/>
        </tpls>
      </m>
      <m>
        <tpls c="6">
          <tpl fld="0" item="3"/>
          <tpl fld="1" item="137"/>
          <tpl hier="4" item="19"/>
          <tpl fld="4" item="0"/>
          <tpl hier="10" item="21"/>
          <tpl hier="11" item="14"/>
        </tpls>
      </m>
      <m>
        <tpls c="6">
          <tpl fld="0" item="3"/>
          <tpl fld="1" item="129"/>
          <tpl hier="4" item="19"/>
          <tpl fld="4" item="0"/>
          <tpl hier="10" item="21"/>
          <tpl hier="11" item="14"/>
        </tpls>
      </m>
      <m>
        <tpls c="6">
          <tpl fld="0" item="3"/>
          <tpl fld="1" item="121"/>
          <tpl hier="4" item="19"/>
          <tpl fld="4" item="0"/>
          <tpl hier="10" item="21"/>
          <tpl hier="11" item="14"/>
        </tpls>
      </m>
      <m in="0">
        <tpls c="6">
          <tpl fld="0" item="3"/>
          <tpl fld="1" item="113"/>
          <tpl hier="4" item="19"/>
          <tpl fld="4" item="0"/>
          <tpl hier="10" item="21"/>
          <tpl hier="11" item="14"/>
        </tpls>
      </m>
      <m>
        <tpls c="6">
          <tpl fld="0" item="3"/>
          <tpl fld="1" item="105"/>
          <tpl hier="4" item="19"/>
          <tpl fld="4" item="0"/>
          <tpl hier="10" item="21"/>
          <tpl hier="11" item="14"/>
        </tpls>
      </m>
      <m>
        <tpls c="6">
          <tpl fld="0" item="3"/>
          <tpl fld="1" item="97"/>
          <tpl hier="4" item="19"/>
          <tpl fld="4" item="0"/>
          <tpl hier="10" item="21"/>
          <tpl hier="11" item="14"/>
        </tpls>
      </m>
      <m>
        <tpls c="6">
          <tpl fld="0" item="3"/>
          <tpl fld="1" item="89"/>
          <tpl hier="4" item="19"/>
          <tpl fld="4" item="0"/>
          <tpl hier="10" item="21"/>
          <tpl hier="11" item="14"/>
        </tpls>
      </m>
      <m in="0">
        <tpls c="6">
          <tpl fld="0" item="3"/>
          <tpl fld="1" item="81"/>
          <tpl hier="4" item="19"/>
          <tpl fld="4" item="0"/>
          <tpl hier="10" item="21"/>
          <tpl hier="11" item="14"/>
        </tpls>
      </m>
      <m>
        <tpls c="6">
          <tpl fld="0" item="3"/>
          <tpl fld="1" item="73"/>
          <tpl hier="4" item="19"/>
          <tpl fld="4" item="0"/>
          <tpl hier="10" item="21"/>
          <tpl hier="11" item="14"/>
        </tpls>
      </m>
      <m>
        <tpls c="6">
          <tpl fld="0" item="3"/>
          <tpl fld="1" item="65"/>
          <tpl hier="4" item="19"/>
          <tpl fld="4" item="0"/>
          <tpl hier="10" item="21"/>
          <tpl hier="11" item="14"/>
        </tpls>
      </m>
      <m>
        <tpls c="6">
          <tpl fld="0" item="3"/>
          <tpl fld="1" item="57"/>
          <tpl hier="4" item="19"/>
          <tpl fld="4" item="0"/>
          <tpl hier="10" item="21"/>
          <tpl hier="11" item="14"/>
        </tpls>
      </m>
      <m>
        <tpls c="6">
          <tpl fld="0" item="3"/>
          <tpl fld="1" item="49"/>
          <tpl hier="4" item="19"/>
          <tpl fld="4" item="0"/>
          <tpl hier="10" item="21"/>
          <tpl hier="11" item="14"/>
        </tpls>
      </m>
      <m in="0">
        <tpls c="6">
          <tpl fld="0" item="3"/>
          <tpl fld="1" item="41"/>
          <tpl hier="4" item="19"/>
          <tpl fld="4" item="0"/>
          <tpl hier="10" item="21"/>
          <tpl hier="11" item="14"/>
        </tpls>
      </m>
      <m>
        <tpls c="6">
          <tpl fld="0" item="3"/>
          <tpl fld="1" item="33"/>
          <tpl hier="4" item="19"/>
          <tpl fld="4" item="0"/>
          <tpl hier="10" item="21"/>
          <tpl hier="11" item="14"/>
        </tpls>
      </m>
      <m>
        <tpls c="6">
          <tpl fld="0" item="3"/>
          <tpl fld="1" item="25"/>
          <tpl hier="4" item="19"/>
          <tpl fld="4" item="0"/>
          <tpl hier="10" item="21"/>
          <tpl hier="11" item="14"/>
        </tpls>
      </m>
      <m>
        <tpls c="6">
          <tpl fld="0" item="3"/>
          <tpl fld="1" item="17"/>
          <tpl hier="4" item="19"/>
          <tpl fld="4" item="0"/>
          <tpl hier="10" item="21"/>
          <tpl hier="11" item="14"/>
        </tpls>
      </m>
      <m in="0">
        <tpls c="6">
          <tpl fld="0" item="3"/>
          <tpl fld="1" item="9"/>
          <tpl hier="4" item="19"/>
          <tpl fld="4" item="0"/>
          <tpl hier="10" item="21"/>
          <tpl hier="11" item="14"/>
        </tpls>
      </m>
      <m>
        <tpls c="6">
          <tpl fld="0" item="3"/>
          <tpl fld="1" item="1"/>
          <tpl hier="4" item="19"/>
          <tpl fld="4" item="0"/>
          <tpl hier="10" item="21"/>
          <tpl hier="11" item="14"/>
        </tpls>
      </m>
      <m>
        <tpls c="6">
          <tpl hier="2" item="20"/>
          <tpl fld="1" item="1"/>
          <tpl hier="4" item="19"/>
          <tpl fld="4" item="0"/>
          <tpl hier="10" item="21"/>
          <tpl hier="11" item="3"/>
        </tpls>
      </m>
      <m in="0">
        <tpls c="6">
          <tpl hier="2" item="20"/>
          <tpl fld="1" item="9"/>
          <tpl hier="4" item="19"/>
          <tpl fld="4" item="0"/>
          <tpl hier="10" item="21"/>
          <tpl hier="11" item="3"/>
        </tpls>
      </m>
      <m>
        <tpls c="6">
          <tpl hier="2" item="20"/>
          <tpl fld="1" item="17"/>
          <tpl hier="4" item="19"/>
          <tpl fld="4" item="0"/>
          <tpl hier="10" item="21"/>
          <tpl hier="11" item="3"/>
        </tpls>
      </m>
      <m>
        <tpls c="6">
          <tpl hier="2" item="20"/>
          <tpl fld="1" item="25"/>
          <tpl hier="4" item="19"/>
          <tpl fld="4" item="0"/>
          <tpl hier="10" item="21"/>
          <tpl hier="11" item="3"/>
        </tpls>
      </m>
      <m>
        <tpls c="6">
          <tpl hier="2" item="20"/>
          <tpl fld="1" item="33"/>
          <tpl hier="4" item="19"/>
          <tpl fld="4" item="0"/>
          <tpl hier="10" item="21"/>
          <tpl hier="11" item="3"/>
        </tpls>
      </m>
      <m in="0">
        <tpls c="6">
          <tpl hier="2" item="20"/>
          <tpl fld="1" item="41"/>
          <tpl hier="4" item="19"/>
          <tpl fld="4" item="0"/>
          <tpl hier="10" item="21"/>
          <tpl hier="11" item="3"/>
        </tpls>
      </m>
      <m>
        <tpls c="6">
          <tpl hier="2" item="20"/>
          <tpl fld="1" item="49"/>
          <tpl hier="4" item="19"/>
          <tpl fld="4" item="0"/>
          <tpl hier="10" item="21"/>
          <tpl hier="11" item="3"/>
        </tpls>
      </m>
      <m>
        <tpls c="6">
          <tpl hier="2" item="20"/>
          <tpl fld="1" item="57"/>
          <tpl hier="4" item="19"/>
          <tpl fld="4" item="0"/>
          <tpl hier="10" item="21"/>
          <tpl hier="11" item="3"/>
        </tpls>
      </m>
      <m>
        <tpls c="6">
          <tpl hier="2" item="20"/>
          <tpl fld="1" item="65"/>
          <tpl hier="4" item="19"/>
          <tpl fld="4" item="0"/>
          <tpl hier="10" item="21"/>
          <tpl hier="11" item="3"/>
        </tpls>
      </m>
      <m>
        <tpls c="6">
          <tpl hier="2" item="20"/>
          <tpl fld="1" item="73"/>
          <tpl hier="4" item="19"/>
          <tpl fld="4" item="0"/>
          <tpl hier="10" item="21"/>
          <tpl hier="11" item="3"/>
        </tpls>
      </m>
      <m in="0">
        <tpls c="6">
          <tpl hier="2" item="20"/>
          <tpl fld="1" item="81"/>
          <tpl hier="4" item="19"/>
          <tpl fld="4" item="0"/>
          <tpl hier="10" item="21"/>
          <tpl hier="11" item="3"/>
        </tpls>
      </m>
      <m>
        <tpls c="6">
          <tpl hier="2" item="20"/>
          <tpl fld="1" item="89"/>
          <tpl hier="4" item="19"/>
          <tpl fld="4" item="0"/>
          <tpl hier="10" item="21"/>
          <tpl hier="11" item="3"/>
        </tpls>
      </m>
      <m>
        <tpls c="6">
          <tpl hier="2" item="20"/>
          <tpl fld="1" item="97"/>
          <tpl hier="4" item="19"/>
          <tpl fld="4" item="0"/>
          <tpl hier="10" item="21"/>
          <tpl hier="11" item="3"/>
        </tpls>
      </m>
      <m>
        <tpls c="6">
          <tpl hier="2" item="20"/>
          <tpl fld="1" item="105"/>
          <tpl hier="4" item="19"/>
          <tpl fld="4" item="0"/>
          <tpl hier="10" item="21"/>
          <tpl hier="11" item="3"/>
        </tpls>
      </m>
      <m in="0">
        <tpls c="6">
          <tpl hier="2" item="20"/>
          <tpl fld="1" item="113"/>
          <tpl hier="4" item="19"/>
          <tpl fld="4" item="0"/>
          <tpl hier="10" item="21"/>
          <tpl hier="11" item="3"/>
        </tpls>
      </m>
      <m>
        <tpls c="6">
          <tpl hier="2" item="20"/>
          <tpl fld="1" item="121"/>
          <tpl hier="4" item="19"/>
          <tpl fld="4" item="0"/>
          <tpl hier="10" item="21"/>
          <tpl hier="11" item="3"/>
        </tpls>
      </m>
      <m>
        <tpls c="6">
          <tpl hier="2" item="20"/>
          <tpl fld="1" item="129"/>
          <tpl hier="4" item="19"/>
          <tpl fld="4" item="0"/>
          <tpl hier="10" item="21"/>
          <tpl hier="11" item="3"/>
        </tpls>
      </m>
      <m>
        <tpls c="6">
          <tpl hier="2" item="20"/>
          <tpl fld="1" item="137"/>
          <tpl hier="4" item="19"/>
          <tpl fld="4" item="0"/>
          <tpl hier="10" item="21"/>
          <tpl hier="11" item="3"/>
        </tpls>
      </m>
      <m in="0">
        <tpls c="6">
          <tpl hier="2" item="20"/>
          <tpl fld="1" item="145"/>
          <tpl hier="4" item="19"/>
          <tpl fld="4" item="0"/>
          <tpl hier="10" item="21"/>
          <tpl hier="11" item="3"/>
        </tpls>
      </m>
      <m>
        <tpls c="6">
          <tpl hier="2" item="20"/>
          <tpl fld="1" item="153"/>
          <tpl hier="4" item="19"/>
          <tpl fld="4" item="0"/>
          <tpl hier="10" item="21"/>
          <tpl hier="11" item="3"/>
        </tpls>
      </m>
      <m>
        <tpls c="6">
          <tpl hier="2" item="20"/>
          <tpl fld="1" item="2"/>
          <tpl hier="4" item="19"/>
          <tpl fld="4" item="0"/>
          <tpl hier="10" item="21"/>
          <tpl hier="11" item="3"/>
        </tpls>
      </m>
      <m>
        <tpls c="6">
          <tpl hier="2" item="20"/>
          <tpl fld="1" item="10"/>
          <tpl hier="4" item="19"/>
          <tpl fld="4" item="0"/>
          <tpl hier="10" item="21"/>
          <tpl hier="11" item="3"/>
        </tpls>
      </m>
      <m>
        <tpls c="6">
          <tpl hier="2" item="20"/>
          <tpl fld="1" item="18"/>
          <tpl hier="4" item="19"/>
          <tpl fld="4" item="0"/>
          <tpl hier="10" item="21"/>
          <tpl hier="11" item="3"/>
        </tpls>
      </m>
      <m>
        <tpls c="6">
          <tpl hier="2" item="20"/>
          <tpl fld="1" item="26"/>
          <tpl hier="4" item="19"/>
          <tpl fld="4" item="0"/>
          <tpl hier="10" item="21"/>
          <tpl hier="11" item="3"/>
        </tpls>
      </m>
      <m in="0">
        <tpls c="6">
          <tpl hier="2" item="20"/>
          <tpl fld="1" item="34"/>
          <tpl hier="4" item="19"/>
          <tpl fld="4" item="0"/>
          <tpl hier="10" item="21"/>
          <tpl hier="11" item="3"/>
        </tpls>
      </m>
      <m>
        <tpls c="6">
          <tpl hier="2" item="20"/>
          <tpl fld="1" item="42"/>
          <tpl hier="4" item="19"/>
          <tpl fld="4" item="0"/>
          <tpl hier="10" item="21"/>
          <tpl hier="11" item="3"/>
        </tpls>
      </m>
      <m>
        <tpls c="6">
          <tpl hier="2" item="20"/>
          <tpl fld="1" item="50"/>
          <tpl hier="4" item="19"/>
          <tpl fld="4" item="0"/>
          <tpl hier="10" item="21"/>
          <tpl hier="11" item="3"/>
        </tpls>
      </m>
      <m>
        <tpls c="6">
          <tpl hier="2" item="20"/>
          <tpl fld="1" item="58"/>
          <tpl hier="4" item="19"/>
          <tpl fld="4" item="0"/>
          <tpl hier="10" item="21"/>
          <tpl hier="11" item="3"/>
        </tpls>
      </m>
      <m>
        <tpls c="6">
          <tpl hier="2" item="20"/>
          <tpl fld="1" item="66"/>
          <tpl hier="4" item="19"/>
          <tpl fld="4" item="0"/>
          <tpl hier="10" item="21"/>
          <tpl hier="11" item="3"/>
        </tpls>
      </m>
      <m>
        <tpls c="6">
          <tpl hier="2" item="20"/>
          <tpl fld="1" item="74"/>
          <tpl hier="4" item="19"/>
          <tpl fld="4" item="0"/>
          <tpl hier="10" item="21"/>
          <tpl hier="11" item="3"/>
        </tpls>
      </m>
      <m>
        <tpls c="6">
          <tpl hier="2" item="20"/>
          <tpl fld="1" item="82"/>
          <tpl hier="4" item="19"/>
          <tpl fld="4" item="0"/>
          <tpl hier="10" item="21"/>
          <tpl hier="11" item="3"/>
        </tpls>
      </m>
      <m>
        <tpls c="6">
          <tpl hier="2" item="20"/>
          <tpl fld="1" item="90"/>
          <tpl hier="4" item="19"/>
          <tpl fld="4" item="0"/>
          <tpl hier="10" item="21"/>
          <tpl hier="11" item="3"/>
        </tpls>
      </m>
      <m>
        <tpls c="6">
          <tpl hier="2" item="20"/>
          <tpl fld="1" item="98"/>
          <tpl hier="4" item="19"/>
          <tpl fld="4" item="0"/>
          <tpl hier="10" item="21"/>
          <tpl hier="11" item="3"/>
        </tpls>
      </m>
      <m in="0">
        <tpls c="6">
          <tpl hier="2" item="20"/>
          <tpl fld="1" item="106"/>
          <tpl hier="4" item="19"/>
          <tpl fld="4" item="0"/>
          <tpl hier="10" item="21"/>
          <tpl hier="11" item="3"/>
        </tpls>
      </m>
      <m in="0">
        <tpls c="6">
          <tpl hier="2" item="20"/>
          <tpl fld="1" item="114"/>
          <tpl hier="4" item="19"/>
          <tpl fld="4" item="0"/>
          <tpl hier="10" item="21"/>
          <tpl hier="11" item="3"/>
        </tpls>
      </m>
      <m>
        <tpls c="6">
          <tpl hier="2" item="20"/>
          <tpl fld="1" item="122"/>
          <tpl hier="4" item="19"/>
          <tpl fld="4" item="0"/>
          <tpl hier="10" item="21"/>
          <tpl hier="11" item="3"/>
        </tpls>
      </m>
      <m>
        <tpls c="6">
          <tpl hier="2" item="20"/>
          <tpl fld="1" item="130"/>
          <tpl hier="4" item="19"/>
          <tpl fld="4" item="0"/>
          <tpl hier="10" item="21"/>
          <tpl hier="11" item="3"/>
        </tpls>
      </m>
      <m>
        <tpls c="6">
          <tpl hier="2" item="20"/>
          <tpl fld="1" item="138"/>
          <tpl hier="4" item="19"/>
          <tpl fld="4" item="0"/>
          <tpl hier="10" item="21"/>
          <tpl hier="11" item="3"/>
        </tpls>
      </m>
      <m in="0">
        <tpls c="6">
          <tpl hier="2" item="20"/>
          <tpl fld="1" item="146"/>
          <tpl hier="4" item="19"/>
          <tpl fld="4" item="0"/>
          <tpl hier="10" item="21"/>
          <tpl hier="11" item="3"/>
        </tpls>
      </m>
      <m>
        <tpls c="6">
          <tpl hier="2" item="20"/>
          <tpl fld="1" item="154"/>
          <tpl hier="4" item="19"/>
          <tpl fld="4" item="0"/>
          <tpl hier="10" item="21"/>
          <tpl hier="11" item="3"/>
        </tpls>
      </m>
      <m>
        <tpls c="6">
          <tpl hier="2" item="20"/>
          <tpl fld="1" item="162"/>
          <tpl hier="4" item="19"/>
          <tpl fld="4" item="0"/>
          <tpl hier="10" item="21"/>
          <tpl hier="11" item="3"/>
        </tpls>
      </m>
      <m>
        <tpls c="6">
          <tpl hier="2" item="20"/>
          <tpl fld="1" item="170"/>
          <tpl hier="4" item="19"/>
          <tpl fld="4" item="0"/>
          <tpl hier="10" item="21"/>
          <tpl hier="11" item="3"/>
        </tpls>
      </m>
      <m>
        <tpls c="6">
          <tpl hier="2" item="20"/>
          <tpl fld="1" item="68"/>
          <tpl hier="4" item="19"/>
          <tpl fld="4" item="0"/>
          <tpl hier="10" item="21"/>
          <tpl hier="11" item="3"/>
        </tpls>
      </m>
      <m>
        <tpls c="6">
          <tpl hier="2" item="20"/>
          <tpl fld="1" item="92"/>
          <tpl hier="4" item="19"/>
          <tpl fld="4" item="0"/>
          <tpl hier="10" item="21"/>
          <tpl hier="11" item="3"/>
        </tpls>
      </m>
      <m>
        <tpls c="6">
          <tpl hier="2" item="20"/>
          <tpl fld="1" item="116"/>
          <tpl hier="4" item="19"/>
          <tpl fld="4" item="0"/>
          <tpl hier="10" item="21"/>
          <tpl hier="11" item="3"/>
        </tpls>
      </m>
      <m>
        <tpls c="6">
          <tpl hier="2" item="20"/>
          <tpl fld="1" item="140"/>
          <tpl hier="4" item="19"/>
          <tpl fld="4" item="0"/>
          <tpl hier="10" item="21"/>
          <tpl hier="11" item="3"/>
        </tpls>
      </m>
      <m>
        <tpls c="6">
          <tpl hier="2" item="20"/>
          <tpl fld="1" item="156"/>
          <tpl hier="4" item="19"/>
          <tpl fld="4" item="0"/>
          <tpl hier="10" item="21"/>
          <tpl hier="11" item="3"/>
        </tpls>
      </m>
      <m>
        <tpls c="6">
          <tpl hier="2" item="20"/>
          <tpl fld="1" item="172"/>
          <tpl hier="4" item="19"/>
          <tpl fld="4" item="0"/>
          <tpl hier="10" item="21"/>
          <tpl hier="11" item="3"/>
        </tpls>
      </m>
      <m>
        <tpls c="6">
          <tpl hier="2" item="20"/>
          <tpl fld="1" item="8"/>
          <tpl hier="4" item="19"/>
          <tpl fld="4" item="0"/>
          <tpl hier="10" item="21"/>
          <tpl hier="11" item="3"/>
        </tpls>
      </m>
      <m>
        <tpls c="6">
          <tpl hier="2" item="20"/>
          <tpl fld="1" item="64"/>
          <tpl hier="4" item="19"/>
          <tpl fld="4" item="0"/>
          <tpl hier="10" item="21"/>
          <tpl hier="11" item="3"/>
        </tpls>
      </m>
      <m>
        <tpls c="6">
          <tpl hier="2" item="20"/>
          <tpl fld="1" item="120"/>
          <tpl hier="4" item="19"/>
          <tpl fld="4" item="0"/>
          <tpl hier="10" item="21"/>
          <tpl hier="11" item="3"/>
        </tpls>
      </m>
      <m>
        <tpls c="6">
          <tpl hier="2" item="20"/>
          <tpl fld="1" item="168"/>
          <tpl hier="4" item="19"/>
          <tpl fld="4" item="0"/>
          <tpl hier="10" item="21"/>
          <tpl hier="11" item="3"/>
        </tpls>
      </m>
      <m>
        <tpls c="6">
          <tpl hier="2" item="20"/>
          <tpl fld="1" item="169"/>
          <tpl hier="4" item="19"/>
          <tpl fld="4" item="0"/>
          <tpl hier="10" item="21"/>
          <tpl hier="11" item="3"/>
        </tpls>
      </m>
      <m>
        <tpls c="6">
          <tpl hier="2" item="20"/>
          <tpl fld="1" item="3"/>
          <tpl hier="4" item="19"/>
          <tpl fld="4" item="0"/>
          <tpl hier="10" item="21"/>
          <tpl hier="11" item="3"/>
        </tpls>
      </m>
      <m>
        <tpls c="6">
          <tpl hier="2" item="20"/>
          <tpl fld="1" item="11"/>
          <tpl hier="4" item="19"/>
          <tpl fld="4" item="0"/>
          <tpl hier="10" item="21"/>
          <tpl hier="11" item="3"/>
        </tpls>
      </m>
      <m>
        <tpls c="6">
          <tpl hier="2" item="20"/>
          <tpl fld="1" item="19"/>
          <tpl hier="4" item="19"/>
          <tpl fld="4" item="0"/>
          <tpl hier="10" item="21"/>
          <tpl hier="11" item="3"/>
        </tpls>
      </m>
      <m>
        <tpls c="6">
          <tpl hier="2" item="20"/>
          <tpl fld="1" item="27"/>
          <tpl hier="4" item="19"/>
          <tpl fld="4" item="0"/>
          <tpl hier="10" item="21"/>
          <tpl hier="11" item="3"/>
        </tpls>
      </m>
      <m>
        <tpls c="6">
          <tpl hier="2" item="20"/>
          <tpl fld="1" item="35"/>
          <tpl hier="4" item="19"/>
          <tpl fld="4" item="0"/>
          <tpl hier="10" item="21"/>
          <tpl hier="11" item="3"/>
        </tpls>
      </m>
      <m>
        <tpls c="6">
          <tpl hier="2" item="20"/>
          <tpl fld="1" item="43"/>
          <tpl hier="4" item="19"/>
          <tpl fld="4" item="0"/>
          <tpl hier="10" item="21"/>
          <tpl hier="11" item="3"/>
        </tpls>
      </m>
      <m>
        <tpls c="6">
          <tpl hier="2" item="20"/>
          <tpl fld="1" item="51"/>
          <tpl hier="4" item="19"/>
          <tpl fld="4" item="0"/>
          <tpl hier="10" item="21"/>
          <tpl hier="11" item="3"/>
        </tpls>
      </m>
      <m>
        <tpls c="6">
          <tpl hier="2" item="20"/>
          <tpl fld="1" item="59"/>
          <tpl hier="4" item="19"/>
          <tpl fld="4" item="0"/>
          <tpl hier="10" item="21"/>
          <tpl hier="11" item="3"/>
        </tpls>
      </m>
      <m>
        <tpls c="6">
          <tpl hier="2" item="20"/>
          <tpl fld="1" item="67"/>
          <tpl hier="4" item="19"/>
          <tpl fld="4" item="0"/>
          <tpl hier="10" item="21"/>
          <tpl hier="11" item="3"/>
        </tpls>
      </m>
      <m>
        <tpls c="6">
          <tpl hier="2" item="20"/>
          <tpl fld="1" item="75"/>
          <tpl hier="4" item="19"/>
          <tpl fld="4" item="0"/>
          <tpl hier="10" item="21"/>
          <tpl hier="11" item="3"/>
        </tpls>
      </m>
      <m>
        <tpls c="6">
          <tpl hier="2" item="20"/>
          <tpl fld="1" item="83"/>
          <tpl hier="4" item="19"/>
          <tpl fld="4" item="0"/>
          <tpl hier="10" item="21"/>
          <tpl hier="11" item="3"/>
        </tpls>
      </m>
      <m in="0">
        <tpls c="6">
          <tpl hier="2" item="20"/>
          <tpl fld="1" item="91"/>
          <tpl hier="4" item="19"/>
          <tpl fld="4" item="0"/>
          <tpl hier="10" item="21"/>
          <tpl hier="11" item="3"/>
        </tpls>
      </m>
      <m in="0">
        <tpls c="6">
          <tpl hier="2" item="20"/>
          <tpl fld="1" item="99"/>
          <tpl hier="4" item="19"/>
          <tpl fld="4" item="0"/>
          <tpl hier="10" item="21"/>
          <tpl hier="11" item="3"/>
        </tpls>
      </m>
      <m in="0">
        <tpls c="6">
          <tpl hier="2" item="20"/>
          <tpl fld="1" item="107"/>
          <tpl hier="4" item="19"/>
          <tpl fld="4" item="0"/>
          <tpl hier="10" item="21"/>
          <tpl hier="11" item="3"/>
        </tpls>
      </m>
      <m in="0">
        <tpls c="6">
          <tpl hier="2" item="20"/>
          <tpl fld="1" item="115"/>
          <tpl hier="4" item="19"/>
          <tpl fld="4" item="0"/>
          <tpl hier="10" item="21"/>
          <tpl hier="11" item="3"/>
        </tpls>
      </m>
      <m>
        <tpls c="6">
          <tpl hier="2" item="20"/>
          <tpl fld="1" item="123"/>
          <tpl hier="4" item="19"/>
          <tpl fld="4" item="0"/>
          <tpl hier="10" item="21"/>
          <tpl hier="11" item="3"/>
        </tpls>
      </m>
      <m>
        <tpls c="6">
          <tpl hier="2" item="20"/>
          <tpl fld="1" item="131"/>
          <tpl hier="4" item="19"/>
          <tpl fld="4" item="0"/>
          <tpl hier="10" item="21"/>
          <tpl hier="11" item="3"/>
        </tpls>
      </m>
      <m>
        <tpls c="6">
          <tpl hier="2" item="20"/>
          <tpl fld="1" item="139"/>
          <tpl hier="4" item="19"/>
          <tpl fld="4" item="0"/>
          <tpl hier="10" item="21"/>
          <tpl hier="11" item="3"/>
        </tpls>
      </m>
      <m in="0">
        <tpls c="6">
          <tpl hier="2" item="20"/>
          <tpl fld="1" item="147"/>
          <tpl hier="4" item="19"/>
          <tpl fld="4" item="0"/>
          <tpl hier="10" item="21"/>
          <tpl hier="11" item="3"/>
        </tpls>
      </m>
      <m>
        <tpls c="6">
          <tpl hier="2" item="20"/>
          <tpl fld="1" item="155"/>
          <tpl hier="4" item="19"/>
          <tpl fld="4" item="0"/>
          <tpl hier="10" item="21"/>
          <tpl hier="11" item="3"/>
        </tpls>
      </m>
      <m>
        <tpls c="6">
          <tpl hier="2" item="20"/>
          <tpl fld="1" item="163"/>
          <tpl hier="4" item="19"/>
          <tpl fld="4" item="0"/>
          <tpl hier="10" item="21"/>
          <tpl hier="11" item="3"/>
        </tpls>
      </m>
      <m>
        <tpls c="6">
          <tpl hier="2" item="20"/>
          <tpl fld="1" item="171"/>
          <tpl hier="4" item="19"/>
          <tpl fld="4" item="0"/>
          <tpl hier="10" item="21"/>
          <tpl hier="11" item="3"/>
        </tpls>
      </m>
      <m>
        <tpls c="6">
          <tpl hier="2" item="20"/>
          <tpl fld="1" item="12"/>
          <tpl hier="4" item="19"/>
          <tpl fld="4" item="0"/>
          <tpl hier="10" item="21"/>
          <tpl hier="11" item="3"/>
        </tpls>
      </m>
      <m>
        <tpls c="6">
          <tpl hier="2" item="20"/>
          <tpl fld="1" item="28"/>
          <tpl hier="4" item="19"/>
          <tpl fld="4" item="0"/>
          <tpl hier="10" item="21"/>
          <tpl hier="11" item="3"/>
        </tpls>
      </m>
      <m>
        <tpls c="6">
          <tpl hier="2" item="20"/>
          <tpl fld="1" item="36"/>
          <tpl hier="4" item="19"/>
          <tpl fld="4" item="0"/>
          <tpl hier="10" item="21"/>
          <tpl hier="11" item="3"/>
        </tpls>
      </m>
      <m>
        <tpls c="6">
          <tpl hier="2" item="20"/>
          <tpl fld="1" item="52"/>
          <tpl hier="4" item="19"/>
          <tpl fld="4" item="0"/>
          <tpl hier="10" item="21"/>
          <tpl hier="11" item="3"/>
        </tpls>
      </m>
      <m>
        <tpls c="6">
          <tpl hier="2" item="20"/>
          <tpl fld="1" item="76"/>
          <tpl hier="4" item="19"/>
          <tpl fld="4" item="0"/>
          <tpl hier="10" item="21"/>
          <tpl hier="11" item="3"/>
        </tpls>
      </m>
      <m>
        <tpls c="6">
          <tpl hier="2" item="20"/>
          <tpl fld="1" item="100"/>
          <tpl hier="4" item="19"/>
          <tpl fld="4" item="0"/>
          <tpl hier="10" item="21"/>
          <tpl hier="11" item="3"/>
        </tpls>
      </m>
      <m>
        <tpls c="6">
          <tpl hier="2" item="20"/>
          <tpl fld="1" item="124"/>
          <tpl hier="4" item="19"/>
          <tpl fld="4" item="0"/>
          <tpl hier="10" item="21"/>
          <tpl hier="11" item="3"/>
        </tpls>
      </m>
      <m>
        <tpls c="6">
          <tpl hier="2" item="20"/>
          <tpl fld="1" item="148"/>
          <tpl hier="4" item="19"/>
          <tpl fld="4" item="0"/>
          <tpl hier="10" item="21"/>
          <tpl hier="11" item="3"/>
        </tpls>
      </m>
      <m>
        <tpls c="6">
          <tpl hier="2" item="20"/>
          <tpl fld="1" item="16"/>
          <tpl hier="4" item="19"/>
          <tpl fld="4" item="0"/>
          <tpl hier="10" item="21"/>
          <tpl hier="11" item="3"/>
        </tpls>
      </m>
      <m>
        <tpls c="6">
          <tpl hier="2" item="20"/>
          <tpl fld="1" item="48"/>
          <tpl hier="4" item="19"/>
          <tpl fld="4" item="0"/>
          <tpl hier="10" item="21"/>
          <tpl hier="11" item="3"/>
        </tpls>
      </m>
      <m>
        <tpls c="6">
          <tpl hier="2" item="20"/>
          <tpl fld="1" item="88"/>
          <tpl hier="4" item="19"/>
          <tpl fld="4" item="0"/>
          <tpl hier="10" item="21"/>
          <tpl hier="11" item="3"/>
        </tpls>
      </m>
      <m>
        <tpls c="6">
          <tpl hier="2" item="20"/>
          <tpl fld="1" item="136"/>
          <tpl hier="4" item="19"/>
          <tpl fld="4" item="0"/>
          <tpl hier="10" item="21"/>
          <tpl hier="11" item="3"/>
        </tpls>
      </m>
      <m>
        <tpls c="6">
          <tpl hier="2" item="20"/>
          <tpl fld="1" item="4"/>
          <tpl hier="4" item="19"/>
          <tpl fld="4" item="0"/>
          <tpl hier="10" item="21"/>
          <tpl hier="11" item="3"/>
        </tpls>
      </m>
      <m>
        <tpls c="6">
          <tpl hier="2" item="20"/>
          <tpl fld="1" item="20"/>
          <tpl hier="4" item="19"/>
          <tpl fld="4" item="0"/>
          <tpl hier="10" item="21"/>
          <tpl hier="11" item="3"/>
        </tpls>
      </m>
      <m>
        <tpls c="6">
          <tpl hier="2" item="20"/>
          <tpl fld="1" item="44"/>
          <tpl hier="4" item="19"/>
          <tpl fld="4" item="0"/>
          <tpl hier="10" item="21"/>
          <tpl hier="11" item="3"/>
        </tpls>
      </m>
      <m>
        <tpls c="6">
          <tpl hier="2" item="20"/>
          <tpl fld="1" item="60"/>
          <tpl hier="4" item="19"/>
          <tpl fld="4" item="0"/>
          <tpl hier="10" item="21"/>
          <tpl hier="11" item="3"/>
        </tpls>
      </m>
      <m in="0">
        <tpls c="6">
          <tpl hier="2" item="20"/>
          <tpl fld="1" item="84"/>
          <tpl hier="4" item="19"/>
          <tpl fld="4" item="0"/>
          <tpl hier="10" item="21"/>
          <tpl hier="11" item="3"/>
        </tpls>
      </m>
      <m>
        <tpls c="6">
          <tpl hier="2" item="20"/>
          <tpl fld="1" item="108"/>
          <tpl hier="4" item="19"/>
          <tpl fld="4" item="0"/>
          <tpl hier="10" item="21"/>
          <tpl hier="11" item="3"/>
        </tpls>
      </m>
      <m>
        <tpls c="6">
          <tpl hier="2" item="20"/>
          <tpl fld="1" item="132"/>
          <tpl hier="4" item="19"/>
          <tpl fld="4" item="0"/>
          <tpl hier="10" item="21"/>
          <tpl hier="11" item="3"/>
        </tpls>
      </m>
      <m>
        <tpls c="6">
          <tpl hier="2" item="20"/>
          <tpl fld="1" item="164"/>
          <tpl hier="4" item="19"/>
          <tpl fld="4" item="0"/>
          <tpl hier="10" item="21"/>
          <tpl hier="11" item="3"/>
        </tpls>
      </m>
      <m>
        <tpls c="6">
          <tpl hier="2" item="20"/>
          <tpl fld="1" item="175"/>
          <tpl hier="4" item="19"/>
          <tpl fld="4" item="0"/>
          <tpl hier="10" item="21"/>
          <tpl hier="11" item="3"/>
        </tpls>
      </m>
      <m>
        <tpls c="6">
          <tpl hier="2" item="20"/>
          <tpl fld="1" item="40"/>
          <tpl hier="4" item="19"/>
          <tpl fld="4" item="0"/>
          <tpl hier="10" item="21"/>
          <tpl hier="11" item="3"/>
        </tpls>
      </m>
      <m>
        <tpls c="6">
          <tpl hier="2" item="20"/>
          <tpl fld="1" item="80"/>
          <tpl hier="4" item="19"/>
          <tpl fld="4" item="0"/>
          <tpl hier="10" item="21"/>
          <tpl hier="11" item="3"/>
        </tpls>
      </m>
      <m>
        <tpls c="6">
          <tpl hier="2" item="20"/>
          <tpl fld="1" item="112"/>
          <tpl hier="4" item="19"/>
          <tpl fld="4" item="0"/>
          <tpl hier="10" item="21"/>
          <tpl hier="11" item="3"/>
        </tpls>
      </m>
      <m>
        <tpls c="6">
          <tpl hier="2" item="20"/>
          <tpl fld="1" item="152"/>
          <tpl hier="4" item="19"/>
          <tpl fld="4" item="0"/>
          <tpl hier="10" item="21"/>
          <tpl hier="11" item="3"/>
        </tpls>
      </m>
      <m>
        <tpls c="6">
          <tpl hier="2" item="20"/>
          <tpl fld="1" item="5"/>
          <tpl hier="4" item="19"/>
          <tpl fld="4" item="0"/>
          <tpl hier="10" item="21"/>
          <tpl hier="11" item="3"/>
        </tpls>
      </m>
      <m>
        <tpls c="6">
          <tpl hier="2" item="20"/>
          <tpl fld="1" item="13"/>
          <tpl hier="4" item="19"/>
          <tpl fld="4" item="0"/>
          <tpl hier="10" item="21"/>
          <tpl hier="11" item="3"/>
        </tpls>
      </m>
      <m>
        <tpls c="6">
          <tpl hier="2" item="20"/>
          <tpl fld="1" item="21"/>
          <tpl hier="4" item="19"/>
          <tpl fld="4" item="0"/>
          <tpl hier="10" item="21"/>
          <tpl hier="11" item="3"/>
        </tpls>
      </m>
      <m>
        <tpls c="6">
          <tpl hier="2" item="20"/>
          <tpl fld="1" item="29"/>
          <tpl hier="4" item="19"/>
          <tpl fld="4" item="0"/>
          <tpl hier="10" item="21"/>
          <tpl hier="11" item="3"/>
        </tpls>
      </m>
      <m>
        <tpls c="6">
          <tpl hier="2" item="20"/>
          <tpl fld="1" item="37"/>
          <tpl hier="4" item="19"/>
          <tpl fld="4" item="0"/>
          <tpl hier="10" item="21"/>
          <tpl hier="11" item="3"/>
        </tpls>
      </m>
      <m>
        <tpls c="6">
          <tpl hier="2" item="20"/>
          <tpl fld="1" item="45"/>
          <tpl hier="4" item="19"/>
          <tpl fld="4" item="0"/>
          <tpl hier="10" item="21"/>
          <tpl hier="11" item="3"/>
        </tpls>
      </m>
      <m>
        <tpls c="6">
          <tpl hier="2" item="20"/>
          <tpl fld="1" item="53"/>
          <tpl hier="4" item="19"/>
          <tpl fld="4" item="0"/>
          <tpl hier="10" item="21"/>
          <tpl hier="11" item="3"/>
        </tpls>
      </m>
      <m>
        <tpls c="6">
          <tpl hier="2" item="20"/>
          <tpl fld="1" item="61"/>
          <tpl hier="4" item="19"/>
          <tpl fld="4" item="0"/>
          <tpl hier="10" item="21"/>
          <tpl hier="11" item="3"/>
        </tpls>
      </m>
      <m>
        <tpls c="6">
          <tpl hier="2" item="20"/>
          <tpl fld="1" item="69"/>
          <tpl hier="4" item="19"/>
          <tpl fld="4" item="0"/>
          <tpl hier="10" item="21"/>
          <tpl hier="11" item="3"/>
        </tpls>
      </m>
      <m>
        <tpls c="6">
          <tpl hier="2" item="20"/>
          <tpl fld="1" item="77"/>
          <tpl hier="4" item="19"/>
          <tpl fld="4" item="0"/>
          <tpl hier="10" item="21"/>
          <tpl hier="11" item="3"/>
        </tpls>
      </m>
      <m>
        <tpls c="6">
          <tpl hier="2" item="20"/>
          <tpl fld="1" item="85"/>
          <tpl hier="4" item="19"/>
          <tpl fld="4" item="0"/>
          <tpl hier="10" item="21"/>
          <tpl hier="11" item="3"/>
        </tpls>
      </m>
      <m>
        <tpls c="6">
          <tpl hier="2" item="20"/>
          <tpl fld="1" item="93"/>
          <tpl hier="4" item="19"/>
          <tpl fld="4" item="0"/>
          <tpl hier="10" item="21"/>
          <tpl hier="11" item="3"/>
        </tpls>
      </m>
      <m>
        <tpls c="6">
          <tpl hier="2" item="20"/>
          <tpl fld="1" item="101"/>
          <tpl hier="4" item="19"/>
          <tpl fld="4" item="0"/>
          <tpl hier="10" item="21"/>
          <tpl hier="11" item="3"/>
        </tpls>
      </m>
      <m>
        <tpls c="6">
          <tpl hier="2" item="20"/>
          <tpl fld="1" item="109"/>
          <tpl hier="4" item="19"/>
          <tpl fld="4" item="0"/>
          <tpl hier="10" item="21"/>
          <tpl hier="11" item="3"/>
        </tpls>
      </m>
      <m>
        <tpls c="6">
          <tpl hier="2" item="20"/>
          <tpl fld="1" item="117"/>
          <tpl hier="4" item="19"/>
          <tpl fld="4" item="0"/>
          <tpl hier="10" item="21"/>
          <tpl hier="11" item="3"/>
        </tpls>
      </m>
      <m>
        <tpls c="6">
          <tpl hier="2" item="20"/>
          <tpl fld="1" item="125"/>
          <tpl hier="4" item="19"/>
          <tpl fld="4" item="0"/>
          <tpl hier="10" item="21"/>
          <tpl hier="11" item="3"/>
        </tpls>
      </m>
      <m>
        <tpls c="6">
          <tpl hier="2" item="20"/>
          <tpl fld="1" item="133"/>
          <tpl hier="4" item="19"/>
          <tpl fld="4" item="0"/>
          <tpl hier="10" item="21"/>
          <tpl hier="11" item="3"/>
        </tpls>
      </m>
      <m>
        <tpls c="6">
          <tpl hier="2" item="20"/>
          <tpl fld="1" item="141"/>
          <tpl hier="4" item="19"/>
          <tpl fld="4" item="0"/>
          <tpl hier="10" item="21"/>
          <tpl hier="11" item="3"/>
        </tpls>
      </m>
      <m>
        <tpls c="6">
          <tpl hier="2" item="20"/>
          <tpl fld="1" item="149"/>
          <tpl hier="4" item="19"/>
          <tpl fld="4" item="0"/>
          <tpl hier="10" item="21"/>
          <tpl hier="11" item="3"/>
        </tpls>
      </m>
      <m>
        <tpls c="6">
          <tpl hier="2" item="20"/>
          <tpl fld="1" item="157"/>
          <tpl hier="4" item="19"/>
          <tpl fld="4" item="0"/>
          <tpl hier="10" item="21"/>
          <tpl hier="11" item="3"/>
        </tpls>
      </m>
      <m in="0">
        <tpls c="6">
          <tpl hier="2" item="20"/>
          <tpl fld="1" item="165"/>
          <tpl hier="4" item="19"/>
          <tpl fld="4" item="0"/>
          <tpl hier="10" item="21"/>
          <tpl hier="11" item="3"/>
        </tpls>
      </m>
      <m>
        <tpls c="6">
          <tpl hier="2" item="20"/>
          <tpl fld="1" item="173"/>
          <tpl hier="4" item="19"/>
          <tpl fld="4" item="0"/>
          <tpl hier="10" item="21"/>
          <tpl hier="11" item="3"/>
        </tpls>
      </m>
      <m>
        <tpls c="6">
          <tpl hier="2" item="20"/>
          <tpl fld="1" item="87"/>
          <tpl hier="4" item="19"/>
          <tpl fld="4" item="0"/>
          <tpl hier="10" item="21"/>
          <tpl hier="11" item="3"/>
        </tpls>
      </m>
      <m in="0">
        <tpls c="6">
          <tpl hier="2" item="20"/>
          <tpl fld="1" item="103"/>
          <tpl hier="4" item="19"/>
          <tpl fld="4" item="0"/>
          <tpl hier="10" item="21"/>
          <tpl hier="11" item="3"/>
        </tpls>
      </m>
      <m>
        <tpls c="6">
          <tpl hier="2" item="20"/>
          <tpl fld="1" item="119"/>
          <tpl hier="4" item="19"/>
          <tpl fld="4" item="0"/>
          <tpl hier="10" item="21"/>
          <tpl hier="11" item="3"/>
        </tpls>
      </m>
      <m>
        <tpls c="6">
          <tpl hier="2" item="20"/>
          <tpl fld="1" item="135"/>
          <tpl hier="4" item="19"/>
          <tpl fld="4" item="0"/>
          <tpl hier="10" item="21"/>
          <tpl hier="11" item="3"/>
        </tpls>
      </m>
      <m in="0">
        <tpls c="6">
          <tpl hier="2" item="20"/>
          <tpl fld="1" item="151"/>
          <tpl hier="4" item="19"/>
          <tpl fld="4" item="0"/>
          <tpl hier="10" item="21"/>
          <tpl hier="11" item="3"/>
        </tpls>
      </m>
      <m>
        <tpls c="6">
          <tpl hier="2" item="20"/>
          <tpl fld="1" item="167"/>
          <tpl hier="4" item="19"/>
          <tpl fld="4" item="0"/>
          <tpl hier="10" item="21"/>
          <tpl hier="11" item="3"/>
        </tpls>
      </m>
      <m>
        <tpls c="6">
          <tpl hier="2" item="20"/>
          <tpl fld="1" item="32"/>
          <tpl hier="4" item="19"/>
          <tpl fld="4" item="0"/>
          <tpl hier="10" item="21"/>
          <tpl hier="11" item="3"/>
        </tpls>
      </m>
      <m>
        <tpls c="6">
          <tpl hier="2" item="20"/>
          <tpl fld="1" item="56"/>
          <tpl hier="4" item="19"/>
          <tpl fld="4" item="0"/>
          <tpl hier="10" item="21"/>
          <tpl hier="11" item="3"/>
        </tpls>
      </m>
      <m>
        <tpls c="6">
          <tpl hier="2" item="20"/>
          <tpl fld="1" item="96"/>
          <tpl hier="4" item="19"/>
          <tpl fld="4" item="0"/>
          <tpl hier="10" item="21"/>
          <tpl hier="11" item="3"/>
        </tpls>
      </m>
      <m in="0">
        <tpls c="6">
          <tpl hier="2" item="20"/>
          <tpl fld="1" item="128"/>
          <tpl hier="4" item="19"/>
          <tpl fld="4" item="0"/>
          <tpl hier="10" item="21"/>
          <tpl hier="11" item="3"/>
        </tpls>
      </m>
      <m>
        <tpls c="6">
          <tpl hier="2" item="20"/>
          <tpl fld="1" item="160"/>
          <tpl hier="4" item="19"/>
          <tpl fld="4" item="0"/>
          <tpl hier="10" item="21"/>
          <tpl hier="11" item="3"/>
        </tpls>
      </m>
      <m>
        <tpls c="6">
          <tpl hier="2" item="20"/>
          <tpl fld="1" item="6"/>
          <tpl hier="4" item="19"/>
          <tpl fld="4" item="0"/>
          <tpl hier="10" item="21"/>
          <tpl hier="11" item="3"/>
        </tpls>
      </m>
      <m>
        <tpls c="6">
          <tpl hier="2" item="20"/>
          <tpl fld="1" item="14"/>
          <tpl hier="4" item="19"/>
          <tpl fld="4" item="0"/>
          <tpl hier="10" item="21"/>
          <tpl hier="11" item="3"/>
        </tpls>
      </m>
      <m>
        <tpls c="6">
          <tpl hier="2" item="20"/>
          <tpl fld="1" item="22"/>
          <tpl hier="4" item="19"/>
          <tpl fld="4" item="0"/>
          <tpl hier="10" item="21"/>
          <tpl hier="11" item="3"/>
        </tpls>
      </m>
      <m>
        <tpls c="6">
          <tpl hier="2" item="20"/>
          <tpl fld="1" item="30"/>
          <tpl hier="4" item="19"/>
          <tpl fld="4" item="0"/>
          <tpl hier="10" item="21"/>
          <tpl hier="11" item="3"/>
        </tpls>
      </m>
      <m>
        <tpls c="6">
          <tpl hier="2" item="20"/>
          <tpl fld="1" item="38"/>
          <tpl hier="4" item="19"/>
          <tpl fld="4" item="0"/>
          <tpl hier="10" item="21"/>
          <tpl hier="11" item="3"/>
        </tpls>
      </m>
      <m>
        <tpls c="6">
          <tpl hier="2" item="20"/>
          <tpl fld="1" item="46"/>
          <tpl hier="4" item="19"/>
          <tpl fld="4" item="0"/>
          <tpl hier="10" item="21"/>
          <tpl hier="11" item="3"/>
        </tpls>
      </m>
      <m>
        <tpls c="6">
          <tpl hier="2" item="20"/>
          <tpl fld="1" item="54"/>
          <tpl hier="4" item="19"/>
          <tpl fld="4" item="0"/>
          <tpl hier="10" item="21"/>
          <tpl hier="11" item="3"/>
        </tpls>
      </m>
      <m>
        <tpls c="6">
          <tpl hier="2" item="20"/>
          <tpl fld="1" item="62"/>
          <tpl hier="4" item="19"/>
          <tpl fld="4" item="0"/>
          <tpl hier="10" item="21"/>
          <tpl hier="11" item="3"/>
        </tpls>
      </m>
      <m in="0">
        <tpls c="6">
          <tpl hier="2" item="20"/>
          <tpl fld="1" item="70"/>
          <tpl hier="4" item="19"/>
          <tpl fld="4" item="0"/>
          <tpl hier="10" item="21"/>
          <tpl hier="11" item="3"/>
        </tpls>
      </m>
      <m>
        <tpls c="6">
          <tpl hier="2" item="20"/>
          <tpl fld="1" item="78"/>
          <tpl hier="4" item="19"/>
          <tpl fld="4" item="0"/>
          <tpl hier="10" item="21"/>
          <tpl hier="11" item="3"/>
        </tpls>
      </m>
      <m>
        <tpls c="6">
          <tpl hier="2" item="20"/>
          <tpl fld="1" item="86"/>
          <tpl hier="4" item="19"/>
          <tpl fld="4" item="0"/>
          <tpl hier="10" item="21"/>
          <tpl hier="11" item="3"/>
        </tpls>
      </m>
      <m>
        <tpls c="6">
          <tpl hier="2" item="20"/>
          <tpl fld="1" item="94"/>
          <tpl hier="4" item="19"/>
          <tpl fld="4" item="0"/>
          <tpl hier="10" item="21"/>
          <tpl hier="11" item="3"/>
        </tpls>
      </m>
      <m>
        <tpls c="6">
          <tpl hier="2" item="20"/>
          <tpl fld="1" item="102"/>
          <tpl hier="4" item="19"/>
          <tpl fld="4" item="0"/>
          <tpl hier="10" item="21"/>
          <tpl hier="11" item="3"/>
        </tpls>
      </m>
      <m>
        <tpls c="6">
          <tpl hier="2" item="20"/>
          <tpl fld="1" item="110"/>
          <tpl hier="4" item="19"/>
          <tpl fld="4" item="0"/>
          <tpl hier="10" item="21"/>
          <tpl hier="11" item="3"/>
        </tpls>
      </m>
      <m>
        <tpls c="6">
          <tpl hier="2" item="20"/>
          <tpl fld="1" item="118"/>
          <tpl hier="4" item="19"/>
          <tpl fld="4" item="0"/>
          <tpl hier="10" item="21"/>
          <tpl hier="11" item="3"/>
        </tpls>
      </m>
      <m>
        <tpls c="6">
          <tpl hier="2" item="20"/>
          <tpl fld="1" item="126"/>
          <tpl hier="4" item="19"/>
          <tpl fld="4" item="0"/>
          <tpl hier="10" item="21"/>
          <tpl hier="11" item="3"/>
        </tpls>
      </m>
      <m>
        <tpls c="6">
          <tpl hier="2" item="20"/>
          <tpl fld="1" item="134"/>
          <tpl hier="4" item="19"/>
          <tpl fld="4" item="0"/>
          <tpl hier="10" item="21"/>
          <tpl hier="11" item="3"/>
        </tpls>
      </m>
      <m>
        <tpls c="6">
          <tpl hier="2" item="20"/>
          <tpl fld="1" item="142"/>
          <tpl hier="4" item="19"/>
          <tpl fld="4" item="0"/>
          <tpl hier="10" item="21"/>
          <tpl hier="11" item="3"/>
        </tpls>
      </m>
      <m>
        <tpls c="6">
          <tpl hier="2" item="20"/>
          <tpl fld="1" item="150"/>
          <tpl hier="4" item="19"/>
          <tpl fld="4" item="0"/>
          <tpl hier="10" item="21"/>
          <tpl hier="11" item="3"/>
        </tpls>
      </m>
      <m>
        <tpls c="6">
          <tpl hier="2" item="20"/>
          <tpl fld="1" item="158"/>
          <tpl hier="4" item="19"/>
          <tpl fld="4" item="0"/>
          <tpl hier="10" item="21"/>
          <tpl hier="11" item="3"/>
        </tpls>
      </m>
      <m in="0">
        <tpls c="6">
          <tpl hier="2" item="20"/>
          <tpl fld="1" item="166"/>
          <tpl hier="4" item="19"/>
          <tpl fld="4" item="0"/>
          <tpl hier="10" item="21"/>
          <tpl hier="11" item="3"/>
        </tpls>
      </m>
      <m>
        <tpls c="6">
          <tpl hier="2" item="20"/>
          <tpl fld="1" item="174"/>
          <tpl hier="4" item="19"/>
          <tpl fld="4" item="0"/>
          <tpl hier="10" item="21"/>
          <tpl hier="11" item="3"/>
        </tpls>
      </m>
      <m>
        <tpls c="6">
          <tpl hier="2" item="20"/>
          <tpl fld="1" item="7"/>
          <tpl hier="4" item="19"/>
          <tpl fld="4" item="0"/>
          <tpl hier="10" item="21"/>
          <tpl hier="11" item="3"/>
        </tpls>
      </m>
      <m>
        <tpls c="6">
          <tpl hier="2" item="20"/>
          <tpl fld="1" item="15"/>
          <tpl hier="4" item="19"/>
          <tpl fld="4" item="0"/>
          <tpl hier="10" item="21"/>
          <tpl hier="11" item="3"/>
        </tpls>
      </m>
      <m>
        <tpls c="6">
          <tpl hier="2" item="20"/>
          <tpl fld="1" item="23"/>
          <tpl hier="4" item="19"/>
          <tpl fld="4" item="0"/>
          <tpl hier="10" item="21"/>
          <tpl hier="11" item="3"/>
        </tpls>
      </m>
      <m>
        <tpls c="6">
          <tpl hier="2" item="20"/>
          <tpl fld="1" item="31"/>
          <tpl hier="4" item="19"/>
          <tpl fld="4" item="0"/>
          <tpl hier="10" item="21"/>
          <tpl hier="11" item="3"/>
        </tpls>
      </m>
      <m>
        <tpls c="6">
          <tpl hier="2" item="20"/>
          <tpl fld="1" item="39"/>
          <tpl hier="4" item="19"/>
          <tpl fld="4" item="0"/>
          <tpl hier="10" item="21"/>
          <tpl hier="11" item="3"/>
        </tpls>
      </m>
      <m>
        <tpls c="6">
          <tpl hier="2" item="20"/>
          <tpl fld="1" item="47"/>
          <tpl hier="4" item="19"/>
          <tpl fld="4" item="0"/>
          <tpl hier="10" item="21"/>
          <tpl hier="11" item="3"/>
        </tpls>
      </m>
      <m>
        <tpls c="6">
          <tpl hier="2" item="20"/>
          <tpl fld="1" item="55"/>
          <tpl hier="4" item="19"/>
          <tpl fld="4" item="0"/>
          <tpl hier="10" item="21"/>
          <tpl hier="11" item="3"/>
        </tpls>
      </m>
      <m>
        <tpls c="6">
          <tpl hier="2" item="20"/>
          <tpl fld="1" item="63"/>
          <tpl hier="4" item="19"/>
          <tpl fld="4" item="0"/>
          <tpl hier="10" item="21"/>
          <tpl hier="11" item="3"/>
        </tpls>
      </m>
      <m in="0">
        <tpls c="6">
          <tpl hier="2" item="20"/>
          <tpl fld="1" item="71"/>
          <tpl hier="4" item="19"/>
          <tpl fld="4" item="0"/>
          <tpl hier="10" item="21"/>
          <tpl hier="11" item="3"/>
        </tpls>
      </m>
      <m>
        <tpls c="6">
          <tpl hier="2" item="20"/>
          <tpl fld="1" item="79"/>
          <tpl hier="4" item="19"/>
          <tpl fld="4" item="0"/>
          <tpl hier="10" item="21"/>
          <tpl hier="11" item="3"/>
        </tpls>
      </m>
      <m>
        <tpls c="6">
          <tpl hier="2" item="20"/>
          <tpl fld="1" item="95"/>
          <tpl hier="4" item="19"/>
          <tpl fld="4" item="0"/>
          <tpl hier="10" item="21"/>
          <tpl hier="11" item="3"/>
        </tpls>
      </m>
      <m>
        <tpls c="6">
          <tpl hier="2" item="20"/>
          <tpl fld="1" item="111"/>
          <tpl hier="4" item="19"/>
          <tpl fld="4" item="0"/>
          <tpl hier="10" item="21"/>
          <tpl hier="11" item="3"/>
        </tpls>
      </m>
      <m>
        <tpls c="6">
          <tpl hier="2" item="20"/>
          <tpl fld="1" item="127"/>
          <tpl hier="4" item="19"/>
          <tpl fld="4" item="0"/>
          <tpl hier="10" item="21"/>
          <tpl hier="11" item="3"/>
        </tpls>
      </m>
      <m in="0">
        <tpls c="6">
          <tpl hier="2" item="20"/>
          <tpl fld="1" item="143"/>
          <tpl hier="4" item="19"/>
          <tpl fld="4" item="0"/>
          <tpl hier="10" item="21"/>
          <tpl hier="11" item="3"/>
        </tpls>
      </m>
      <m>
        <tpls c="6">
          <tpl hier="2" item="20"/>
          <tpl fld="1" item="159"/>
          <tpl hier="4" item="19"/>
          <tpl fld="4" item="0"/>
          <tpl hier="10" item="21"/>
          <tpl hier="11" item="3"/>
        </tpls>
      </m>
      <m>
        <tpls c="6">
          <tpl hier="2" item="20"/>
          <tpl fld="1" item="24"/>
          <tpl hier="4" item="19"/>
          <tpl fld="4" item="0"/>
          <tpl hier="10" item="21"/>
          <tpl hier="11" item="3"/>
        </tpls>
      </m>
      <m>
        <tpls c="6">
          <tpl hier="2" item="20"/>
          <tpl fld="1" item="72"/>
          <tpl hier="4" item="19"/>
          <tpl fld="4" item="0"/>
          <tpl hier="10" item="21"/>
          <tpl hier="11" item="3"/>
        </tpls>
      </m>
      <m>
        <tpls c="6">
          <tpl hier="2" item="20"/>
          <tpl fld="1" item="104"/>
          <tpl hier="4" item="19"/>
          <tpl fld="4" item="0"/>
          <tpl hier="10" item="21"/>
          <tpl hier="11" item="3"/>
        </tpls>
      </m>
      <m>
        <tpls c="6">
          <tpl hier="2" item="20"/>
          <tpl fld="1" item="144"/>
          <tpl hier="4" item="19"/>
          <tpl fld="4" item="0"/>
          <tpl hier="10" item="21"/>
          <tpl hier="11" item="3"/>
        </tpls>
      </m>
      <m in="0">
        <tpls c="6">
          <tpl hier="2" item="20"/>
          <tpl fld="1" item="161"/>
          <tpl hier="4" item="19"/>
          <tpl fld="4" item="0"/>
          <tpl hier="10" item="21"/>
          <tpl hier="11" item="3"/>
        </tpls>
      </m>
      <m>
        <tpls c="6">
          <tpl hier="2" item="20"/>
          <tpl fld="1" item="0"/>
          <tpl hier="4" item="19"/>
          <tpl fld="4" item="0"/>
          <tpl hier="10" item="21"/>
          <tpl hier="11" item="3"/>
        </tpls>
      </m>
      <m>
        <tpls c="6">
          <tpl fld="0" item="3"/>
          <tpl fld="1" item="0"/>
          <tpl hier="4" item="19"/>
          <tpl fld="4" item="0"/>
          <tpl hier="10" item="21"/>
          <tpl hier="11" item="3"/>
        </tpls>
      </m>
      <m>
        <tpls c="6">
          <tpl fld="0" item="3"/>
          <tpl fld="1" item="160"/>
          <tpl hier="4" item="19"/>
          <tpl fld="4" item="0"/>
          <tpl hier="10" item="21"/>
          <tpl hier="11" item="3"/>
        </tpls>
      </m>
      <m>
        <tpls c="6">
          <tpl fld="0" item="3"/>
          <tpl fld="1" item="120"/>
          <tpl hier="4" item="19"/>
          <tpl fld="4" item="0"/>
          <tpl hier="10" item="21"/>
          <tpl hier="11" item="3"/>
        </tpls>
      </m>
      <m>
        <tpls c="6">
          <tpl fld="0" item="3"/>
          <tpl fld="1" item="80"/>
          <tpl hier="4" item="19"/>
          <tpl fld="4" item="0"/>
          <tpl hier="10" item="21"/>
          <tpl hier="11" item="3"/>
        </tpls>
      </m>
      <m>
        <tpls c="6">
          <tpl fld="0" item="3"/>
          <tpl fld="1" item="56"/>
          <tpl hier="4" item="19"/>
          <tpl fld="4" item="0"/>
          <tpl hier="10" item="21"/>
          <tpl hier="11" item="3"/>
        </tpls>
      </m>
      <m>
        <tpls c="6">
          <tpl fld="0" item="3"/>
          <tpl fld="1" item="32"/>
          <tpl hier="4" item="19"/>
          <tpl fld="4" item="0"/>
          <tpl hier="10" item="21"/>
          <tpl hier="11" item="3"/>
        </tpls>
      </m>
      <m>
        <tpls c="6">
          <tpl fld="0" item="3"/>
          <tpl fld="1" item="175"/>
          <tpl hier="4" item="19"/>
          <tpl fld="4" item="0"/>
          <tpl hier="10" item="21"/>
          <tpl hier="11" item="3"/>
        </tpls>
      </m>
      <m in="0">
        <tpls c="6">
          <tpl fld="0" item="3"/>
          <tpl fld="1" item="143"/>
          <tpl hier="4" item="19"/>
          <tpl fld="4" item="0"/>
          <tpl hier="10" item="21"/>
          <tpl hier="11" item="3"/>
        </tpls>
      </m>
      <m>
        <tpls c="6">
          <tpl fld="0" item="3"/>
          <tpl fld="1" item="111"/>
          <tpl hier="4" item="19"/>
          <tpl fld="4" item="0"/>
          <tpl hier="10" item="21"/>
          <tpl hier="11" item="3"/>
        </tpls>
      </m>
      <m>
        <tpls c="6">
          <tpl fld="0" item="3"/>
          <tpl fld="1" item="87"/>
          <tpl hier="4" item="19"/>
          <tpl fld="4" item="0"/>
          <tpl hier="10" item="21"/>
          <tpl hier="11" item="3"/>
        </tpls>
      </m>
      <m>
        <tpls c="6">
          <tpl fld="0" item="3"/>
          <tpl fld="1" item="55"/>
          <tpl hier="4" item="19"/>
          <tpl fld="4" item="0"/>
          <tpl hier="10" item="21"/>
          <tpl hier="11" item="3"/>
        </tpls>
      </m>
      <m>
        <tpls c="6">
          <tpl fld="0" item="3"/>
          <tpl fld="1" item="7"/>
          <tpl hier="4" item="19"/>
          <tpl fld="4" item="0"/>
          <tpl hier="10" item="21"/>
          <tpl hier="11" item="3"/>
        </tpls>
      </m>
      <m in="0">
        <tpls c="6">
          <tpl fld="0" item="3"/>
          <tpl fld="1" item="166"/>
          <tpl hier="4" item="19"/>
          <tpl fld="4" item="0"/>
          <tpl hier="10" item="21"/>
          <tpl hier="11" item="3"/>
        </tpls>
      </m>
      <m>
        <tpls c="6">
          <tpl fld="0" item="3"/>
          <tpl fld="1" item="158"/>
          <tpl hier="4" item="19"/>
          <tpl fld="4" item="0"/>
          <tpl hier="10" item="21"/>
          <tpl hier="11" item="3"/>
        </tpls>
      </m>
      <m>
        <tpls c="6">
          <tpl fld="0" item="3"/>
          <tpl fld="1" item="150"/>
          <tpl hier="4" item="19"/>
          <tpl fld="4" item="0"/>
          <tpl hier="10" item="21"/>
          <tpl hier="11" item="3"/>
        </tpls>
      </m>
      <m>
        <tpls c="6">
          <tpl fld="0" item="3"/>
          <tpl fld="1" item="142"/>
          <tpl hier="4" item="19"/>
          <tpl fld="4" item="0"/>
          <tpl hier="10" item="21"/>
          <tpl hier="11" item="3"/>
        </tpls>
      </m>
      <m>
        <tpls c="6">
          <tpl fld="0" item="3"/>
          <tpl fld="1" item="134"/>
          <tpl hier="4" item="19"/>
          <tpl fld="4" item="0"/>
          <tpl hier="10" item="21"/>
          <tpl hier="11" item="3"/>
        </tpls>
      </m>
      <m>
        <tpls c="6">
          <tpl fld="0" item="3"/>
          <tpl fld="1" item="126"/>
          <tpl hier="4" item="19"/>
          <tpl fld="4" item="0"/>
          <tpl hier="10" item="21"/>
          <tpl hier="11" item="3"/>
        </tpls>
      </m>
      <m>
        <tpls c="6">
          <tpl fld="0" item="3"/>
          <tpl fld="1" item="118"/>
          <tpl hier="4" item="19"/>
          <tpl fld="4" item="0"/>
          <tpl hier="10" item="21"/>
          <tpl hier="11" item="3"/>
        </tpls>
      </m>
      <m>
        <tpls c="6">
          <tpl fld="0" item="3"/>
          <tpl fld="1" item="110"/>
          <tpl hier="4" item="19"/>
          <tpl fld="4" item="0"/>
          <tpl hier="10" item="21"/>
          <tpl hier="11" item="3"/>
        </tpls>
      </m>
      <m>
        <tpls c="6">
          <tpl fld="0" item="3"/>
          <tpl fld="1" item="102"/>
          <tpl hier="4" item="19"/>
          <tpl fld="4" item="0"/>
          <tpl hier="10" item="21"/>
          <tpl hier="11" item="3"/>
        </tpls>
      </m>
      <m>
        <tpls c="6">
          <tpl fld="0" item="3"/>
          <tpl fld="1" item="94"/>
          <tpl hier="4" item="19"/>
          <tpl fld="4" item="0"/>
          <tpl hier="10" item="21"/>
          <tpl hier="11" item="3"/>
        </tpls>
      </m>
      <m>
        <tpls c="6">
          <tpl fld="0" item="3"/>
          <tpl fld="1" item="86"/>
          <tpl hier="4" item="19"/>
          <tpl fld="4" item="0"/>
          <tpl hier="10" item="21"/>
          <tpl hier="11" item="3"/>
        </tpls>
      </m>
      <m>
        <tpls c="6">
          <tpl fld="0" item="3"/>
          <tpl fld="1" item="78"/>
          <tpl hier="4" item="19"/>
          <tpl fld="4" item="0"/>
          <tpl hier="10" item="21"/>
          <tpl hier="11" item="3"/>
        </tpls>
      </m>
      <m in="0">
        <tpls c="6">
          <tpl fld="0" item="3"/>
          <tpl fld="1" item="70"/>
          <tpl hier="4" item="19"/>
          <tpl fld="4" item="0"/>
          <tpl hier="10" item="21"/>
          <tpl hier="11" item="3"/>
        </tpls>
      </m>
      <m>
        <tpls c="6">
          <tpl fld="0" item="3"/>
          <tpl fld="1" item="62"/>
          <tpl hier="4" item="19"/>
          <tpl fld="4" item="0"/>
          <tpl hier="10" item="21"/>
          <tpl hier="11" item="3"/>
        </tpls>
      </m>
      <m>
        <tpls c="6">
          <tpl fld="0" item="3"/>
          <tpl fld="1" item="54"/>
          <tpl hier="4" item="19"/>
          <tpl fld="4" item="0"/>
          <tpl hier="10" item="21"/>
          <tpl hier="11" item="3"/>
        </tpls>
      </m>
      <m>
        <tpls c="6">
          <tpl fld="0" item="3"/>
          <tpl fld="1" item="46"/>
          <tpl hier="4" item="19"/>
          <tpl fld="4" item="0"/>
          <tpl hier="10" item="21"/>
          <tpl hier="11" item="3"/>
        </tpls>
      </m>
      <m>
        <tpls c="6">
          <tpl fld="0" item="3"/>
          <tpl fld="1" item="38"/>
          <tpl hier="4" item="19"/>
          <tpl fld="4" item="0"/>
          <tpl hier="10" item="21"/>
          <tpl hier="11" item="3"/>
        </tpls>
      </m>
      <m>
        <tpls c="6">
          <tpl fld="0" item="3"/>
          <tpl fld="1" item="30"/>
          <tpl hier="4" item="19"/>
          <tpl fld="4" item="0"/>
          <tpl hier="10" item="21"/>
          <tpl hier="11" item="3"/>
        </tpls>
      </m>
      <m>
        <tpls c="6">
          <tpl fld="0" item="3"/>
          <tpl fld="1" item="22"/>
          <tpl hier="4" item="19"/>
          <tpl fld="4" item="0"/>
          <tpl hier="10" item="21"/>
          <tpl hier="11" item="3"/>
        </tpls>
      </m>
      <m>
        <tpls c="6">
          <tpl fld="0" item="3"/>
          <tpl fld="1" item="14"/>
          <tpl hier="4" item="19"/>
          <tpl fld="4" item="0"/>
          <tpl hier="10" item="21"/>
          <tpl hier="11" item="3"/>
        </tpls>
      </m>
      <m>
        <tpls c="6">
          <tpl fld="0" item="3"/>
          <tpl fld="1" item="6"/>
          <tpl hier="4" item="19"/>
          <tpl fld="4" item="0"/>
          <tpl hier="10" item="21"/>
          <tpl hier="11" item="3"/>
        </tpls>
      </m>
      <m>
        <tpls c="6">
          <tpl fld="0" item="3"/>
          <tpl fld="1" item="168"/>
          <tpl hier="4" item="19"/>
          <tpl fld="4" item="0"/>
          <tpl hier="10" item="21"/>
          <tpl hier="11" item="3"/>
        </tpls>
      </m>
      <m>
        <tpls c="6">
          <tpl fld="0" item="3"/>
          <tpl fld="1" item="112"/>
          <tpl hier="4" item="19"/>
          <tpl fld="4" item="0"/>
          <tpl hier="10" item="21"/>
          <tpl hier="11" item="3"/>
        </tpls>
      </m>
      <m>
        <tpls c="6">
          <tpl fld="0" item="3"/>
          <tpl fld="1" item="88"/>
          <tpl hier="4" item="19"/>
          <tpl fld="4" item="0"/>
          <tpl hier="10" item="21"/>
          <tpl hier="11" item="3"/>
        </tpls>
      </m>
      <m>
        <tpls c="6">
          <tpl fld="0" item="3"/>
          <tpl fld="1" item="48"/>
          <tpl hier="4" item="19"/>
          <tpl fld="4" item="0"/>
          <tpl hier="10" item="21"/>
          <tpl hier="11" item="3"/>
        </tpls>
      </m>
      <m>
        <tpls c="6">
          <tpl fld="0" item="3"/>
          <tpl fld="1" item="8"/>
          <tpl hier="4" item="19"/>
          <tpl fld="4" item="0"/>
          <tpl hier="10" item="21"/>
          <tpl hier="11" item="3"/>
        </tpls>
      </m>
      <m in="0">
        <tpls c="6">
          <tpl fld="0" item="3"/>
          <tpl fld="1" item="151"/>
          <tpl hier="4" item="19"/>
          <tpl fld="4" item="0"/>
          <tpl hier="10" item="21"/>
          <tpl hier="11" item="3"/>
        </tpls>
      </m>
      <m>
        <tpls c="6">
          <tpl fld="0" item="3"/>
          <tpl fld="1" item="119"/>
          <tpl hier="4" item="19"/>
          <tpl fld="4" item="0"/>
          <tpl hier="10" item="21"/>
          <tpl hier="11" item="3"/>
        </tpls>
      </m>
      <m>
        <tpls c="6">
          <tpl fld="0" item="3"/>
          <tpl fld="1" item="95"/>
          <tpl hier="4" item="19"/>
          <tpl fld="4" item="0"/>
          <tpl hier="10" item="21"/>
          <tpl hier="11" item="3"/>
        </tpls>
      </m>
      <m>
        <tpls c="6">
          <tpl fld="0" item="3"/>
          <tpl fld="1" item="63"/>
          <tpl hier="4" item="19"/>
          <tpl fld="4" item="0"/>
          <tpl hier="10" item="21"/>
          <tpl hier="11" item="3"/>
        </tpls>
      </m>
      <m>
        <tpls c="6">
          <tpl fld="0" item="3"/>
          <tpl fld="1" item="39"/>
          <tpl hier="4" item="19"/>
          <tpl fld="4" item="0"/>
          <tpl hier="10" item="21"/>
          <tpl hier="11" item="3"/>
        </tpls>
      </m>
      <m>
        <tpls c="6">
          <tpl fld="0" item="3"/>
          <tpl fld="1" item="23"/>
          <tpl hier="4" item="19"/>
          <tpl fld="4" item="0"/>
          <tpl hier="10" item="21"/>
          <tpl hier="11" item="3"/>
        </tpls>
      </m>
      <m>
        <tpls c="6">
          <tpl fld="0" item="3"/>
          <tpl fld="1" item="174"/>
          <tpl hier="4" item="19"/>
          <tpl fld="4" item="0"/>
          <tpl hier="10" item="21"/>
          <tpl hier="11" item="3"/>
        </tpls>
      </m>
      <m in="0">
        <tpls c="6">
          <tpl fld="0" item="3"/>
          <tpl fld="1" item="165"/>
          <tpl hier="4" item="19"/>
          <tpl fld="4" item="0"/>
          <tpl hier="10" item="21"/>
          <tpl hier="11" item="3"/>
        </tpls>
      </m>
      <m>
        <tpls c="6">
          <tpl fld="0" item="3"/>
          <tpl fld="1" item="157"/>
          <tpl hier="4" item="19"/>
          <tpl fld="4" item="0"/>
          <tpl hier="10" item="21"/>
          <tpl hier="11" item="3"/>
        </tpls>
      </m>
      <m>
        <tpls c="6">
          <tpl fld="0" item="3"/>
          <tpl fld="1" item="149"/>
          <tpl hier="4" item="19"/>
          <tpl fld="4" item="0"/>
          <tpl hier="10" item="21"/>
          <tpl hier="11" item="3"/>
        </tpls>
      </m>
      <m>
        <tpls c="6">
          <tpl fld="0" item="3"/>
          <tpl fld="1" item="141"/>
          <tpl hier="4" item="19"/>
          <tpl fld="4" item="0"/>
          <tpl hier="10" item="21"/>
          <tpl hier="11" item="3"/>
        </tpls>
      </m>
      <m>
        <tpls c="6">
          <tpl fld="0" item="3"/>
          <tpl fld="1" item="133"/>
          <tpl hier="4" item="19"/>
          <tpl fld="4" item="0"/>
          <tpl hier="10" item="21"/>
          <tpl hier="11" item="3"/>
        </tpls>
      </m>
      <m>
        <tpls c="6">
          <tpl fld="0" item="3"/>
          <tpl fld="1" item="125"/>
          <tpl hier="4" item="19"/>
          <tpl fld="4" item="0"/>
          <tpl hier="10" item="21"/>
          <tpl hier="11" item="3"/>
        </tpls>
      </m>
      <m>
        <tpls c="6">
          <tpl fld="0" item="3"/>
          <tpl fld="1" item="117"/>
          <tpl hier="4" item="19"/>
          <tpl fld="4" item="0"/>
          <tpl hier="10" item="21"/>
          <tpl hier="11" item="3"/>
        </tpls>
      </m>
      <m>
        <tpls c="6">
          <tpl fld="0" item="3"/>
          <tpl fld="1" item="109"/>
          <tpl hier="4" item="19"/>
          <tpl fld="4" item="0"/>
          <tpl hier="10" item="21"/>
          <tpl hier="11" item="3"/>
        </tpls>
      </m>
      <m>
        <tpls c="6">
          <tpl fld="0" item="3"/>
          <tpl fld="1" item="101"/>
          <tpl hier="4" item="19"/>
          <tpl fld="4" item="0"/>
          <tpl hier="10" item="21"/>
          <tpl hier="11" item="3"/>
        </tpls>
      </m>
      <m>
        <tpls c="6">
          <tpl fld="0" item="3"/>
          <tpl fld="1" item="93"/>
          <tpl hier="4" item="19"/>
          <tpl fld="4" item="0"/>
          <tpl hier="10" item="21"/>
          <tpl hier="11" item="3"/>
        </tpls>
      </m>
      <m>
        <tpls c="6">
          <tpl fld="0" item="3"/>
          <tpl fld="1" item="85"/>
          <tpl hier="4" item="19"/>
          <tpl fld="4" item="0"/>
          <tpl hier="10" item="21"/>
          <tpl hier="11" item="3"/>
        </tpls>
      </m>
      <m>
        <tpls c="6">
          <tpl fld="0" item="3"/>
          <tpl fld="1" item="77"/>
          <tpl hier="4" item="19"/>
          <tpl fld="4" item="0"/>
          <tpl hier="10" item="21"/>
          <tpl hier="11" item="3"/>
        </tpls>
      </m>
      <m>
        <tpls c="6">
          <tpl fld="0" item="3"/>
          <tpl fld="1" item="69"/>
          <tpl hier="4" item="19"/>
          <tpl fld="4" item="0"/>
          <tpl hier="10" item="21"/>
          <tpl hier="11" item="3"/>
        </tpls>
      </m>
      <m>
        <tpls c="6">
          <tpl fld="0" item="3"/>
          <tpl fld="1" item="61"/>
          <tpl hier="4" item="19"/>
          <tpl fld="4" item="0"/>
          <tpl hier="10" item="21"/>
          <tpl hier="11" item="3"/>
        </tpls>
      </m>
      <m>
        <tpls c="6">
          <tpl fld="0" item="3"/>
          <tpl fld="1" item="53"/>
          <tpl hier="4" item="19"/>
          <tpl fld="4" item="0"/>
          <tpl hier="10" item="21"/>
          <tpl hier="11" item="3"/>
        </tpls>
      </m>
      <m>
        <tpls c="6">
          <tpl fld="0" item="3"/>
          <tpl fld="1" item="45"/>
          <tpl hier="4" item="19"/>
          <tpl fld="4" item="0"/>
          <tpl hier="10" item="21"/>
          <tpl hier="11" item="3"/>
        </tpls>
      </m>
      <m>
        <tpls c="6">
          <tpl fld="0" item="3"/>
          <tpl fld="1" item="37"/>
          <tpl hier="4" item="19"/>
          <tpl fld="4" item="0"/>
          <tpl hier="10" item="21"/>
          <tpl hier="11" item="3"/>
        </tpls>
      </m>
      <m>
        <tpls c="6">
          <tpl fld="0" item="3"/>
          <tpl fld="1" item="29"/>
          <tpl hier="4" item="19"/>
          <tpl fld="4" item="0"/>
          <tpl hier="10" item="21"/>
          <tpl hier="11" item="3"/>
        </tpls>
      </m>
      <m>
        <tpls c="6">
          <tpl fld="0" item="3"/>
          <tpl fld="1" item="21"/>
          <tpl hier="4" item="19"/>
          <tpl fld="4" item="0"/>
          <tpl hier="10" item="21"/>
          <tpl hier="11" item="3"/>
        </tpls>
      </m>
      <m>
        <tpls c="6">
          <tpl fld="0" item="3"/>
          <tpl fld="1" item="13"/>
          <tpl hier="4" item="19"/>
          <tpl fld="4" item="0"/>
          <tpl hier="10" item="21"/>
          <tpl hier="11" item="3"/>
        </tpls>
      </m>
      <m>
        <tpls c="6">
          <tpl fld="0" item="3"/>
          <tpl fld="1" item="5"/>
          <tpl hier="4" item="19"/>
          <tpl fld="4" item="0"/>
          <tpl hier="10" item="21"/>
          <tpl hier="11" item="3"/>
        </tpls>
      </m>
      <m>
        <tpls c="6">
          <tpl fld="0" item="3"/>
          <tpl fld="1" item="152"/>
          <tpl hier="4" item="19"/>
          <tpl fld="4" item="0"/>
          <tpl hier="10" item="21"/>
          <tpl hier="11" item="3"/>
        </tpls>
      </m>
      <m>
        <tpls c="6">
          <tpl fld="0" item="3"/>
          <tpl fld="1" item="104"/>
          <tpl hier="4" item="19"/>
          <tpl fld="4" item="0"/>
          <tpl hier="10" item="21"/>
          <tpl hier="11" item="3"/>
        </tpls>
      </m>
      <m>
        <tpls c="6">
          <tpl fld="0" item="3"/>
          <tpl fld="1" item="72"/>
          <tpl hier="4" item="19"/>
          <tpl fld="4" item="0"/>
          <tpl hier="10" item="21"/>
          <tpl hier="11" item="3"/>
        </tpls>
      </m>
      <m>
        <tpls c="6">
          <tpl fld="0" item="3"/>
          <tpl fld="1" item="40"/>
          <tpl hier="4" item="19"/>
          <tpl fld="4" item="0"/>
          <tpl hier="10" item="21"/>
          <tpl hier="11" item="3"/>
        </tpls>
      </m>
      <m>
        <tpls c="6">
          <tpl fld="0" item="3"/>
          <tpl fld="1" item="16"/>
          <tpl hier="4" item="19"/>
          <tpl fld="4" item="0"/>
          <tpl hier="10" item="21"/>
          <tpl hier="11" item="3"/>
        </tpls>
      </m>
      <m>
        <tpls c="6">
          <tpl fld="0" item="3"/>
          <tpl fld="1" item="159"/>
          <tpl hier="4" item="19"/>
          <tpl fld="4" item="0"/>
          <tpl hier="10" item="21"/>
          <tpl hier="11" item="3"/>
        </tpls>
      </m>
      <m>
        <tpls c="6">
          <tpl fld="0" item="3"/>
          <tpl fld="1" item="135"/>
          <tpl hier="4" item="19"/>
          <tpl fld="4" item="0"/>
          <tpl hier="10" item="21"/>
          <tpl hier="11" item="3"/>
        </tpls>
      </m>
      <m in="0">
        <tpls c="6">
          <tpl fld="0" item="3"/>
          <tpl fld="1" item="103"/>
          <tpl hier="4" item="19"/>
          <tpl fld="4" item="0"/>
          <tpl hier="10" item="21"/>
          <tpl hier="11" item="3"/>
        </tpls>
      </m>
      <m in="0">
        <tpls c="6">
          <tpl fld="0" item="3"/>
          <tpl fld="1" item="71"/>
          <tpl hier="4" item="19"/>
          <tpl fld="4" item="0"/>
          <tpl hier="10" item="21"/>
          <tpl hier="11" item="3"/>
        </tpls>
      </m>
      <m>
        <tpls c="6">
          <tpl fld="0" item="3"/>
          <tpl fld="1" item="47"/>
          <tpl hier="4" item="19"/>
          <tpl fld="4" item="0"/>
          <tpl hier="10" item="21"/>
          <tpl hier="11" item="3"/>
        </tpls>
      </m>
      <m>
        <tpls c="6">
          <tpl fld="0" item="3"/>
          <tpl fld="1" item="15"/>
          <tpl hier="4" item="19"/>
          <tpl fld="4" item="0"/>
          <tpl hier="10" item="21"/>
          <tpl hier="11" item="3"/>
        </tpls>
      </m>
      <m>
        <tpls c="6">
          <tpl fld="0" item="3"/>
          <tpl fld="1" item="173"/>
          <tpl hier="4" item="19"/>
          <tpl fld="4" item="0"/>
          <tpl hier="10" item="21"/>
          <tpl hier="11" item="3"/>
        </tpls>
      </m>
      <m>
        <tpls c="6">
          <tpl fld="0" item="3"/>
          <tpl fld="1" item="172"/>
          <tpl hier="4" item="19"/>
          <tpl fld="4" item="0"/>
          <tpl hier="10" item="21"/>
          <tpl hier="11" item="3"/>
        </tpls>
      </m>
      <m>
        <tpls c="6">
          <tpl fld="0" item="3"/>
          <tpl fld="1" item="164"/>
          <tpl hier="4" item="19"/>
          <tpl fld="4" item="0"/>
          <tpl hier="10" item="21"/>
          <tpl hier="11" item="3"/>
        </tpls>
      </m>
      <m>
        <tpls c="6">
          <tpl fld="0" item="3"/>
          <tpl fld="1" item="156"/>
          <tpl hier="4" item="19"/>
          <tpl fld="4" item="0"/>
          <tpl hier="10" item="21"/>
          <tpl hier="11" item="3"/>
        </tpls>
      </m>
      <m>
        <tpls c="6">
          <tpl fld="0" item="3"/>
          <tpl fld="1" item="148"/>
          <tpl hier="4" item="19"/>
          <tpl fld="4" item="0"/>
          <tpl hier="10" item="21"/>
          <tpl hier="11" item="3"/>
        </tpls>
      </m>
      <m>
        <tpls c="6">
          <tpl fld="0" item="3"/>
          <tpl fld="1" item="140"/>
          <tpl hier="4" item="19"/>
          <tpl fld="4" item="0"/>
          <tpl hier="10" item="21"/>
          <tpl hier="11" item="3"/>
        </tpls>
      </m>
      <m>
        <tpls c="6">
          <tpl fld="0" item="3"/>
          <tpl fld="1" item="132"/>
          <tpl hier="4" item="19"/>
          <tpl fld="4" item="0"/>
          <tpl hier="10" item="21"/>
          <tpl hier="11" item="3"/>
        </tpls>
      </m>
      <m>
        <tpls c="6">
          <tpl fld="0" item="3"/>
          <tpl fld="1" item="124"/>
          <tpl hier="4" item="19"/>
          <tpl fld="4" item="0"/>
          <tpl hier="10" item="21"/>
          <tpl hier="11" item="3"/>
        </tpls>
      </m>
      <m>
        <tpls c="6">
          <tpl fld="0" item="3"/>
          <tpl fld="1" item="116"/>
          <tpl hier="4" item="19"/>
          <tpl fld="4" item="0"/>
          <tpl hier="10" item="21"/>
          <tpl hier="11" item="3"/>
        </tpls>
      </m>
      <m>
        <tpls c="6">
          <tpl fld="0" item="3"/>
          <tpl fld="1" item="108"/>
          <tpl hier="4" item="19"/>
          <tpl fld="4" item="0"/>
          <tpl hier="10" item="21"/>
          <tpl hier="11" item="3"/>
        </tpls>
      </m>
      <m>
        <tpls c="6">
          <tpl fld="0" item="3"/>
          <tpl fld="1" item="100"/>
          <tpl hier="4" item="19"/>
          <tpl fld="4" item="0"/>
          <tpl hier="10" item="21"/>
          <tpl hier="11" item="3"/>
        </tpls>
      </m>
      <m>
        <tpls c="6">
          <tpl fld="0" item="3"/>
          <tpl fld="1" item="92"/>
          <tpl hier="4" item="19"/>
          <tpl fld="4" item="0"/>
          <tpl hier="10" item="21"/>
          <tpl hier="11" item="3"/>
        </tpls>
      </m>
      <m in="0">
        <tpls c="6">
          <tpl fld="0" item="3"/>
          <tpl fld="1" item="84"/>
          <tpl hier="4" item="19"/>
          <tpl fld="4" item="0"/>
          <tpl hier="10" item="21"/>
          <tpl hier="11" item="3"/>
        </tpls>
      </m>
      <m>
        <tpls c="6">
          <tpl fld="0" item="3"/>
          <tpl fld="1" item="76"/>
          <tpl hier="4" item="19"/>
          <tpl fld="4" item="0"/>
          <tpl hier="10" item="21"/>
          <tpl hier="11" item="3"/>
        </tpls>
      </m>
      <m>
        <tpls c="6">
          <tpl fld="0" item="3"/>
          <tpl fld="1" item="68"/>
          <tpl hier="4" item="19"/>
          <tpl fld="4" item="0"/>
          <tpl hier="10" item="21"/>
          <tpl hier="11" item="3"/>
        </tpls>
      </m>
      <m>
        <tpls c="6">
          <tpl fld="0" item="3"/>
          <tpl fld="1" item="60"/>
          <tpl hier="4" item="19"/>
          <tpl fld="4" item="0"/>
          <tpl hier="10" item="21"/>
          <tpl hier="11" item="3"/>
        </tpls>
      </m>
      <m>
        <tpls c="6">
          <tpl fld="0" item="3"/>
          <tpl fld="1" item="52"/>
          <tpl hier="4" item="19"/>
          <tpl fld="4" item="0"/>
          <tpl hier="10" item="21"/>
          <tpl hier="11" item="3"/>
        </tpls>
      </m>
      <m>
        <tpls c="6">
          <tpl fld="0" item="3"/>
          <tpl fld="1" item="44"/>
          <tpl hier="4" item="19"/>
          <tpl fld="4" item="0"/>
          <tpl hier="10" item="21"/>
          <tpl hier="11" item="3"/>
        </tpls>
      </m>
      <m>
        <tpls c="6">
          <tpl fld="0" item="3"/>
          <tpl fld="1" item="36"/>
          <tpl hier="4" item="19"/>
          <tpl fld="4" item="0"/>
          <tpl hier="10" item="21"/>
          <tpl hier="11" item="3"/>
        </tpls>
      </m>
      <m>
        <tpls c="6">
          <tpl fld="0" item="3"/>
          <tpl fld="1" item="28"/>
          <tpl hier="4" item="19"/>
          <tpl fld="4" item="0"/>
          <tpl hier="10" item="21"/>
          <tpl hier="11" item="3"/>
        </tpls>
      </m>
      <m>
        <tpls c="6">
          <tpl fld="0" item="3"/>
          <tpl fld="1" item="20"/>
          <tpl hier="4" item="19"/>
          <tpl fld="4" item="0"/>
          <tpl hier="10" item="21"/>
          <tpl hier="11" item="3"/>
        </tpls>
      </m>
      <m>
        <tpls c="6">
          <tpl fld="0" item="3"/>
          <tpl fld="1" item="12"/>
          <tpl hier="4" item="19"/>
          <tpl fld="4" item="0"/>
          <tpl hier="10" item="21"/>
          <tpl hier="11" item="3"/>
        </tpls>
      </m>
      <m>
        <tpls c="6">
          <tpl fld="0" item="3"/>
          <tpl fld="1" item="4"/>
          <tpl hier="4" item="19"/>
          <tpl fld="4" item="0"/>
          <tpl hier="10" item="21"/>
          <tpl hier="11" item="3"/>
        </tpls>
      </m>
      <m>
        <tpls c="6">
          <tpl fld="0" item="3"/>
          <tpl fld="1" item="144"/>
          <tpl hier="4" item="19"/>
          <tpl fld="4" item="0"/>
          <tpl hier="10" item="21"/>
          <tpl hier="11" item="3"/>
        </tpls>
      </m>
      <m>
        <tpls c="6">
          <tpl fld="0" item="3"/>
          <tpl fld="1" item="96"/>
          <tpl hier="4" item="19"/>
          <tpl fld="4" item="0"/>
          <tpl hier="10" item="21"/>
          <tpl hier="11" item="3"/>
        </tpls>
      </m>
      <m>
        <tpls c="6">
          <tpl fld="0" item="3"/>
          <tpl fld="1" item="64"/>
          <tpl hier="4" item="19"/>
          <tpl fld="4" item="0"/>
          <tpl hier="10" item="21"/>
          <tpl hier="11" item="3"/>
        </tpls>
      </m>
      <m>
        <tpls c="6">
          <tpl fld="0" item="3"/>
          <tpl fld="1" item="24"/>
          <tpl hier="4" item="19"/>
          <tpl fld="4" item="0"/>
          <tpl hier="10" item="21"/>
          <tpl hier="11" item="3"/>
        </tpls>
      </m>
      <m>
        <tpls c="6">
          <tpl fld="0" item="3"/>
          <tpl fld="1" item="167"/>
          <tpl hier="4" item="19"/>
          <tpl fld="4" item="0"/>
          <tpl hier="10" item="21"/>
          <tpl hier="11" item="3"/>
        </tpls>
      </m>
      <m>
        <tpls c="6">
          <tpl fld="0" item="3"/>
          <tpl fld="1" item="127"/>
          <tpl hier="4" item="19"/>
          <tpl fld="4" item="0"/>
          <tpl hier="10" item="21"/>
          <tpl hier="11" item="3"/>
        </tpls>
      </m>
      <m>
        <tpls c="6">
          <tpl fld="0" item="3"/>
          <tpl fld="1" item="79"/>
          <tpl hier="4" item="19"/>
          <tpl fld="4" item="0"/>
          <tpl hier="10" item="21"/>
          <tpl hier="11" item="3"/>
        </tpls>
      </m>
      <m>
        <tpls c="6">
          <tpl fld="0" item="3"/>
          <tpl fld="1" item="31"/>
          <tpl hier="4" item="19"/>
          <tpl fld="4" item="0"/>
          <tpl hier="10" item="21"/>
          <tpl hier="11" item="3"/>
        </tpls>
      </m>
      <m>
        <tpls c="6">
          <tpl fld="0" item="3"/>
          <tpl fld="1" item="171"/>
          <tpl hier="4" item="19"/>
          <tpl fld="4" item="0"/>
          <tpl hier="10" item="21"/>
          <tpl hier="11" item="3"/>
        </tpls>
      </m>
      <m>
        <tpls c="6">
          <tpl fld="0" item="3"/>
          <tpl fld="1" item="163"/>
          <tpl hier="4" item="19"/>
          <tpl fld="4" item="0"/>
          <tpl hier="10" item="21"/>
          <tpl hier="11" item="3"/>
        </tpls>
      </m>
      <m>
        <tpls c="6">
          <tpl fld="0" item="3"/>
          <tpl fld="1" item="155"/>
          <tpl hier="4" item="19"/>
          <tpl fld="4" item="0"/>
          <tpl hier="10" item="21"/>
          <tpl hier="11" item="3"/>
        </tpls>
      </m>
      <m in="0">
        <tpls c="6">
          <tpl fld="0" item="3"/>
          <tpl fld="1" item="147"/>
          <tpl hier="4" item="19"/>
          <tpl fld="4" item="0"/>
          <tpl hier="10" item="21"/>
          <tpl hier="11" item="3"/>
        </tpls>
      </m>
      <m>
        <tpls c="6">
          <tpl fld="0" item="3"/>
          <tpl fld="1" item="139"/>
          <tpl hier="4" item="19"/>
          <tpl fld="4" item="0"/>
          <tpl hier="10" item="21"/>
          <tpl hier="11" item="3"/>
        </tpls>
      </m>
      <m>
        <tpls c="6">
          <tpl fld="0" item="3"/>
          <tpl fld="1" item="131"/>
          <tpl hier="4" item="19"/>
          <tpl fld="4" item="0"/>
          <tpl hier="10" item="21"/>
          <tpl hier="11" item="3"/>
        </tpls>
      </m>
      <m>
        <tpls c="6">
          <tpl fld="0" item="3"/>
          <tpl fld="1" item="123"/>
          <tpl hier="4" item="19"/>
          <tpl fld="4" item="0"/>
          <tpl hier="10" item="21"/>
          <tpl hier="11" item="3"/>
        </tpls>
      </m>
      <m in="0">
        <tpls c="6">
          <tpl fld="0" item="3"/>
          <tpl fld="1" item="115"/>
          <tpl hier="4" item="19"/>
          <tpl fld="4" item="0"/>
          <tpl hier="10" item="21"/>
          <tpl hier="11" item="3"/>
        </tpls>
      </m>
      <m in="0">
        <tpls c="6">
          <tpl fld="0" item="3"/>
          <tpl fld="1" item="107"/>
          <tpl hier="4" item="19"/>
          <tpl fld="4" item="0"/>
          <tpl hier="10" item="21"/>
          <tpl hier="11" item="3"/>
        </tpls>
      </m>
      <m in="0">
        <tpls c="6">
          <tpl fld="0" item="3"/>
          <tpl fld="1" item="99"/>
          <tpl hier="4" item="19"/>
          <tpl fld="4" item="0"/>
          <tpl hier="10" item="21"/>
          <tpl hier="11" item="3"/>
        </tpls>
      </m>
      <m in="0">
        <tpls c="6">
          <tpl fld="0" item="3"/>
          <tpl fld="1" item="91"/>
          <tpl hier="4" item="19"/>
          <tpl fld="4" item="0"/>
          <tpl hier="10" item="21"/>
          <tpl hier="11" item="3"/>
        </tpls>
      </m>
      <m>
        <tpls c="6">
          <tpl fld="0" item="3"/>
          <tpl fld="1" item="83"/>
          <tpl hier="4" item="19"/>
          <tpl fld="4" item="0"/>
          <tpl hier="10" item="21"/>
          <tpl hier="11" item="3"/>
        </tpls>
      </m>
      <m>
        <tpls c="6">
          <tpl fld="0" item="3"/>
          <tpl fld="1" item="75"/>
          <tpl hier="4" item="19"/>
          <tpl fld="4" item="0"/>
          <tpl hier="10" item="21"/>
          <tpl hier="11" item="3"/>
        </tpls>
      </m>
      <m>
        <tpls c="6">
          <tpl fld="0" item="3"/>
          <tpl fld="1" item="67"/>
          <tpl hier="4" item="19"/>
          <tpl fld="4" item="0"/>
          <tpl hier="10" item="21"/>
          <tpl hier="11" item="3"/>
        </tpls>
      </m>
      <m>
        <tpls c="6">
          <tpl fld="0" item="3"/>
          <tpl fld="1" item="59"/>
          <tpl hier="4" item="19"/>
          <tpl fld="4" item="0"/>
          <tpl hier="10" item="21"/>
          <tpl hier="11" item="3"/>
        </tpls>
      </m>
      <m>
        <tpls c="6">
          <tpl fld="0" item="3"/>
          <tpl fld="1" item="51"/>
          <tpl hier="4" item="19"/>
          <tpl fld="4" item="0"/>
          <tpl hier="10" item="21"/>
          <tpl hier="11" item="3"/>
        </tpls>
      </m>
      <m>
        <tpls c="6">
          <tpl fld="0" item="3"/>
          <tpl fld="1" item="43"/>
          <tpl hier="4" item="19"/>
          <tpl fld="4" item="0"/>
          <tpl hier="10" item="21"/>
          <tpl hier="11" item="3"/>
        </tpls>
      </m>
      <m>
        <tpls c="6">
          <tpl fld="0" item="3"/>
          <tpl fld="1" item="35"/>
          <tpl hier="4" item="19"/>
          <tpl fld="4" item="0"/>
          <tpl hier="10" item="21"/>
          <tpl hier="11" item="3"/>
        </tpls>
      </m>
      <m>
        <tpls c="6">
          <tpl fld="0" item="3"/>
          <tpl fld="1" item="27"/>
          <tpl hier="4" item="19"/>
          <tpl fld="4" item="0"/>
          <tpl hier="10" item="21"/>
          <tpl hier="11" item="3"/>
        </tpls>
      </m>
      <m>
        <tpls c="6">
          <tpl fld="0" item="3"/>
          <tpl fld="1" item="19"/>
          <tpl hier="4" item="19"/>
          <tpl fld="4" item="0"/>
          <tpl hier="10" item="21"/>
          <tpl hier="11" item="3"/>
        </tpls>
      </m>
      <m>
        <tpls c="6">
          <tpl fld="0" item="3"/>
          <tpl fld="1" item="11"/>
          <tpl hier="4" item="19"/>
          <tpl fld="4" item="0"/>
          <tpl hier="10" item="21"/>
          <tpl hier="11" item="3"/>
        </tpls>
      </m>
      <m>
        <tpls c="6">
          <tpl fld="0" item="3"/>
          <tpl fld="1" item="3"/>
          <tpl hier="4" item="19"/>
          <tpl fld="4" item="0"/>
          <tpl hier="10" item="21"/>
          <tpl hier="11" item="3"/>
        </tpls>
      </m>
      <m in="0">
        <tpls c="6">
          <tpl fld="0" item="3"/>
          <tpl fld="1" item="128"/>
          <tpl hier="4" item="19"/>
          <tpl fld="4" item="0"/>
          <tpl hier="10" item="21"/>
          <tpl hier="11" item="3"/>
        </tpls>
      </m>
      <m>
        <tpls c="6">
          <tpl fld="0" item="3"/>
          <tpl fld="1" item="170"/>
          <tpl hier="4" item="19"/>
          <tpl fld="4" item="0"/>
          <tpl hier="10" item="21"/>
          <tpl hier="11" item="3"/>
        </tpls>
      </m>
      <m>
        <tpls c="6">
          <tpl fld="0" item="3"/>
          <tpl fld="1" item="162"/>
          <tpl hier="4" item="19"/>
          <tpl fld="4" item="0"/>
          <tpl hier="10" item="21"/>
          <tpl hier="11" item="3"/>
        </tpls>
      </m>
      <m>
        <tpls c="6">
          <tpl fld="0" item="3"/>
          <tpl fld="1" item="154"/>
          <tpl hier="4" item="19"/>
          <tpl fld="4" item="0"/>
          <tpl hier="10" item="21"/>
          <tpl hier="11" item="3"/>
        </tpls>
      </m>
      <m in="0">
        <tpls c="6">
          <tpl fld="0" item="3"/>
          <tpl fld="1" item="146"/>
          <tpl hier="4" item="19"/>
          <tpl fld="4" item="0"/>
          <tpl hier="10" item="21"/>
          <tpl hier="11" item="3"/>
        </tpls>
      </m>
      <m>
        <tpls c="6">
          <tpl fld="0" item="3"/>
          <tpl fld="1" item="138"/>
          <tpl hier="4" item="19"/>
          <tpl fld="4" item="0"/>
          <tpl hier="10" item="21"/>
          <tpl hier="11" item="3"/>
        </tpls>
      </m>
      <m>
        <tpls c="6">
          <tpl fld="0" item="3"/>
          <tpl fld="1" item="130"/>
          <tpl hier="4" item="19"/>
          <tpl fld="4" item="0"/>
          <tpl hier="10" item="21"/>
          <tpl hier="11" item="3"/>
        </tpls>
      </m>
      <m>
        <tpls c="6">
          <tpl fld="0" item="3"/>
          <tpl fld="1" item="122"/>
          <tpl hier="4" item="19"/>
          <tpl fld="4" item="0"/>
          <tpl hier="10" item="21"/>
          <tpl hier="11" item="3"/>
        </tpls>
      </m>
      <m in="0">
        <tpls c="6">
          <tpl fld="0" item="3"/>
          <tpl fld="1" item="114"/>
          <tpl hier="4" item="19"/>
          <tpl fld="4" item="0"/>
          <tpl hier="10" item="21"/>
          <tpl hier="11" item="3"/>
        </tpls>
      </m>
      <m in="0">
        <tpls c="6">
          <tpl fld="0" item="3"/>
          <tpl fld="1" item="106"/>
          <tpl hier="4" item="19"/>
          <tpl fld="4" item="0"/>
          <tpl hier="10" item="21"/>
          <tpl hier="11" item="3"/>
        </tpls>
      </m>
      <m>
        <tpls c="6">
          <tpl fld="0" item="3"/>
          <tpl fld="1" item="98"/>
          <tpl hier="4" item="19"/>
          <tpl fld="4" item="0"/>
          <tpl hier="10" item="21"/>
          <tpl hier="11" item="3"/>
        </tpls>
      </m>
      <m>
        <tpls c="6">
          <tpl fld="0" item="3"/>
          <tpl fld="1" item="90"/>
          <tpl hier="4" item="19"/>
          <tpl fld="4" item="0"/>
          <tpl hier="10" item="21"/>
          <tpl hier="11" item="3"/>
        </tpls>
      </m>
      <m>
        <tpls c="6">
          <tpl fld="0" item="3"/>
          <tpl fld="1" item="82"/>
          <tpl hier="4" item="19"/>
          <tpl fld="4" item="0"/>
          <tpl hier="10" item="21"/>
          <tpl hier="11" item="3"/>
        </tpls>
      </m>
      <m>
        <tpls c="6">
          <tpl fld="0" item="3"/>
          <tpl fld="1" item="74"/>
          <tpl hier="4" item="19"/>
          <tpl fld="4" item="0"/>
          <tpl hier="10" item="21"/>
          <tpl hier="11" item="3"/>
        </tpls>
      </m>
      <m>
        <tpls c="6">
          <tpl fld="0" item="3"/>
          <tpl fld="1" item="66"/>
          <tpl hier="4" item="19"/>
          <tpl fld="4" item="0"/>
          <tpl hier="10" item="21"/>
          <tpl hier="11" item="3"/>
        </tpls>
      </m>
      <m>
        <tpls c="6">
          <tpl fld="0" item="3"/>
          <tpl fld="1" item="58"/>
          <tpl hier="4" item="19"/>
          <tpl fld="4" item="0"/>
          <tpl hier="10" item="21"/>
          <tpl hier="11" item="3"/>
        </tpls>
      </m>
      <m>
        <tpls c="6">
          <tpl fld="0" item="3"/>
          <tpl fld="1" item="50"/>
          <tpl hier="4" item="19"/>
          <tpl fld="4" item="0"/>
          <tpl hier="10" item="21"/>
          <tpl hier="11" item="3"/>
        </tpls>
      </m>
      <m>
        <tpls c="6">
          <tpl fld="0" item="3"/>
          <tpl fld="1" item="42"/>
          <tpl hier="4" item="19"/>
          <tpl fld="4" item="0"/>
          <tpl hier="10" item="21"/>
          <tpl hier="11" item="3"/>
        </tpls>
      </m>
      <m in="0">
        <tpls c="6">
          <tpl fld="0" item="3"/>
          <tpl fld="1" item="34"/>
          <tpl hier="4" item="19"/>
          <tpl fld="4" item="0"/>
          <tpl hier="10" item="21"/>
          <tpl hier="11" item="3"/>
        </tpls>
      </m>
      <m>
        <tpls c="6">
          <tpl fld="0" item="3"/>
          <tpl fld="1" item="26"/>
          <tpl hier="4" item="19"/>
          <tpl fld="4" item="0"/>
          <tpl hier="10" item="21"/>
          <tpl hier="11" item="3"/>
        </tpls>
      </m>
      <m>
        <tpls c="6">
          <tpl fld="0" item="3"/>
          <tpl fld="1" item="18"/>
          <tpl hier="4" item="19"/>
          <tpl fld="4" item="0"/>
          <tpl hier="10" item="21"/>
          <tpl hier="11" item="3"/>
        </tpls>
      </m>
      <m>
        <tpls c="6">
          <tpl fld="0" item="3"/>
          <tpl fld="1" item="10"/>
          <tpl hier="4" item="19"/>
          <tpl fld="4" item="0"/>
          <tpl hier="10" item="21"/>
          <tpl hier="11" item="3"/>
        </tpls>
      </m>
      <m>
        <tpls c="6">
          <tpl fld="0" item="3"/>
          <tpl fld="1" item="2"/>
          <tpl hier="4" item="19"/>
          <tpl fld="4" item="0"/>
          <tpl hier="10" item="21"/>
          <tpl hier="11" item="3"/>
        </tpls>
      </m>
      <m>
        <tpls c="6">
          <tpl fld="0" item="3"/>
          <tpl fld="1" item="136"/>
          <tpl hier="4" item="19"/>
          <tpl fld="4" item="0"/>
          <tpl hier="10" item="21"/>
          <tpl hier="11" item="3"/>
        </tpls>
      </m>
      <m>
        <tpls c="6">
          <tpl fld="0" item="3"/>
          <tpl fld="1" item="169"/>
          <tpl hier="4" item="19"/>
          <tpl fld="4" item="0"/>
          <tpl hier="10" item="21"/>
          <tpl hier="11" item="3"/>
        </tpls>
      </m>
      <m in="0">
        <tpls c="6">
          <tpl fld="0" item="3"/>
          <tpl fld="1" item="161"/>
          <tpl hier="4" item="19"/>
          <tpl fld="4" item="0"/>
          <tpl hier="10" item="21"/>
          <tpl hier="11" item="3"/>
        </tpls>
      </m>
      <m>
        <tpls c="6">
          <tpl fld="0" item="3"/>
          <tpl fld="1" item="153"/>
          <tpl hier="4" item="19"/>
          <tpl fld="4" item="0"/>
          <tpl hier="10" item="21"/>
          <tpl hier="11" item="3"/>
        </tpls>
      </m>
      <m in="0">
        <tpls c="6">
          <tpl fld="0" item="3"/>
          <tpl fld="1" item="145"/>
          <tpl hier="4" item="19"/>
          <tpl fld="4" item="0"/>
          <tpl hier="10" item="21"/>
          <tpl hier="11" item="3"/>
        </tpls>
      </m>
      <m>
        <tpls c="6">
          <tpl fld="0" item="3"/>
          <tpl fld="1" item="137"/>
          <tpl hier="4" item="19"/>
          <tpl fld="4" item="0"/>
          <tpl hier="10" item="21"/>
          <tpl hier="11" item="3"/>
        </tpls>
      </m>
      <m>
        <tpls c="6">
          <tpl fld="0" item="3"/>
          <tpl fld="1" item="129"/>
          <tpl hier="4" item="19"/>
          <tpl fld="4" item="0"/>
          <tpl hier="10" item="21"/>
          <tpl hier="11" item="3"/>
        </tpls>
      </m>
      <m>
        <tpls c="6">
          <tpl fld="0" item="3"/>
          <tpl fld="1" item="121"/>
          <tpl hier="4" item="19"/>
          <tpl fld="4" item="0"/>
          <tpl hier="10" item="21"/>
          <tpl hier="11" item="3"/>
        </tpls>
      </m>
      <m in="0">
        <tpls c="6">
          <tpl fld="0" item="3"/>
          <tpl fld="1" item="113"/>
          <tpl hier="4" item="19"/>
          <tpl fld="4" item="0"/>
          <tpl hier="10" item="21"/>
          <tpl hier="11" item="3"/>
        </tpls>
      </m>
      <m>
        <tpls c="6">
          <tpl fld="0" item="3"/>
          <tpl fld="1" item="105"/>
          <tpl hier="4" item="19"/>
          <tpl fld="4" item="0"/>
          <tpl hier="10" item="21"/>
          <tpl hier="11" item="3"/>
        </tpls>
      </m>
      <m>
        <tpls c="6">
          <tpl fld="0" item="3"/>
          <tpl fld="1" item="97"/>
          <tpl hier="4" item="19"/>
          <tpl fld="4" item="0"/>
          <tpl hier="10" item="21"/>
          <tpl hier="11" item="3"/>
        </tpls>
      </m>
      <m>
        <tpls c="6">
          <tpl fld="0" item="3"/>
          <tpl fld="1" item="89"/>
          <tpl hier="4" item="19"/>
          <tpl fld="4" item="0"/>
          <tpl hier="10" item="21"/>
          <tpl hier="11" item="3"/>
        </tpls>
      </m>
      <m in="0">
        <tpls c="6">
          <tpl fld="0" item="3"/>
          <tpl fld="1" item="81"/>
          <tpl hier="4" item="19"/>
          <tpl fld="4" item="0"/>
          <tpl hier="10" item="21"/>
          <tpl hier="11" item="3"/>
        </tpls>
      </m>
      <m>
        <tpls c="6">
          <tpl fld="0" item="3"/>
          <tpl fld="1" item="73"/>
          <tpl hier="4" item="19"/>
          <tpl fld="4" item="0"/>
          <tpl hier="10" item="21"/>
          <tpl hier="11" item="3"/>
        </tpls>
      </m>
      <m>
        <tpls c="6">
          <tpl fld="0" item="3"/>
          <tpl fld="1" item="65"/>
          <tpl hier="4" item="19"/>
          <tpl fld="4" item="0"/>
          <tpl hier="10" item="21"/>
          <tpl hier="11" item="3"/>
        </tpls>
      </m>
      <m>
        <tpls c="6">
          <tpl fld="0" item="3"/>
          <tpl fld="1" item="57"/>
          <tpl hier="4" item="19"/>
          <tpl fld="4" item="0"/>
          <tpl hier="10" item="21"/>
          <tpl hier="11" item="3"/>
        </tpls>
      </m>
      <m>
        <tpls c="6">
          <tpl fld="0" item="3"/>
          <tpl fld="1" item="49"/>
          <tpl hier="4" item="19"/>
          <tpl fld="4" item="0"/>
          <tpl hier="10" item="21"/>
          <tpl hier="11" item="3"/>
        </tpls>
      </m>
      <m in="0">
        <tpls c="6">
          <tpl fld="0" item="3"/>
          <tpl fld="1" item="41"/>
          <tpl hier="4" item="19"/>
          <tpl fld="4" item="0"/>
          <tpl hier="10" item="21"/>
          <tpl hier="11" item="3"/>
        </tpls>
      </m>
      <m>
        <tpls c="6">
          <tpl fld="0" item="3"/>
          <tpl fld="1" item="33"/>
          <tpl hier="4" item="19"/>
          <tpl fld="4" item="0"/>
          <tpl hier="10" item="21"/>
          <tpl hier="11" item="3"/>
        </tpls>
      </m>
      <m>
        <tpls c="6">
          <tpl fld="0" item="3"/>
          <tpl fld="1" item="25"/>
          <tpl hier="4" item="19"/>
          <tpl fld="4" item="0"/>
          <tpl hier="10" item="21"/>
          <tpl hier="11" item="3"/>
        </tpls>
      </m>
      <m>
        <tpls c="6">
          <tpl fld="0" item="3"/>
          <tpl fld="1" item="17"/>
          <tpl hier="4" item="19"/>
          <tpl fld="4" item="0"/>
          <tpl hier="10" item="21"/>
          <tpl hier="11" item="3"/>
        </tpls>
      </m>
      <m in="0">
        <tpls c="6">
          <tpl fld="0" item="3"/>
          <tpl fld="1" item="9"/>
          <tpl hier="4" item="19"/>
          <tpl fld="4" item="0"/>
          <tpl hier="10" item="21"/>
          <tpl hier="11" item="3"/>
        </tpls>
      </m>
      <m>
        <tpls c="6">
          <tpl fld="0" item="3"/>
          <tpl fld="1" item="1"/>
          <tpl hier="4" item="19"/>
          <tpl fld="4" item="0"/>
          <tpl hier="10" item="21"/>
          <tpl hier="11" item="3"/>
        </tpls>
      </m>
      <m>
        <tpls c="6">
          <tpl hier="2" item="20"/>
          <tpl fld="1" item="1"/>
          <tpl hier="4" item="22"/>
          <tpl fld="4" item="0"/>
          <tpl hier="10" item="21"/>
          <tpl hier="11" item="3"/>
        </tpls>
      </m>
      <m>
        <tpls c="6">
          <tpl hier="2" item="20"/>
          <tpl fld="1" item="9"/>
          <tpl hier="4" item="22"/>
          <tpl fld="4" item="0"/>
          <tpl hier="10" item="21"/>
          <tpl hier="11" item="3"/>
        </tpls>
      </m>
      <m>
        <tpls c="6">
          <tpl hier="2" item="20"/>
          <tpl fld="1" item="17"/>
          <tpl hier="4" item="22"/>
          <tpl fld="4" item="0"/>
          <tpl hier="10" item="21"/>
          <tpl hier="11" item="3"/>
        </tpls>
      </m>
      <m>
        <tpls c="6">
          <tpl hier="2" item="20"/>
          <tpl fld="1" item="25"/>
          <tpl hier="4" item="22"/>
          <tpl fld="4" item="0"/>
          <tpl hier="10" item="21"/>
          <tpl hier="11" item="3"/>
        </tpls>
      </m>
      <m>
        <tpls c="6">
          <tpl hier="2" item="20"/>
          <tpl fld="1" item="33"/>
          <tpl hier="4" item="22"/>
          <tpl fld="4" item="0"/>
          <tpl hier="10" item="21"/>
          <tpl hier="11" item="3"/>
        </tpls>
      </m>
      <m>
        <tpls c="6">
          <tpl hier="2" item="20"/>
          <tpl fld="1" item="41"/>
          <tpl hier="4" item="22"/>
          <tpl fld="4" item="0"/>
          <tpl hier="10" item="21"/>
          <tpl hier="11" item="3"/>
        </tpls>
      </m>
      <m>
        <tpls c="6">
          <tpl hier="2" item="20"/>
          <tpl fld="1" item="49"/>
          <tpl hier="4" item="22"/>
          <tpl fld="4" item="0"/>
          <tpl hier="10" item="21"/>
          <tpl hier="11" item="3"/>
        </tpls>
      </m>
      <m>
        <tpls c="6">
          <tpl hier="2" item="20"/>
          <tpl fld="1" item="57"/>
          <tpl hier="4" item="22"/>
          <tpl fld="4" item="0"/>
          <tpl hier="10" item="21"/>
          <tpl hier="11" item="3"/>
        </tpls>
      </m>
      <m>
        <tpls c="6">
          <tpl hier="2" item="20"/>
          <tpl fld="1" item="65"/>
          <tpl hier="4" item="22"/>
          <tpl fld="4" item="0"/>
          <tpl hier="10" item="21"/>
          <tpl hier="11" item="3"/>
        </tpls>
      </m>
      <m>
        <tpls c="6">
          <tpl hier="2" item="20"/>
          <tpl fld="1" item="73"/>
          <tpl hier="4" item="22"/>
          <tpl fld="4" item="0"/>
          <tpl hier="10" item="21"/>
          <tpl hier="11" item="3"/>
        </tpls>
      </m>
      <m>
        <tpls c="6">
          <tpl hier="2" item="20"/>
          <tpl fld="1" item="81"/>
          <tpl hier="4" item="22"/>
          <tpl fld="4" item="0"/>
          <tpl hier="10" item="21"/>
          <tpl hier="11" item="3"/>
        </tpls>
      </m>
      <n v="10734.81" in="0">
        <tpls c="6">
          <tpl hier="2" item="20"/>
          <tpl fld="1" item="89"/>
          <tpl hier="4" item="22"/>
          <tpl fld="4" item="0"/>
          <tpl hier="10" item="21"/>
          <tpl hier="11" item="3"/>
        </tpls>
      </n>
      <m in="0">
        <tpls c="6">
          <tpl hier="2" item="20"/>
          <tpl fld="1" item="97"/>
          <tpl hier="4" item="22"/>
          <tpl fld="4" item="0"/>
          <tpl hier="10" item="21"/>
          <tpl hier="11" item="3"/>
        </tpls>
      </m>
      <m>
        <tpls c="6">
          <tpl hier="2" item="20"/>
          <tpl fld="1" item="105"/>
          <tpl hier="4" item="22"/>
          <tpl fld="4" item="0"/>
          <tpl hier="10" item="21"/>
          <tpl hier="11" item="3"/>
        </tpls>
      </m>
      <m>
        <tpls c="6">
          <tpl hier="2" item="20"/>
          <tpl fld="1" item="113"/>
          <tpl hier="4" item="22"/>
          <tpl fld="4" item="0"/>
          <tpl hier="10" item="21"/>
          <tpl hier="11" item="3"/>
        </tpls>
      </m>
      <n v="3399.99" in="0">
        <tpls c="6">
          <tpl hier="2" item="20"/>
          <tpl fld="1" item="121"/>
          <tpl hier="4" item="22"/>
          <tpl fld="4" item="0"/>
          <tpl hier="10" item="21"/>
          <tpl hier="11" item="3"/>
        </tpls>
      </n>
      <m>
        <tpls c="6">
          <tpl hier="2" item="20"/>
          <tpl fld="1" item="129"/>
          <tpl hier="4" item="22"/>
          <tpl fld="4" item="0"/>
          <tpl hier="10" item="21"/>
          <tpl hier="11" item="3"/>
        </tpls>
      </m>
      <m>
        <tpls c="6">
          <tpl hier="2" item="20"/>
          <tpl fld="1" item="137"/>
          <tpl hier="4" item="22"/>
          <tpl fld="4" item="0"/>
          <tpl hier="10" item="21"/>
          <tpl hier="11" item="3"/>
        </tpls>
      </m>
      <m>
        <tpls c="6">
          <tpl hier="2" item="20"/>
          <tpl fld="1" item="145"/>
          <tpl hier="4" item="22"/>
          <tpl fld="4" item="0"/>
          <tpl hier="10" item="21"/>
          <tpl hier="11" item="3"/>
        </tpls>
      </m>
      <m>
        <tpls c="6">
          <tpl hier="2" item="20"/>
          <tpl fld="1" item="153"/>
          <tpl hier="4" item="22"/>
          <tpl fld="4" item="0"/>
          <tpl hier="10" item="21"/>
          <tpl hier="11" item="3"/>
        </tpls>
      </m>
      <m>
        <tpls c="6">
          <tpl hier="2" item="20"/>
          <tpl fld="1" item="2"/>
          <tpl hier="4" item="22"/>
          <tpl fld="4" item="0"/>
          <tpl hier="10" item="21"/>
          <tpl hier="11" item="3"/>
        </tpls>
      </m>
      <m>
        <tpls c="6">
          <tpl hier="2" item="20"/>
          <tpl fld="1" item="10"/>
          <tpl hier="4" item="22"/>
          <tpl fld="4" item="0"/>
          <tpl hier="10" item="21"/>
          <tpl hier="11" item="3"/>
        </tpls>
      </m>
      <m>
        <tpls c="6">
          <tpl hier="2" item="20"/>
          <tpl fld="1" item="18"/>
          <tpl hier="4" item="22"/>
          <tpl fld="4" item="0"/>
          <tpl hier="10" item="21"/>
          <tpl hier="11" item="3"/>
        </tpls>
      </m>
      <m>
        <tpls c="6">
          <tpl hier="2" item="20"/>
          <tpl fld="1" item="26"/>
          <tpl hier="4" item="22"/>
          <tpl fld="4" item="0"/>
          <tpl hier="10" item="21"/>
          <tpl hier="11" item="3"/>
        </tpls>
      </m>
      <m>
        <tpls c="6">
          <tpl hier="2" item="20"/>
          <tpl fld="1" item="34"/>
          <tpl hier="4" item="22"/>
          <tpl fld="4" item="0"/>
          <tpl hier="10" item="21"/>
          <tpl hier="11" item="3"/>
        </tpls>
      </m>
      <m>
        <tpls c="6">
          <tpl hier="2" item="20"/>
          <tpl fld="1" item="42"/>
          <tpl hier="4" item="22"/>
          <tpl fld="4" item="0"/>
          <tpl hier="10" item="21"/>
          <tpl hier="11" item="3"/>
        </tpls>
      </m>
      <m>
        <tpls c="6">
          <tpl hier="2" item="20"/>
          <tpl fld="1" item="50"/>
          <tpl hier="4" item="22"/>
          <tpl fld="4" item="0"/>
          <tpl hier="10" item="21"/>
          <tpl hier="11" item="3"/>
        </tpls>
      </m>
      <m>
        <tpls c="6">
          <tpl hier="2" item="20"/>
          <tpl fld="1" item="58"/>
          <tpl hier="4" item="22"/>
          <tpl fld="4" item="0"/>
          <tpl hier="10" item="21"/>
          <tpl hier="11" item="3"/>
        </tpls>
      </m>
      <m>
        <tpls c="6">
          <tpl hier="2" item="20"/>
          <tpl fld="1" item="66"/>
          <tpl hier="4" item="22"/>
          <tpl fld="4" item="0"/>
          <tpl hier="10" item="21"/>
          <tpl hier="11" item="3"/>
        </tpls>
      </m>
      <m>
        <tpls c="6">
          <tpl hier="2" item="20"/>
          <tpl fld="1" item="74"/>
          <tpl hier="4" item="22"/>
          <tpl fld="4" item="0"/>
          <tpl hier="10" item="21"/>
          <tpl hier="11" item="3"/>
        </tpls>
      </m>
      <m>
        <tpls c="6">
          <tpl hier="2" item="20"/>
          <tpl fld="1" item="82"/>
          <tpl hier="4" item="22"/>
          <tpl fld="4" item="0"/>
          <tpl hier="10" item="21"/>
          <tpl hier="11" item="3"/>
        </tpls>
      </m>
      <m>
        <tpls c="6">
          <tpl hier="2" item="20"/>
          <tpl fld="1" item="90"/>
          <tpl hier="4" item="22"/>
          <tpl fld="4" item="0"/>
          <tpl hier="10" item="21"/>
          <tpl hier="11" item="3"/>
        </tpls>
      </m>
      <m>
        <tpls c="6">
          <tpl hier="2" item="20"/>
          <tpl fld="1" item="98"/>
          <tpl hier="4" item="22"/>
          <tpl fld="4" item="0"/>
          <tpl hier="10" item="21"/>
          <tpl hier="11" item="3"/>
        </tpls>
      </m>
      <m>
        <tpls c="6">
          <tpl hier="2" item="20"/>
          <tpl fld="1" item="106"/>
          <tpl hier="4" item="22"/>
          <tpl fld="4" item="0"/>
          <tpl hier="10" item="21"/>
          <tpl hier="11" item="3"/>
        </tpls>
      </m>
      <m>
        <tpls c="6">
          <tpl hier="2" item="20"/>
          <tpl fld="1" item="114"/>
          <tpl hier="4" item="22"/>
          <tpl fld="4" item="0"/>
          <tpl hier="10" item="21"/>
          <tpl hier="11" item="3"/>
        </tpls>
      </m>
      <m>
        <tpls c="6">
          <tpl hier="2" item="20"/>
          <tpl fld="1" item="122"/>
          <tpl hier="4" item="22"/>
          <tpl fld="4" item="0"/>
          <tpl hier="10" item="21"/>
          <tpl hier="11" item="3"/>
        </tpls>
      </m>
      <m>
        <tpls c="6">
          <tpl hier="2" item="20"/>
          <tpl fld="1" item="130"/>
          <tpl hier="4" item="22"/>
          <tpl fld="4" item="0"/>
          <tpl hier="10" item="21"/>
          <tpl hier="11" item="3"/>
        </tpls>
      </m>
      <m>
        <tpls c="6">
          <tpl hier="2" item="20"/>
          <tpl fld="1" item="138"/>
          <tpl hier="4" item="22"/>
          <tpl fld="4" item="0"/>
          <tpl hier="10" item="21"/>
          <tpl hier="11" item="3"/>
        </tpls>
      </m>
      <m>
        <tpls c="6">
          <tpl hier="2" item="20"/>
          <tpl fld="1" item="146"/>
          <tpl hier="4" item="22"/>
          <tpl fld="4" item="0"/>
          <tpl hier="10" item="21"/>
          <tpl hier="11" item="3"/>
        </tpls>
      </m>
      <m>
        <tpls c="6">
          <tpl hier="2" item="20"/>
          <tpl fld="1" item="154"/>
          <tpl hier="4" item="22"/>
          <tpl fld="4" item="0"/>
          <tpl hier="10" item="21"/>
          <tpl hier="11" item="3"/>
        </tpls>
      </m>
      <m>
        <tpls c="6">
          <tpl hier="2" item="20"/>
          <tpl fld="1" item="162"/>
          <tpl hier="4" item="22"/>
          <tpl fld="4" item="0"/>
          <tpl hier="10" item="21"/>
          <tpl hier="11" item="3"/>
        </tpls>
      </m>
      <n v="6978.26" in="0">
        <tpls c="6">
          <tpl hier="2" item="20"/>
          <tpl fld="1" item="170"/>
          <tpl hier="4" item="22"/>
          <tpl fld="4" item="0"/>
          <tpl hier="10" item="21"/>
          <tpl hier="11" item="3"/>
        </tpls>
      </n>
      <m>
        <tpls c="6">
          <tpl hier="2" item="20"/>
          <tpl fld="1" item="68"/>
          <tpl hier="4" item="22"/>
          <tpl fld="4" item="0"/>
          <tpl hier="10" item="21"/>
          <tpl hier="11" item="3"/>
        </tpls>
      </m>
      <m>
        <tpls c="6">
          <tpl hier="2" item="20"/>
          <tpl fld="1" item="92"/>
          <tpl hier="4" item="22"/>
          <tpl fld="4" item="0"/>
          <tpl hier="10" item="21"/>
          <tpl hier="11" item="3"/>
        </tpls>
      </m>
      <n v="10174.969999999999" in="0">
        <tpls c="6">
          <tpl hier="2" item="20"/>
          <tpl fld="1" item="116"/>
          <tpl hier="4" item="22"/>
          <tpl fld="4" item="0"/>
          <tpl hier="10" item="21"/>
          <tpl hier="11" item="3"/>
        </tpls>
      </n>
      <m>
        <tpls c="6">
          <tpl hier="2" item="20"/>
          <tpl fld="1" item="140"/>
          <tpl hier="4" item="22"/>
          <tpl fld="4" item="0"/>
          <tpl hier="10" item="21"/>
          <tpl hier="11" item="3"/>
        </tpls>
      </m>
      <n v="18590.448199999999" in="0">
        <tpls c="6">
          <tpl hier="2" item="20"/>
          <tpl fld="1" item="156"/>
          <tpl hier="4" item="22"/>
          <tpl fld="4" item="0"/>
          <tpl hier="10" item="21"/>
          <tpl hier="11" item="3"/>
        </tpls>
      </n>
      <m>
        <tpls c="6">
          <tpl hier="2" item="20"/>
          <tpl fld="1" item="172"/>
          <tpl hier="4" item="22"/>
          <tpl fld="4" item="0"/>
          <tpl hier="10" item="21"/>
          <tpl hier="11" item="3"/>
        </tpls>
      </m>
      <m>
        <tpls c="6">
          <tpl hier="2" item="20"/>
          <tpl fld="1" item="8"/>
          <tpl hier="4" item="22"/>
          <tpl fld="4" item="0"/>
          <tpl hier="10" item="21"/>
          <tpl hier="11" item="3"/>
        </tpls>
      </m>
      <m>
        <tpls c="6">
          <tpl hier="2" item="20"/>
          <tpl fld="1" item="64"/>
          <tpl hier="4" item="22"/>
          <tpl fld="4" item="0"/>
          <tpl hier="10" item="21"/>
          <tpl hier="11" item="3"/>
        </tpls>
      </m>
      <n v="7855.6382000000003" in="0">
        <tpls c="6">
          <tpl hier="2" item="20"/>
          <tpl fld="1" item="120"/>
          <tpl hier="4" item="22"/>
          <tpl fld="4" item="0"/>
          <tpl hier="10" item="21"/>
          <tpl hier="11" item="3"/>
        </tpls>
      </n>
      <m>
        <tpls c="6">
          <tpl hier="2" item="20"/>
          <tpl fld="1" item="168"/>
          <tpl hier="4" item="22"/>
          <tpl fld="4" item="0"/>
          <tpl hier="10" item="21"/>
          <tpl hier="11" item="3"/>
        </tpls>
      </m>
      <m>
        <tpls c="6">
          <tpl hier="2" item="20"/>
          <tpl fld="1" item="169"/>
          <tpl hier="4" item="22"/>
          <tpl fld="4" item="0"/>
          <tpl hier="10" item="21"/>
          <tpl hier="11" item="3"/>
        </tpls>
      </m>
      <m>
        <tpls c="6">
          <tpl hier="2" item="20"/>
          <tpl fld="1" item="3"/>
          <tpl hier="4" item="22"/>
          <tpl fld="4" item="0"/>
          <tpl hier="10" item="21"/>
          <tpl hier="11" item="3"/>
        </tpls>
      </m>
      <m>
        <tpls c="6">
          <tpl hier="2" item="20"/>
          <tpl fld="1" item="11"/>
          <tpl hier="4" item="22"/>
          <tpl fld="4" item="0"/>
          <tpl hier="10" item="21"/>
          <tpl hier="11" item="3"/>
        </tpls>
      </m>
      <m>
        <tpls c="6">
          <tpl hier="2" item="20"/>
          <tpl fld="1" item="19"/>
          <tpl hier="4" item="22"/>
          <tpl fld="4" item="0"/>
          <tpl hier="10" item="21"/>
          <tpl hier="11" item="3"/>
        </tpls>
      </m>
      <m>
        <tpls c="6">
          <tpl hier="2" item="20"/>
          <tpl fld="1" item="27"/>
          <tpl hier="4" item="22"/>
          <tpl fld="4" item="0"/>
          <tpl hier="10" item="21"/>
          <tpl hier="11" item="3"/>
        </tpls>
      </m>
      <m>
        <tpls c="6">
          <tpl hier="2" item="20"/>
          <tpl fld="1" item="35"/>
          <tpl hier="4" item="22"/>
          <tpl fld="4" item="0"/>
          <tpl hier="10" item="21"/>
          <tpl hier="11" item="3"/>
        </tpls>
      </m>
      <m>
        <tpls c="6">
          <tpl hier="2" item="20"/>
          <tpl fld="1" item="43"/>
          <tpl hier="4" item="22"/>
          <tpl fld="4" item="0"/>
          <tpl hier="10" item="21"/>
          <tpl hier="11" item="3"/>
        </tpls>
      </m>
      <m>
        <tpls c="6">
          <tpl hier="2" item="20"/>
          <tpl fld="1" item="51"/>
          <tpl hier="4" item="22"/>
          <tpl fld="4" item="0"/>
          <tpl hier="10" item="21"/>
          <tpl hier="11" item="3"/>
        </tpls>
      </m>
      <m>
        <tpls c="6">
          <tpl hier="2" item="20"/>
          <tpl fld="1" item="59"/>
          <tpl hier="4" item="22"/>
          <tpl fld="4" item="0"/>
          <tpl hier="10" item="21"/>
          <tpl hier="11" item="3"/>
        </tpls>
      </m>
      <m>
        <tpls c="6">
          <tpl hier="2" item="20"/>
          <tpl fld="1" item="67"/>
          <tpl hier="4" item="22"/>
          <tpl fld="4" item="0"/>
          <tpl hier="10" item="21"/>
          <tpl hier="11" item="3"/>
        </tpls>
      </m>
      <m>
        <tpls c="6">
          <tpl hier="2" item="20"/>
          <tpl fld="1" item="75"/>
          <tpl hier="4" item="22"/>
          <tpl fld="4" item="0"/>
          <tpl hier="10" item="21"/>
          <tpl hier="11" item="3"/>
        </tpls>
      </m>
      <m>
        <tpls c="6">
          <tpl hier="2" item="20"/>
          <tpl fld="1" item="83"/>
          <tpl hier="4" item="22"/>
          <tpl fld="4" item="0"/>
          <tpl hier="10" item="21"/>
          <tpl hier="11" item="3"/>
        </tpls>
      </m>
      <m>
        <tpls c="6">
          <tpl hier="2" item="20"/>
          <tpl fld="1" item="91"/>
          <tpl hier="4" item="22"/>
          <tpl fld="4" item="0"/>
          <tpl hier="10" item="21"/>
          <tpl hier="11" item="3"/>
        </tpls>
      </m>
      <m>
        <tpls c="6">
          <tpl hier="2" item="20"/>
          <tpl fld="1" item="99"/>
          <tpl hier="4" item="22"/>
          <tpl fld="4" item="0"/>
          <tpl hier="10" item="21"/>
          <tpl hier="11" item="3"/>
        </tpls>
      </m>
      <m>
        <tpls c="6">
          <tpl hier="2" item="20"/>
          <tpl fld="1" item="107"/>
          <tpl hier="4" item="22"/>
          <tpl fld="4" item="0"/>
          <tpl hier="10" item="21"/>
          <tpl hier="11" item="3"/>
        </tpls>
      </m>
      <m>
        <tpls c="6">
          <tpl hier="2" item="20"/>
          <tpl fld="1" item="115"/>
          <tpl hier="4" item="22"/>
          <tpl fld="4" item="0"/>
          <tpl hier="10" item="21"/>
          <tpl hier="11" item="3"/>
        </tpls>
      </m>
      <m>
        <tpls c="6">
          <tpl hier="2" item="20"/>
          <tpl fld="1" item="123"/>
          <tpl hier="4" item="22"/>
          <tpl fld="4" item="0"/>
          <tpl hier="10" item="21"/>
          <tpl hier="11" item="3"/>
        </tpls>
      </m>
      <m>
        <tpls c="6">
          <tpl hier="2" item="20"/>
          <tpl fld="1" item="131"/>
          <tpl hier="4" item="22"/>
          <tpl fld="4" item="0"/>
          <tpl hier="10" item="21"/>
          <tpl hier="11" item="3"/>
        </tpls>
      </m>
      <m>
        <tpls c="6">
          <tpl hier="2" item="20"/>
          <tpl fld="1" item="139"/>
          <tpl hier="4" item="22"/>
          <tpl fld="4" item="0"/>
          <tpl hier="10" item="21"/>
          <tpl hier="11" item="3"/>
        </tpls>
      </m>
      <m>
        <tpls c="6">
          <tpl hier="2" item="20"/>
          <tpl fld="1" item="147"/>
          <tpl hier="4" item="22"/>
          <tpl fld="4" item="0"/>
          <tpl hier="10" item="21"/>
          <tpl hier="11" item="3"/>
        </tpls>
      </m>
      <n v="7939.5300000000007" in="0">
        <tpls c="6">
          <tpl hier="2" item="20"/>
          <tpl fld="1" item="155"/>
          <tpl hier="4" item="22"/>
          <tpl fld="4" item="0"/>
          <tpl hier="10" item="21"/>
          <tpl hier="11" item="3"/>
        </tpls>
      </n>
      <m>
        <tpls c="6">
          <tpl hier="2" item="20"/>
          <tpl fld="1" item="163"/>
          <tpl hier="4" item="22"/>
          <tpl fld="4" item="0"/>
          <tpl hier="10" item="21"/>
          <tpl hier="11" item="3"/>
        </tpls>
      </m>
      <m>
        <tpls c="6">
          <tpl hier="2" item="20"/>
          <tpl fld="1" item="171"/>
          <tpl hier="4" item="22"/>
          <tpl fld="4" item="0"/>
          <tpl hier="10" item="21"/>
          <tpl hier="11" item="3"/>
        </tpls>
      </m>
      <m>
        <tpls c="6">
          <tpl hier="2" item="20"/>
          <tpl fld="1" item="12"/>
          <tpl hier="4" item="22"/>
          <tpl fld="4" item="0"/>
          <tpl hier="10" item="21"/>
          <tpl hier="11" item="3"/>
        </tpls>
      </m>
      <m>
        <tpls c="6">
          <tpl hier="2" item="20"/>
          <tpl fld="1" item="28"/>
          <tpl hier="4" item="22"/>
          <tpl fld="4" item="0"/>
          <tpl hier="10" item="21"/>
          <tpl hier="11" item="3"/>
        </tpls>
      </m>
      <m>
        <tpls c="6">
          <tpl hier="2" item="20"/>
          <tpl fld="1" item="36"/>
          <tpl hier="4" item="22"/>
          <tpl fld="4" item="0"/>
          <tpl hier="10" item="21"/>
          <tpl hier="11" item="3"/>
        </tpls>
      </m>
      <m>
        <tpls c="6">
          <tpl hier="2" item="20"/>
          <tpl fld="1" item="52"/>
          <tpl hier="4" item="22"/>
          <tpl fld="4" item="0"/>
          <tpl hier="10" item="21"/>
          <tpl hier="11" item="3"/>
        </tpls>
      </m>
      <m>
        <tpls c="6">
          <tpl hier="2" item="20"/>
          <tpl fld="1" item="76"/>
          <tpl hier="4" item="22"/>
          <tpl fld="4" item="0"/>
          <tpl hier="10" item="21"/>
          <tpl hier="11" item="3"/>
        </tpls>
      </m>
      <n v="24869.61" in="0">
        <tpls c="6">
          <tpl hier="2" item="20"/>
          <tpl fld="1" item="100"/>
          <tpl hier="4" item="22"/>
          <tpl fld="4" item="0"/>
          <tpl hier="10" item="21"/>
          <tpl hier="11" item="3"/>
        </tpls>
      </n>
      <m>
        <tpls c="6">
          <tpl hier="2" item="20"/>
          <tpl fld="1" item="124"/>
          <tpl hier="4" item="22"/>
          <tpl fld="4" item="0"/>
          <tpl hier="10" item="21"/>
          <tpl hier="11" item="3"/>
        </tpls>
      </m>
      <m>
        <tpls c="6">
          <tpl hier="2" item="20"/>
          <tpl fld="1" item="148"/>
          <tpl hier="4" item="22"/>
          <tpl fld="4" item="0"/>
          <tpl hier="10" item="21"/>
          <tpl hier="11" item="3"/>
        </tpls>
      </m>
      <m>
        <tpls c="6">
          <tpl hier="2" item="20"/>
          <tpl fld="1" item="16"/>
          <tpl hier="4" item="22"/>
          <tpl fld="4" item="0"/>
          <tpl hier="10" item="21"/>
          <tpl hier="11" item="3"/>
        </tpls>
      </m>
      <m>
        <tpls c="6">
          <tpl hier="2" item="20"/>
          <tpl fld="1" item="48"/>
          <tpl hier="4" item="22"/>
          <tpl fld="4" item="0"/>
          <tpl hier="10" item="21"/>
          <tpl hier="11" item="3"/>
        </tpls>
      </m>
      <n v="10734.81" in="0">
        <tpls c="6">
          <tpl hier="2" item="20"/>
          <tpl fld="1" item="88"/>
          <tpl hier="4" item="22"/>
          <tpl fld="4" item="0"/>
          <tpl hier="10" item="21"/>
          <tpl hier="11" item="3"/>
        </tpls>
      </n>
      <m>
        <tpls c="6">
          <tpl hier="2" item="20"/>
          <tpl fld="1" item="136"/>
          <tpl hier="4" item="22"/>
          <tpl fld="4" item="0"/>
          <tpl hier="10" item="21"/>
          <tpl hier="11" item="3"/>
        </tpls>
      </m>
      <m>
        <tpls c="6">
          <tpl hier="2" item="20"/>
          <tpl fld="1" item="4"/>
          <tpl hier="4" item="22"/>
          <tpl fld="4" item="0"/>
          <tpl hier="10" item="21"/>
          <tpl hier="11" item="3"/>
        </tpls>
      </m>
      <m>
        <tpls c="6">
          <tpl hier="2" item="20"/>
          <tpl fld="1" item="20"/>
          <tpl hier="4" item="22"/>
          <tpl fld="4" item="0"/>
          <tpl hier="10" item="21"/>
          <tpl hier="11" item="3"/>
        </tpls>
      </m>
      <m>
        <tpls c="6">
          <tpl hier="2" item="20"/>
          <tpl fld="1" item="44"/>
          <tpl hier="4" item="22"/>
          <tpl fld="4" item="0"/>
          <tpl hier="10" item="21"/>
          <tpl hier="11" item="3"/>
        </tpls>
      </m>
      <m>
        <tpls c="6">
          <tpl hier="2" item="20"/>
          <tpl fld="1" item="60"/>
          <tpl hier="4" item="22"/>
          <tpl fld="4" item="0"/>
          <tpl hier="10" item="21"/>
          <tpl hier="11" item="3"/>
        </tpls>
      </m>
      <m>
        <tpls c="6">
          <tpl hier="2" item="20"/>
          <tpl fld="1" item="84"/>
          <tpl hier="4" item="22"/>
          <tpl fld="4" item="0"/>
          <tpl hier="10" item="21"/>
          <tpl hier="11" item="3"/>
        </tpls>
      </m>
      <n v="3578.27" in="0">
        <tpls c="6">
          <tpl hier="2" item="20"/>
          <tpl fld="1" item="108"/>
          <tpl hier="4" item="22"/>
          <tpl fld="4" item="0"/>
          <tpl hier="10" item="21"/>
          <tpl hier="11" item="3"/>
        </tpls>
      </n>
      <n v="3578.27" in="0">
        <tpls c="6">
          <tpl hier="2" item="20"/>
          <tpl fld="1" item="132"/>
          <tpl hier="4" item="22"/>
          <tpl fld="4" item="0"/>
          <tpl hier="10" item="21"/>
          <tpl hier="11" item="3"/>
        </tpls>
      </n>
      <m>
        <tpls c="6">
          <tpl hier="2" item="20"/>
          <tpl fld="1" item="164"/>
          <tpl hier="4" item="22"/>
          <tpl fld="4" item="0"/>
          <tpl hier="10" item="21"/>
          <tpl hier="11" item="3"/>
        </tpls>
      </m>
      <m>
        <tpls c="6">
          <tpl hier="2" item="20"/>
          <tpl fld="1" item="175"/>
          <tpl hier="4" item="22"/>
          <tpl fld="4" item="0"/>
          <tpl hier="10" item="21"/>
          <tpl hier="11" item="3"/>
        </tpls>
      </m>
      <m>
        <tpls c="6">
          <tpl hier="2" item="20"/>
          <tpl fld="1" item="40"/>
          <tpl hier="4" item="22"/>
          <tpl fld="4" item="0"/>
          <tpl hier="10" item="21"/>
          <tpl hier="11" item="3"/>
        </tpls>
      </m>
      <m>
        <tpls c="6">
          <tpl hier="2" item="20"/>
          <tpl fld="1" item="80"/>
          <tpl hier="4" item="22"/>
          <tpl fld="4" item="0"/>
          <tpl hier="10" item="21"/>
          <tpl hier="11" item="3"/>
        </tpls>
      </m>
      <m in="0">
        <tpls c="6">
          <tpl hier="2" item="20"/>
          <tpl fld="1" item="112"/>
          <tpl hier="4" item="22"/>
          <tpl fld="4" item="0"/>
          <tpl hier="10" item="21"/>
          <tpl hier="11" item="3"/>
        </tpls>
      </m>
      <m>
        <tpls c="6">
          <tpl hier="2" item="20"/>
          <tpl fld="1" item="152"/>
          <tpl hier="4" item="22"/>
          <tpl fld="4" item="0"/>
          <tpl hier="10" item="21"/>
          <tpl hier="11" item="3"/>
        </tpls>
      </m>
      <m>
        <tpls c="6">
          <tpl hier="2" item="20"/>
          <tpl fld="1" item="5"/>
          <tpl hier="4" item="22"/>
          <tpl fld="4" item="0"/>
          <tpl hier="10" item="21"/>
          <tpl hier="11" item="3"/>
        </tpls>
      </m>
      <n v="19810.364600000001" in="0">
        <tpls c="6">
          <tpl hier="2" item="20"/>
          <tpl fld="1" item="13"/>
          <tpl hier="4" item="22"/>
          <tpl fld="4" item="0"/>
          <tpl hier="10" item="21"/>
          <tpl hier="11" item="3"/>
        </tpls>
      </n>
      <n v="7953.6975000000002" in="0">
        <tpls c="6">
          <tpl hier="2" item="20"/>
          <tpl fld="1" item="21"/>
          <tpl hier="4" item="22"/>
          <tpl fld="4" item="0"/>
          <tpl hier="10" item="21"/>
          <tpl hier="11" item="3"/>
        </tpls>
      </n>
      <m>
        <tpls c="6">
          <tpl hier="2" item="20"/>
          <tpl fld="1" item="29"/>
          <tpl hier="4" item="22"/>
          <tpl fld="4" item="0"/>
          <tpl hier="10" item="21"/>
          <tpl hier="11" item="3"/>
        </tpls>
      </m>
      <m>
        <tpls c="6">
          <tpl hier="2" item="20"/>
          <tpl fld="1" item="37"/>
          <tpl hier="4" item="22"/>
          <tpl fld="4" item="0"/>
          <tpl hier="10" item="21"/>
          <tpl hier="11" item="3"/>
        </tpls>
      </m>
      <m>
        <tpls c="6">
          <tpl hier="2" item="20"/>
          <tpl fld="1" item="45"/>
          <tpl hier="4" item="22"/>
          <tpl fld="4" item="0"/>
          <tpl hier="10" item="21"/>
          <tpl hier="11" item="3"/>
        </tpls>
      </m>
      <m>
        <tpls c="6">
          <tpl hier="2" item="20"/>
          <tpl fld="1" item="53"/>
          <tpl hier="4" item="22"/>
          <tpl fld="4" item="0"/>
          <tpl hier="10" item="21"/>
          <tpl hier="11" item="3"/>
        </tpls>
      </m>
      <m>
        <tpls c="6">
          <tpl hier="2" item="20"/>
          <tpl fld="1" item="61"/>
          <tpl hier="4" item="22"/>
          <tpl fld="4" item="0"/>
          <tpl hier="10" item="21"/>
          <tpl hier="11" item="3"/>
        </tpls>
      </m>
      <m>
        <tpls c="6">
          <tpl hier="2" item="20"/>
          <tpl fld="1" item="69"/>
          <tpl hier="4" item="22"/>
          <tpl fld="4" item="0"/>
          <tpl hier="10" item="21"/>
          <tpl hier="11" item="3"/>
        </tpls>
      </m>
      <m>
        <tpls c="6">
          <tpl hier="2" item="20"/>
          <tpl fld="1" item="77"/>
          <tpl hier="4" item="22"/>
          <tpl fld="4" item="0"/>
          <tpl hier="10" item="21"/>
          <tpl hier="11" item="3"/>
        </tpls>
      </m>
      <n v="11433.9082" in="0">
        <tpls c="6">
          <tpl hier="2" item="20"/>
          <tpl fld="1" item="85"/>
          <tpl hier="4" item="22"/>
          <tpl fld="4" item="0"/>
          <tpl hier="10" item="21"/>
          <tpl hier="11" item="3"/>
        </tpls>
      </n>
      <n v="4277.3681999999999" in="0">
        <tpls c="6">
          <tpl hier="2" item="20"/>
          <tpl fld="1" item="93"/>
          <tpl hier="4" item="22"/>
          <tpl fld="4" item="0"/>
          <tpl hier="10" item="21"/>
          <tpl hier="11" item="3"/>
        </tpls>
      </n>
      <n v="4976.4664000000002" in="0">
        <tpls c="6">
          <tpl hier="2" item="20"/>
          <tpl fld="1" item="101"/>
          <tpl hier="4" item="22"/>
          <tpl fld="4" item="0"/>
          <tpl hier="10" item="21"/>
          <tpl hier="11" item="3"/>
        </tpls>
      </n>
      <m>
        <tpls c="6">
          <tpl hier="2" item="20"/>
          <tpl fld="1" item="109"/>
          <tpl hier="4" item="22"/>
          <tpl fld="4" item="0"/>
          <tpl hier="10" item="21"/>
          <tpl hier="11" item="3"/>
        </tpls>
      </m>
      <m>
        <tpls c="6">
          <tpl hier="2" item="20"/>
          <tpl fld="1" item="117"/>
          <tpl hier="4" item="22"/>
          <tpl fld="4" item="0"/>
          <tpl hier="10" item="21"/>
          <tpl hier="11" item="3"/>
        </tpls>
      </m>
      <m>
        <tpls c="6">
          <tpl hier="2" item="20"/>
          <tpl fld="1" item="125"/>
          <tpl hier="4" item="22"/>
          <tpl fld="4" item="0"/>
          <tpl hier="10" item="21"/>
          <tpl hier="11" item="3"/>
        </tpls>
      </m>
      <m>
        <tpls c="6">
          <tpl hier="2" item="20"/>
          <tpl fld="1" item="133"/>
          <tpl hier="4" item="22"/>
          <tpl fld="4" item="0"/>
          <tpl hier="10" item="21"/>
          <tpl hier="11" item="3"/>
        </tpls>
      </m>
      <m>
        <tpls c="6">
          <tpl hier="2" item="20"/>
          <tpl fld="1" item="141"/>
          <tpl hier="4" item="22"/>
          <tpl fld="4" item="0"/>
          <tpl hier="10" item="21"/>
          <tpl hier="11" item="3"/>
        </tpls>
      </m>
      <m>
        <tpls c="6">
          <tpl hier="2" item="20"/>
          <tpl fld="1" item="149"/>
          <tpl hier="4" item="22"/>
          <tpl fld="4" item="0"/>
          <tpl hier="10" item="21"/>
          <tpl hier="11" item="3"/>
        </tpls>
      </m>
      <n v="3578.27" in="0">
        <tpls c="6">
          <tpl hier="2" item="20"/>
          <tpl fld="1" item="157"/>
          <tpl hier="4" item="22"/>
          <tpl fld="4" item="0"/>
          <tpl hier="10" item="21"/>
          <tpl hier="11" item="3"/>
        </tpls>
      </n>
      <m>
        <tpls c="6">
          <tpl hier="2" item="20"/>
          <tpl fld="1" item="165"/>
          <tpl hier="4" item="22"/>
          <tpl fld="4" item="0"/>
          <tpl hier="10" item="21"/>
          <tpl hier="11" item="3"/>
        </tpls>
      </m>
      <m>
        <tpls c="6">
          <tpl hier="2" item="20"/>
          <tpl fld="1" item="173"/>
          <tpl hier="4" item="22"/>
          <tpl fld="4" item="0"/>
          <tpl hier="10" item="21"/>
          <tpl hier="11" item="3"/>
        </tpls>
      </m>
      <m>
        <tpls c="6">
          <tpl hier="2" item="20"/>
          <tpl fld="1" item="87"/>
          <tpl hier="4" item="22"/>
          <tpl fld="4" item="0"/>
          <tpl hier="10" item="21"/>
          <tpl hier="11" item="3"/>
        </tpls>
      </m>
      <m>
        <tpls c="6">
          <tpl hier="2" item="20"/>
          <tpl fld="1" item="103"/>
          <tpl hier="4" item="22"/>
          <tpl fld="4" item="0"/>
          <tpl hier="10" item="21"/>
          <tpl hier="11" item="3"/>
        </tpls>
      </m>
      <m>
        <tpls c="6">
          <tpl hier="2" item="20"/>
          <tpl fld="1" item="119"/>
          <tpl hier="4" item="22"/>
          <tpl fld="4" item="0"/>
          <tpl hier="10" item="21"/>
          <tpl hier="11" item="3"/>
        </tpls>
      </m>
      <m>
        <tpls c="6">
          <tpl hier="2" item="20"/>
          <tpl fld="1" item="135"/>
          <tpl hier="4" item="22"/>
          <tpl fld="4" item="0"/>
          <tpl hier="10" item="21"/>
          <tpl hier="11" item="3"/>
        </tpls>
      </m>
      <m>
        <tpls c="6">
          <tpl hier="2" item="20"/>
          <tpl fld="1" item="151"/>
          <tpl hier="4" item="22"/>
          <tpl fld="4" item="0"/>
          <tpl hier="10" item="21"/>
          <tpl hier="11" item="3"/>
        </tpls>
      </m>
      <m>
        <tpls c="6">
          <tpl hier="2" item="20"/>
          <tpl fld="1" item="167"/>
          <tpl hier="4" item="22"/>
          <tpl fld="4" item="0"/>
          <tpl hier="10" item="21"/>
          <tpl hier="11" item="3"/>
        </tpls>
      </m>
      <m in="0">
        <tpls c="6">
          <tpl hier="2" item="20"/>
          <tpl fld="1" item="32"/>
          <tpl hier="4" item="22"/>
          <tpl fld="4" item="0"/>
          <tpl hier="10" item="21"/>
          <tpl hier="11" item="3"/>
        </tpls>
      </m>
      <m>
        <tpls c="6">
          <tpl hier="2" item="20"/>
          <tpl fld="1" item="56"/>
          <tpl hier="4" item="22"/>
          <tpl fld="4" item="0"/>
          <tpl hier="10" item="21"/>
          <tpl hier="11" item="3"/>
        </tpls>
      </m>
      <m>
        <tpls c="6">
          <tpl hier="2" item="20"/>
          <tpl fld="1" item="96"/>
          <tpl hier="4" item="22"/>
          <tpl fld="4" item="0"/>
          <tpl hier="10" item="21"/>
          <tpl hier="11" item="3"/>
        </tpls>
      </m>
      <m>
        <tpls c="6">
          <tpl hier="2" item="20"/>
          <tpl fld="1" item="128"/>
          <tpl hier="4" item="22"/>
          <tpl fld="4" item="0"/>
          <tpl hier="10" item="21"/>
          <tpl hier="11" item="3"/>
        </tpls>
      </m>
      <n v="6458.9306999999999" in="0">
        <tpls c="6">
          <tpl hier="2" item="20"/>
          <tpl fld="1" item="160"/>
          <tpl hier="4" item="22"/>
          <tpl fld="4" item="0"/>
          <tpl hier="10" item="21"/>
          <tpl hier="11" item="3"/>
        </tpls>
      </n>
      <m>
        <tpls c="6">
          <tpl hier="2" item="20"/>
          <tpl fld="1" item="6"/>
          <tpl hier="4" item="22"/>
          <tpl fld="4" item="0"/>
          <tpl hier="10" item="21"/>
          <tpl hier="11" item="3"/>
        </tpls>
      </m>
      <m>
        <tpls c="6">
          <tpl hier="2" item="20"/>
          <tpl fld="1" item="14"/>
          <tpl hier="4" item="22"/>
          <tpl fld="4" item="0"/>
          <tpl hier="10" item="21"/>
          <tpl hier="11" item="3"/>
        </tpls>
      </m>
      <m>
        <tpls c="6">
          <tpl hier="2" item="20"/>
          <tpl fld="1" item="22"/>
          <tpl hier="4" item="22"/>
          <tpl fld="4" item="0"/>
          <tpl hier="10" item="21"/>
          <tpl hier="11" item="3"/>
        </tpls>
      </m>
      <m>
        <tpls c="6">
          <tpl hier="2" item="20"/>
          <tpl fld="1" item="30"/>
          <tpl hier="4" item="22"/>
          <tpl fld="4" item="0"/>
          <tpl hier="10" item="21"/>
          <tpl hier="11" item="3"/>
        </tpls>
      </m>
      <m>
        <tpls c="6">
          <tpl hier="2" item="20"/>
          <tpl fld="1" item="38"/>
          <tpl hier="4" item="22"/>
          <tpl fld="4" item="0"/>
          <tpl hier="10" item="21"/>
          <tpl hier="11" item="3"/>
        </tpls>
      </m>
      <m>
        <tpls c="6">
          <tpl hier="2" item="20"/>
          <tpl fld="1" item="46"/>
          <tpl hier="4" item="22"/>
          <tpl fld="4" item="0"/>
          <tpl hier="10" item="21"/>
          <tpl hier="11" item="3"/>
        </tpls>
      </m>
      <m>
        <tpls c="6">
          <tpl hier="2" item="20"/>
          <tpl fld="1" item="54"/>
          <tpl hier="4" item="22"/>
          <tpl fld="4" item="0"/>
          <tpl hier="10" item="21"/>
          <tpl hier="11" item="3"/>
        </tpls>
      </m>
      <m>
        <tpls c="6">
          <tpl hier="2" item="20"/>
          <tpl fld="1" item="62"/>
          <tpl hier="4" item="22"/>
          <tpl fld="4" item="0"/>
          <tpl hier="10" item="21"/>
          <tpl hier="11" item="3"/>
        </tpls>
      </m>
      <m>
        <tpls c="6">
          <tpl hier="2" item="20"/>
          <tpl fld="1" item="70"/>
          <tpl hier="4" item="22"/>
          <tpl fld="4" item="0"/>
          <tpl hier="10" item="21"/>
          <tpl hier="11" item="3"/>
        </tpls>
      </m>
      <m>
        <tpls c="6">
          <tpl hier="2" item="20"/>
          <tpl fld="1" item="78"/>
          <tpl hier="4" item="22"/>
          <tpl fld="4" item="0"/>
          <tpl hier="10" item="21"/>
          <tpl hier="11" item="3"/>
        </tpls>
      </m>
      <m>
        <tpls c="6">
          <tpl hier="2" item="20"/>
          <tpl fld="1" item="86"/>
          <tpl hier="4" item="22"/>
          <tpl fld="4" item="0"/>
          <tpl hier="10" item="21"/>
          <tpl hier="11" item="3"/>
        </tpls>
      </m>
      <m>
        <tpls c="6">
          <tpl hier="2" item="20"/>
          <tpl fld="1" item="94"/>
          <tpl hier="4" item="22"/>
          <tpl fld="4" item="0"/>
          <tpl hier="10" item="21"/>
          <tpl hier="11" item="3"/>
        </tpls>
      </m>
      <m>
        <tpls c="6">
          <tpl hier="2" item="20"/>
          <tpl fld="1" item="102"/>
          <tpl hier="4" item="22"/>
          <tpl fld="4" item="0"/>
          <tpl hier="10" item="21"/>
          <tpl hier="11" item="3"/>
        </tpls>
      </m>
      <n v="27838.04" in="0">
        <tpls c="6">
          <tpl hier="2" item="20"/>
          <tpl fld="1" item="110"/>
          <tpl hier="4" item="22"/>
          <tpl fld="4" item="0"/>
          <tpl hier="10" item="21"/>
          <tpl hier="11" item="3"/>
        </tpls>
      </n>
      <n v="11929.7264" in="0">
        <tpls c="6">
          <tpl hier="2" item="20"/>
          <tpl fld="1" item="118"/>
          <tpl hier="4" item="22"/>
          <tpl fld="4" item="0"/>
          <tpl hier="10" item="21"/>
          <tpl hier="11" item="3"/>
        </tpls>
      </n>
      <m>
        <tpls c="6">
          <tpl hier="2" item="20"/>
          <tpl fld="1" item="126"/>
          <tpl hier="4" item="22"/>
          <tpl fld="4" item="0"/>
          <tpl hier="10" item="21"/>
          <tpl hier="11" item="3"/>
        </tpls>
      </m>
      <m>
        <tpls c="6">
          <tpl hier="2" item="20"/>
          <tpl fld="1" item="134"/>
          <tpl hier="4" item="22"/>
          <tpl fld="4" item="0"/>
          <tpl hier="10" item="21"/>
          <tpl hier="11" item="3"/>
        </tpls>
      </m>
      <m>
        <tpls c="6">
          <tpl hier="2" item="20"/>
          <tpl fld="1" item="142"/>
          <tpl hier="4" item="22"/>
          <tpl fld="4" item="0"/>
          <tpl hier="10" item="21"/>
          <tpl hier="11" item="3"/>
        </tpls>
      </m>
      <m>
        <tpls c="6">
          <tpl hier="2" item="20"/>
          <tpl fld="1" item="150"/>
          <tpl hier="4" item="22"/>
          <tpl fld="4" item="0"/>
          <tpl hier="10" item="21"/>
          <tpl hier="11" item="3"/>
        </tpls>
      </m>
      <m>
        <tpls c="6">
          <tpl hier="2" item="20"/>
          <tpl fld="1" item="158"/>
          <tpl hier="4" item="22"/>
          <tpl fld="4" item="0"/>
          <tpl hier="10" item="21"/>
          <tpl hier="11" item="3"/>
        </tpls>
      </m>
      <m>
        <tpls c="6">
          <tpl hier="2" item="20"/>
          <tpl fld="1" item="166"/>
          <tpl hier="4" item="22"/>
          <tpl fld="4" item="0"/>
          <tpl hier="10" item="21"/>
          <tpl hier="11" item="3"/>
        </tpls>
      </m>
      <m>
        <tpls c="6">
          <tpl hier="2" item="20"/>
          <tpl fld="1" item="174"/>
          <tpl hier="4" item="22"/>
          <tpl fld="4" item="0"/>
          <tpl hier="10" item="21"/>
          <tpl hier="11" item="3"/>
        </tpls>
      </m>
      <m>
        <tpls c="6">
          <tpl hier="2" item="20"/>
          <tpl fld="1" item="7"/>
          <tpl hier="4" item="22"/>
          <tpl fld="4" item="0"/>
          <tpl hier="10" item="21"/>
          <tpl hier="11" item="3"/>
        </tpls>
      </m>
      <m>
        <tpls c="6">
          <tpl hier="2" item="20"/>
          <tpl fld="1" item="15"/>
          <tpl hier="4" item="22"/>
          <tpl fld="4" item="0"/>
          <tpl hier="10" item="21"/>
          <tpl hier="11" item="3"/>
        </tpls>
      </m>
      <n v="7156.54" in="0">
        <tpls c="6">
          <tpl hier="2" item="20"/>
          <tpl fld="1" item="23"/>
          <tpl hier="4" item="22"/>
          <tpl fld="4" item="0"/>
          <tpl hier="10" item="21"/>
          <tpl hier="11" item="3"/>
        </tpls>
      </n>
      <m>
        <tpls c="6">
          <tpl hier="2" item="20"/>
          <tpl fld="1" item="31"/>
          <tpl hier="4" item="22"/>
          <tpl fld="4" item="0"/>
          <tpl hier="10" item="21"/>
          <tpl hier="11" item="3"/>
        </tpls>
      </m>
      <m>
        <tpls c="6">
          <tpl hier="2" item="20"/>
          <tpl fld="1" item="39"/>
          <tpl hier="4" item="22"/>
          <tpl fld="4" item="0"/>
          <tpl hier="10" item="21"/>
          <tpl hier="11" item="3"/>
        </tpls>
      </m>
      <m>
        <tpls c="6">
          <tpl hier="2" item="20"/>
          <tpl fld="1" item="47"/>
          <tpl hier="4" item="22"/>
          <tpl fld="4" item="0"/>
          <tpl hier="10" item="21"/>
          <tpl hier="11" item="3"/>
        </tpls>
      </m>
      <m>
        <tpls c="6">
          <tpl hier="2" item="20"/>
          <tpl fld="1" item="55"/>
          <tpl hier="4" item="22"/>
          <tpl fld="4" item="0"/>
          <tpl hier="10" item="21"/>
          <tpl hier="11" item="3"/>
        </tpls>
      </m>
      <m>
        <tpls c="6">
          <tpl hier="2" item="20"/>
          <tpl fld="1" item="63"/>
          <tpl hier="4" item="22"/>
          <tpl fld="4" item="0"/>
          <tpl hier="10" item="21"/>
          <tpl hier="11" item="3"/>
        </tpls>
      </m>
      <m>
        <tpls c="6">
          <tpl hier="2" item="20"/>
          <tpl fld="1" item="71"/>
          <tpl hier="4" item="22"/>
          <tpl fld="4" item="0"/>
          <tpl hier="10" item="21"/>
          <tpl hier="11" item="3"/>
        </tpls>
      </m>
      <m>
        <tpls c="6">
          <tpl hier="2" item="20"/>
          <tpl fld="1" item="79"/>
          <tpl hier="4" item="22"/>
          <tpl fld="4" item="0"/>
          <tpl hier="10" item="21"/>
          <tpl hier="11" item="3"/>
        </tpls>
      </m>
      <n v="10734.81" in="0">
        <tpls c="6">
          <tpl hier="2" item="20"/>
          <tpl fld="1" item="95"/>
          <tpl hier="4" item="22"/>
          <tpl fld="4" item="0"/>
          <tpl hier="10" item="21"/>
          <tpl hier="11" item="3"/>
        </tpls>
      </n>
      <m>
        <tpls c="6">
          <tpl hier="2" item="20"/>
          <tpl fld="1" item="111"/>
          <tpl hier="4" item="22"/>
          <tpl fld="4" item="0"/>
          <tpl hier="10" item="21"/>
          <tpl hier="11" item="3"/>
        </tpls>
      </m>
      <m>
        <tpls c="6">
          <tpl hier="2" item="20"/>
          <tpl fld="1" item="127"/>
          <tpl hier="4" item="22"/>
          <tpl fld="4" item="0"/>
          <tpl hier="10" item="21"/>
          <tpl hier="11" item="3"/>
        </tpls>
      </m>
      <m>
        <tpls c="6">
          <tpl hier="2" item="20"/>
          <tpl fld="1" item="143"/>
          <tpl hier="4" item="22"/>
          <tpl fld="4" item="0"/>
          <tpl hier="10" item="21"/>
          <tpl hier="11" item="3"/>
        </tpls>
      </m>
      <m>
        <tpls c="6">
          <tpl hier="2" item="20"/>
          <tpl fld="1" item="159"/>
          <tpl hier="4" item="22"/>
          <tpl fld="4" item="0"/>
          <tpl hier="10" item="21"/>
          <tpl hier="11" item="3"/>
        </tpls>
      </m>
      <m>
        <tpls c="6">
          <tpl hier="2" item="20"/>
          <tpl fld="1" item="24"/>
          <tpl hier="4" item="22"/>
          <tpl fld="4" item="0"/>
          <tpl hier="10" item="21"/>
          <tpl hier="11" item="3"/>
        </tpls>
      </m>
      <m>
        <tpls c="6">
          <tpl hier="2" item="20"/>
          <tpl fld="1" item="72"/>
          <tpl hier="4" item="22"/>
          <tpl fld="4" item="0"/>
          <tpl hier="10" item="21"/>
          <tpl hier="11" item="3"/>
        </tpls>
      </m>
      <m>
        <tpls c="6">
          <tpl hier="2" item="20"/>
          <tpl fld="1" item="104"/>
          <tpl hier="4" item="22"/>
          <tpl fld="4" item="0"/>
          <tpl hier="10" item="21"/>
          <tpl hier="11" item="3"/>
        </tpls>
      </m>
      <m>
        <tpls c="6">
          <tpl hier="2" item="20"/>
          <tpl fld="1" item="144"/>
          <tpl hier="4" item="22"/>
          <tpl fld="4" item="0"/>
          <tpl hier="10" item="21"/>
          <tpl hier="11" item="3"/>
        </tpls>
      </m>
      <m>
        <tpls c="6">
          <tpl hier="2" item="20"/>
          <tpl fld="1" item="161"/>
          <tpl hier="4" item="22"/>
          <tpl fld="4" item="0"/>
          <tpl hier="10" item="21"/>
          <tpl hier="11" item="3"/>
        </tpls>
      </m>
      <m>
        <tpls c="6">
          <tpl hier="2" item="20"/>
          <tpl fld="1" item="0"/>
          <tpl hier="4" item="22"/>
          <tpl fld="4" item="0"/>
          <tpl hier="10" item="21"/>
          <tpl hier="11" item="3"/>
        </tpls>
      </m>
      <m>
        <tpls c="6">
          <tpl fld="0" item="3"/>
          <tpl fld="1" item="0"/>
          <tpl hier="4" item="22"/>
          <tpl fld="4" item="0"/>
          <tpl hier="10" item="21"/>
          <tpl hier="11" item="3"/>
        </tpls>
      </m>
      <m in="0">
        <tpls c="6">
          <tpl fld="0" item="3"/>
          <tpl fld="1" item="160"/>
          <tpl hier="4" item="22"/>
          <tpl fld="4" item="0"/>
          <tpl hier="10" item="21"/>
          <tpl hier="11" item="3"/>
        </tpls>
      </m>
      <m in="0">
        <tpls c="6">
          <tpl fld="0" item="3"/>
          <tpl fld="1" item="120"/>
          <tpl hier="4" item="22"/>
          <tpl fld="4" item="0"/>
          <tpl hier="10" item="21"/>
          <tpl hier="11" item="3"/>
        </tpls>
      </m>
      <m>
        <tpls c="6">
          <tpl fld="0" item="3"/>
          <tpl fld="1" item="80"/>
          <tpl hier="4" item="22"/>
          <tpl fld="4" item="0"/>
          <tpl hier="10" item="21"/>
          <tpl hier="11" item="3"/>
        </tpls>
      </m>
      <m>
        <tpls c="6">
          <tpl fld="0" item="3"/>
          <tpl fld="1" item="56"/>
          <tpl hier="4" item="22"/>
          <tpl fld="4" item="0"/>
          <tpl hier="10" item="21"/>
          <tpl hier="11" item="3"/>
        </tpls>
      </m>
      <m in="0">
        <tpls c="6">
          <tpl fld="0" item="3"/>
          <tpl fld="1" item="32"/>
          <tpl hier="4" item="22"/>
          <tpl fld="4" item="0"/>
          <tpl hier="10" item="21"/>
          <tpl hier="11" item="3"/>
        </tpls>
      </m>
      <m>
        <tpls c="6">
          <tpl fld="0" item="3"/>
          <tpl fld="1" item="175"/>
          <tpl hier="4" item="22"/>
          <tpl fld="4" item="0"/>
          <tpl hier="10" item="21"/>
          <tpl hier="11" item="3"/>
        </tpls>
      </m>
      <m>
        <tpls c="6">
          <tpl fld="0" item="3"/>
          <tpl fld="1" item="143"/>
          <tpl hier="4" item="22"/>
          <tpl fld="4" item="0"/>
          <tpl hier="10" item="21"/>
          <tpl hier="11" item="3"/>
        </tpls>
      </m>
      <m>
        <tpls c="6">
          <tpl fld="0" item="3"/>
          <tpl fld="1" item="111"/>
          <tpl hier="4" item="22"/>
          <tpl fld="4" item="0"/>
          <tpl hier="10" item="21"/>
          <tpl hier="11" item="3"/>
        </tpls>
      </m>
      <m>
        <tpls c="6">
          <tpl fld="0" item="3"/>
          <tpl fld="1" item="87"/>
          <tpl hier="4" item="22"/>
          <tpl fld="4" item="0"/>
          <tpl hier="10" item="21"/>
          <tpl hier="11" item="3"/>
        </tpls>
      </m>
      <m>
        <tpls c="6">
          <tpl fld="0" item="3"/>
          <tpl fld="1" item="55"/>
          <tpl hier="4" item="22"/>
          <tpl fld="4" item="0"/>
          <tpl hier="10" item="21"/>
          <tpl hier="11" item="3"/>
        </tpls>
      </m>
      <m>
        <tpls c="6">
          <tpl fld="0" item="3"/>
          <tpl fld="1" item="7"/>
          <tpl hier="4" item="22"/>
          <tpl fld="4" item="0"/>
          <tpl hier="10" item="21"/>
          <tpl hier="11" item="3"/>
        </tpls>
      </m>
      <m>
        <tpls c="6">
          <tpl fld="0" item="3"/>
          <tpl fld="1" item="166"/>
          <tpl hier="4" item="22"/>
          <tpl fld="4" item="0"/>
          <tpl hier="10" item="21"/>
          <tpl hier="11" item="3"/>
        </tpls>
      </m>
      <m>
        <tpls c="6">
          <tpl fld="0" item="3"/>
          <tpl fld="1" item="158"/>
          <tpl hier="4" item="22"/>
          <tpl fld="4" item="0"/>
          <tpl hier="10" item="21"/>
          <tpl hier="11" item="3"/>
        </tpls>
      </m>
      <m>
        <tpls c="6">
          <tpl fld="0" item="3"/>
          <tpl fld="1" item="150"/>
          <tpl hier="4" item="22"/>
          <tpl fld="4" item="0"/>
          <tpl hier="10" item="21"/>
          <tpl hier="11" item="3"/>
        </tpls>
      </m>
      <m>
        <tpls c="6">
          <tpl fld="0" item="3"/>
          <tpl fld="1" item="142"/>
          <tpl hier="4" item="22"/>
          <tpl fld="4" item="0"/>
          <tpl hier="10" item="21"/>
          <tpl hier="11" item="3"/>
        </tpls>
      </m>
      <m>
        <tpls c="6">
          <tpl fld="0" item="3"/>
          <tpl fld="1" item="134"/>
          <tpl hier="4" item="22"/>
          <tpl fld="4" item="0"/>
          <tpl hier="10" item="21"/>
          <tpl hier="11" item="3"/>
        </tpls>
      </m>
      <m>
        <tpls c="6">
          <tpl fld="0" item="3"/>
          <tpl fld="1" item="126"/>
          <tpl hier="4" item="22"/>
          <tpl fld="4" item="0"/>
          <tpl hier="10" item="21"/>
          <tpl hier="11" item="3"/>
        </tpls>
      </m>
      <m in="0">
        <tpls c="6">
          <tpl fld="0" item="3"/>
          <tpl fld="1" item="118"/>
          <tpl hier="4" item="22"/>
          <tpl fld="4" item="0"/>
          <tpl hier="10" item="21"/>
          <tpl hier="11" item="3"/>
        </tpls>
      </m>
      <m in="0">
        <tpls c="6">
          <tpl fld="0" item="3"/>
          <tpl fld="1" item="110"/>
          <tpl hier="4" item="22"/>
          <tpl fld="4" item="0"/>
          <tpl hier="10" item="21"/>
          <tpl hier="11" item="3"/>
        </tpls>
      </m>
      <m>
        <tpls c="6">
          <tpl fld="0" item="3"/>
          <tpl fld="1" item="102"/>
          <tpl hier="4" item="22"/>
          <tpl fld="4" item="0"/>
          <tpl hier="10" item="21"/>
          <tpl hier="11" item="3"/>
        </tpls>
      </m>
      <m>
        <tpls c="6">
          <tpl fld="0" item="3"/>
          <tpl fld="1" item="94"/>
          <tpl hier="4" item="22"/>
          <tpl fld="4" item="0"/>
          <tpl hier="10" item="21"/>
          <tpl hier="11" item="3"/>
        </tpls>
      </m>
      <m>
        <tpls c="6">
          <tpl fld="0" item="3"/>
          <tpl fld="1" item="86"/>
          <tpl hier="4" item="22"/>
          <tpl fld="4" item="0"/>
          <tpl hier="10" item="21"/>
          <tpl hier="11" item="3"/>
        </tpls>
      </m>
      <m>
        <tpls c="6">
          <tpl fld="0" item="3"/>
          <tpl fld="1" item="78"/>
          <tpl hier="4" item="22"/>
          <tpl fld="4" item="0"/>
          <tpl hier="10" item="21"/>
          <tpl hier="11" item="3"/>
        </tpls>
      </m>
      <m>
        <tpls c="6">
          <tpl fld="0" item="3"/>
          <tpl fld="1" item="70"/>
          <tpl hier="4" item="22"/>
          <tpl fld="4" item="0"/>
          <tpl hier="10" item="21"/>
          <tpl hier="11" item="3"/>
        </tpls>
      </m>
      <m>
        <tpls c="6">
          <tpl fld="0" item="3"/>
          <tpl fld="1" item="62"/>
          <tpl hier="4" item="22"/>
          <tpl fld="4" item="0"/>
          <tpl hier="10" item="21"/>
          <tpl hier="11" item="3"/>
        </tpls>
      </m>
      <m>
        <tpls c="6">
          <tpl fld="0" item="3"/>
          <tpl fld="1" item="54"/>
          <tpl hier="4" item="22"/>
          <tpl fld="4" item="0"/>
          <tpl hier="10" item="21"/>
          <tpl hier="11" item="3"/>
        </tpls>
      </m>
      <m>
        <tpls c="6">
          <tpl fld="0" item="3"/>
          <tpl fld="1" item="46"/>
          <tpl hier="4" item="22"/>
          <tpl fld="4" item="0"/>
          <tpl hier="10" item="21"/>
          <tpl hier="11" item="3"/>
        </tpls>
      </m>
      <m>
        <tpls c="6">
          <tpl fld="0" item="3"/>
          <tpl fld="1" item="38"/>
          <tpl hier="4" item="22"/>
          <tpl fld="4" item="0"/>
          <tpl hier="10" item="21"/>
          <tpl hier="11" item="3"/>
        </tpls>
      </m>
      <m>
        <tpls c="6">
          <tpl fld="0" item="3"/>
          <tpl fld="1" item="30"/>
          <tpl hier="4" item="22"/>
          <tpl fld="4" item="0"/>
          <tpl hier="10" item="21"/>
          <tpl hier="11" item="3"/>
        </tpls>
      </m>
      <m>
        <tpls c="6">
          <tpl fld="0" item="3"/>
          <tpl fld="1" item="22"/>
          <tpl hier="4" item="22"/>
          <tpl fld="4" item="0"/>
          <tpl hier="10" item="21"/>
          <tpl hier="11" item="3"/>
        </tpls>
      </m>
      <m>
        <tpls c="6">
          <tpl fld="0" item="3"/>
          <tpl fld="1" item="14"/>
          <tpl hier="4" item="22"/>
          <tpl fld="4" item="0"/>
          <tpl hier="10" item="21"/>
          <tpl hier="11" item="3"/>
        </tpls>
      </m>
      <m>
        <tpls c="6">
          <tpl fld="0" item="3"/>
          <tpl fld="1" item="6"/>
          <tpl hier="4" item="22"/>
          <tpl fld="4" item="0"/>
          <tpl hier="10" item="21"/>
          <tpl hier="11" item="3"/>
        </tpls>
      </m>
      <m>
        <tpls c="6">
          <tpl fld="0" item="3"/>
          <tpl fld="1" item="168"/>
          <tpl hier="4" item="22"/>
          <tpl fld="4" item="0"/>
          <tpl hier="10" item="21"/>
          <tpl hier="11" item="3"/>
        </tpls>
      </m>
      <m in="0">
        <tpls c="6">
          <tpl fld="0" item="3"/>
          <tpl fld="1" item="112"/>
          <tpl hier="4" item="22"/>
          <tpl fld="4" item="0"/>
          <tpl hier="10" item="21"/>
          <tpl hier="11" item="3"/>
        </tpls>
      </m>
      <m in="0">
        <tpls c="6">
          <tpl fld="0" item="3"/>
          <tpl fld="1" item="88"/>
          <tpl hier="4" item="22"/>
          <tpl fld="4" item="0"/>
          <tpl hier="10" item="21"/>
          <tpl hier="11" item="3"/>
        </tpls>
      </m>
      <m>
        <tpls c="6">
          <tpl fld="0" item="3"/>
          <tpl fld="1" item="48"/>
          <tpl hier="4" item="22"/>
          <tpl fld="4" item="0"/>
          <tpl hier="10" item="21"/>
          <tpl hier="11" item="3"/>
        </tpls>
      </m>
      <m>
        <tpls c="6">
          <tpl fld="0" item="3"/>
          <tpl fld="1" item="8"/>
          <tpl hier="4" item="22"/>
          <tpl fld="4" item="0"/>
          <tpl hier="10" item="21"/>
          <tpl hier="11" item="3"/>
        </tpls>
      </m>
      <m>
        <tpls c="6">
          <tpl fld="0" item="3"/>
          <tpl fld="1" item="151"/>
          <tpl hier="4" item="22"/>
          <tpl fld="4" item="0"/>
          <tpl hier="10" item="21"/>
          <tpl hier="11" item="3"/>
        </tpls>
      </m>
      <m>
        <tpls c="6">
          <tpl fld="0" item="3"/>
          <tpl fld="1" item="119"/>
          <tpl hier="4" item="22"/>
          <tpl fld="4" item="0"/>
          <tpl hier="10" item="21"/>
          <tpl hier="11" item="3"/>
        </tpls>
      </m>
      <m in="0">
        <tpls c="6">
          <tpl fld="0" item="3"/>
          <tpl fld="1" item="95"/>
          <tpl hier="4" item="22"/>
          <tpl fld="4" item="0"/>
          <tpl hier="10" item="21"/>
          <tpl hier="11" item="3"/>
        </tpls>
      </m>
      <m>
        <tpls c="6">
          <tpl fld="0" item="3"/>
          <tpl fld="1" item="63"/>
          <tpl hier="4" item="22"/>
          <tpl fld="4" item="0"/>
          <tpl hier="10" item="21"/>
          <tpl hier="11" item="3"/>
        </tpls>
      </m>
      <m>
        <tpls c="6">
          <tpl fld="0" item="3"/>
          <tpl fld="1" item="39"/>
          <tpl hier="4" item="22"/>
          <tpl fld="4" item="0"/>
          <tpl hier="10" item="21"/>
          <tpl hier="11" item="3"/>
        </tpls>
      </m>
      <m in="0">
        <tpls c="6">
          <tpl fld="0" item="3"/>
          <tpl fld="1" item="23"/>
          <tpl hier="4" item="22"/>
          <tpl fld="4" item="0"/>
          <tpl hier="10" item="21"/>
          <tpl hier="11" item="3"/>
        </tpls>
      </m>
      <m>
        <tpls c="6">
          <tpl fld="0" item="3"/>
          <tpl fld="1" item="174"/>
          <tpl hier="4" item="22"/>
          <tpl fld="4" item="0"/>
          <tpl hier="10" item="21"/>
          <tpl hier="11" item="3"/>
        </tpls>
      </m>
      <m>
        <tpls c="6">
          <tpl fld="0" item="3"/>
          <tpl fld="1" item="165"/>
          <tpl hier="4" item="22"/>
          <tpl fld="4" item="0"/>
          <tpl hier="10" item="21"/>
          <tpl hier="11" item="3"/>
        </tpls>
      </m>
      <m in="0">
        <tpls c="6">
          <tpl fld="0" item="3"/>
          <tpl fld="1" item="157"/>
          <tpl hier="4" item="22"/>
          <tpl fld="4" item="0"/>
          <tpl hier="10" item="21"/>
          <tpl hier="11" item="3"/>
        </tpls>
      </m>
      <m>
        <tpls c="6">
          <tpl fld="0" item="3"/>
          <tpl fld="1" item="149"/>
          <tpl hier="4" item="22"/>
          <tpl fld="4" item="0"/>
          <tpl hier="10" item="21"/>
          <tpl hier="11" item="3"/>
        </tpls>
      </m>
      <m>
        <tpls c="6">
          <tpl fld="0" item="3"/>
          <tpl fld="1" item="141"/>
          <tpl hier="4" item="22"/>
          <tpl fld="4" item="0"/>
          <tpl hier="10" item="21"/>
          <tpl hier="11" item="3"/>
        </tpls>
      </m>
      <m>
        <tpls c="6">
          <tpl fld="0" item="3"/>
          <tpl fld="1" item="133"/>
          <tpl hier="4" item="22"/>
          <tpl fld="4" item="0"/>
          <tpl hier="10" item="21"/>
          <tpl hier="11" item="3"/>
        </tpls>
      </m>
      <m>
        <tpls c="6">
          <tpl fld="0" item="3"/>
          <tpl fld="1" item="125"/>
          <tpl hier="4" item="22"/>
          <tpl fld="4" item="0"/>
          <tpl hier="10" item="21"/>
          <tpl hier="11" item="3"/>
        </tpls>
      </m>
      <m>
        <tpls c="6">
          <tpl fld="0" item="3"/>
          <tpl fld="1" item="117"/>
          <tpl hier="4" item="22"/>
          <tpl fld="4" item="0"/>
          <tpl hier="10" item="21"/>
          <tpl hier="11" item="3"/>
        </tpls>
      </m>
      <m>
        <tpls c="6">
          <tpl fld="0" item="3"/>
          <tpl fld="1" item="109"/>
          <tpl hier="4" item="22"/>
          <tpl fld="4" item="0"/>
          <tpl hier="10" item="21"/>
          <tpl hier="11" item="3"/>
        </tpls>
      </m>
      <m in="0">
        <tpls c="6">
          <tpl fld="0" item="3"/>
          <tpl fld="1" item="101"/>
          <tpl hier="4" item="22"/>
          <tpl fld="4" item="0"/>
          <tpl hier="10" item="21"/>
          <tpl hier="11" item="3"/>
        </tpls>
      </m>
      <m in="0">
        <tpls c="6">
          <tpl fld="0" item="3"/>
          <tpl fld="1" item="93"/>
          <tpl hier="4" item="22"/>
          <tpl fld="4" item="0"/>
          <tpl hier="10" item="21"/>
          <tpl hier="11" item="3"/>
        </tpls>
      </m>
      <m in="0">
        <tpls c="6">
          <tpl fld="0" item="3"/>
          <tpl fld="1" item="85"/>
          <tpl hier="4" item="22"/>
          <tpl fld="4" item="0"/>
          <tpl hier="10" item="21"/>
          <tpl hier="11" item="3"/>
        </tpls>
      </m>
      <m>
        <tpls c="6">
          <tpl fld="0" item="3"/>
          <tpl fld="1" item="77"/>
          <tpl hier="4" item="22"/>
          <tpl fld="4" item="0"/>
          <tpl hier="10" item="21"/>
          <tpl hier="11" item="3"/>
        </tpls>
      </m>
      <m>
        <tpls c="6">
          <tpl fld="0" item="3"/>
          <tpl fld="1" item="69"/>
          <tpl hier="4" item="22"/>
          <tpl fld="4" item="0"/>
          <tpl hier="10" item="21"/>
          <tpl hier="11" item="3"/>
        </tpls>
      </m>
      <m>
        <tpls c="6">
          <tpl fld="0" item="3"/>
          <tpl fld="1" item="61"/>
          <tpl hier="4" item="22"/>
          <tpl fld="4" item="0"/>
          <tpl hier="10" item="21"/>
          <tpl hier="11" item="3"/>
        </tpls>
      </m>
      <m>
        <tpls c="6">
          <tpl fld="0" item="3"/>
          <tpl fld="1" item="53"/>
          <tpl hier="4" item="22"/>
          <tpl fld="4" item="0"/>
          <tpl hier="10" item="21"/>
          <tpl hier="11" item="3"/>
        </tpls>
      </m>
      <m>
        <tpls c="6">
          <tpl fld="0" item="3"/>
          <tpl fld="1" item="45"/>
          <tpl hier="4" item="22"/>
          <tpl fld="4" item="0"/>
          <tpl hier="10" item="21"/>
          <tpl hier="11" item="3"/>
        </tpls>
      </m>
      <m>
        <tpls c="6">
          <tpl fld="0" item="3"/>
          <tpl fld="1" item="37"/>
          <tpl hier="4" item="22"/>
          <tpl fld="4" item="0"/>
          <tpl hier="10" item="21"/>
          <tpl hier="11" item="3"/>
        </tpls>
      </m>
      <m>
        <tpls c="6">
          <tpl fld="0" item="3"/>
          <tpl fld="1" item="29"/>
          <tpl hier="4" item="22"/>
          <tpl fld="4" item="0"/>
          <tpl hier="10" item="21"/>
          <tpl hier="11" item="3"/>
        </tpls>
      </m>
      <m in="0">
        <tpls c="6">
          <tpl fld="0" item="3"/>
          <tpl fld="1" item="21"/>
          <tpl hier="4" item="22"/>
          <tpl fld="4" item="0"/>
          <tpl hier="10" item="21"/>
          <tpl hier="11" item="3"/>
        </tpls>
      </m>
      <m in="0">
        <tpls c="6">
          <tpl fld="0" item="3"/>
          <tpl fld="1" item="13"/>
          <tpl hier="4" item="22"/>
          <tpl fld="4" item="0"/>
          <tpl hier="10" item="21"/>
          <tpl hier="11" item="3"/>
        </tpls>
      </m>
      <m>
        <tpls c="6">
          <tpl fld="0" item="3"/>
          <tpl fld="1" item="5"/>
          <tpl hier="4" item="22"/>
          <tpl fld="4" item="0"/>
          <tpl hier="10" item="21"/>
          <tpl hier="11" item="3"/>
        </tpls>
      </m>
      <m>
        <tpls c="6">
          <tpl fld="0" item="3"/>
          <tpl fld="1" item="152"/>
          <tpl hier="4" item="22"/>
          <tpl fld="4" item="0"/>
          <tpl hier="10" item="21"/>
          <tpl hier="11" item="3"/>
        </tpls>
      </m>
      <m>
        <tpls c="6">
          <tpl fld="0" item="3"/>
          <tpl fld="1" item="104"/>
          <tpl hier="4" item="22"/>
          <tpl fld="4" item="0"/>
          <tpl hier="10" item="21"/>
          <tpl hier="11" item="3"/>
        </tpls>
      </m>
      <m>
        <tpls c="6">
          <tpl fld="0" item="3"/>
          <tpl fld="1" item="72"/>
          <tpl hier="4" item="22"/>
          <tpl fld="4" item="0"/>
          <tpl hier="10" item="21"/>
          <tpl hier="11" item="3"/>
        </tpls>
      </m>
      <m>
        <tpls c="6">
          <tpl fld="0" item="3"/>
          <tpl fld="1" item="40"/>
          <tpl hier="4" item="22"/>
          <tpl fld="4" item="0"/>
          <tpl hier="10" item="21"/>
          <tpl hier="11" item="3"/>
        </tpls>
      </m>
      <m>
        <tpls c="6">
          <tpl fld="0" item="3"/>
          <tpl fld="1" item="16"/>
          <tpl hier="4" item="22"/>
          <tpl fld="4" item="0"/>
          <tpl hier="10" item="21"/>
          <tpl hier="11" item="3"/>
        </tpls>
      </m>
      <m>
        <tpls c="6">
          <tpl fld="0" item="3"/>
          <tpl fld="1" item="159"/>
          <tpl hier="4" item="22"/>
          <tpl fld="4" item="0"/>
          <tpl hier="10" item="21"/>
          <tpl hier="11" item="3"/>
        </tpls>
      </m>
      <m>
        <tpls c="6">
          <tpl fld="0" item="3"/>
          <tpl fld="1" item="135"/>
          <tpl hier="4" item="22"/>
          <tpl fld="4" item="0"/>
          <tpl hier="10" item="21"/>
          <tpl hier="11" item="3"/>
        </tpls>
      </m>
      <m>
        <tpls c="6">
          <tpl fld="0" item="3"/>
          <tpl fld="1" item="103"/>
          <tpl hier="4" item="22"/>
          <tpl fld="4" item="0"/>
          <tpl hier="10" item="21"/>
          <tpl hier="11" item="3"/>
        </tpls>
      </m>
      <m>
        <tpls c="6">
          <tpl fld="0" item="3"/>
          <tpl fld="1" item="71"/>
          <tpl hier="4" item="22"/>
          <tpl fld="4" item="0"/>
          <tpl hier="10" item="21"/>
          <tpl hier="11" item="3"/>
        </tpls>
      </m>
      <m>
        <tpls c="6">
          <tpl fld="0" item="3"/>
          <tpl fld="1" item="47"/>
          <tpl hier="4" item="22"/>
          <tpl fld="4" item="0"/>
          <tpl hier="10" item="21"/>
          <tpl hier="11" item="3"/>
        </tpls>
      </m>
      <m>
        <tpls c="6">
          <tpl fld="0" item="3"/>
          <tpl fld="1" item="15"/>
          <tpl hier="4" item="22"/>
          <tpl fld="4" item="0"/>
          <tpl hier="10" item="21"/>
          <tpl hier="11" item="3"/>
        </tpls>
      </m>
      <m>
        <tpls c="6">
          <tpl fld="0" item="3"/>
          <tpl fld="1" item="173"/>
          <tpl hier="4" item="22"/>
          <tpl fld="4" item="0"/>
          <tpl hier="10" item="21"/>
          <tpl hier="11" item="3"/>
        </tpls>
      </m>
      <m>
        <tpls c="6">
          <tpl fld="0" item="3"/>
          <tpl fld="1" item="172"/>
          <tpl hier="4" item="22"/>
          <tpl fld="4" item="0"/>
          <tpl hier="10" item="21"/>
          <tpl hier="11" item="3"/>
        </tpls>
      </m>
      <m>
        <tpls c="6">
          <tpl fld="0" item="3"/>
          <tpl fld="1" item="164"/>
          <tpl hier="4" item="22"/>
          <tpl fld="4" item="0"/>
          <tpl hier="10" item="21"/>
          <tpl hier="11" item="3"/>
        </tpls>
      </m>
      <m in="0">
        <tpls c="6">
          <tpl fld="0" item="3"/>
          <tpl fld="1" item="156"/>
          <tpl hier="4" item="22"/>
          <tpl fld="4" item="0"/>
          <tpl hier="10" item="21"/>
          <tpl hier="11" item="3"/>
        </tpls>
      </m>
      <m>
        <tpls c="6">
          <tpl fld="0" item="3"/>
          <tpl fld="1" item="148"/>
          <tpl hier="4" item="22"/>
          <tpl fld="4" item="0"/>
          <tpl hier="10" item="21"/>
          <tpl hier="11" item="3"/>
        </tpls>
      </m>
      <m>
        <tpls c="6">
          <tpl fld="0" item="3"/>
          <tpl fld="1" item="140"/>
          <tpl hier="4" item="22"/>
          <tpl fld="4" item="0"/>
          <tpl hier="10" item="21"/>
          <tpl hier="11" item="3"/>
        </tpls>
      </m>
      <m in="0">
        <tpls c="6">
          <tpl fld="0" item="3"/>
          <tpl fld="1" item="132"/>
          <tpl hier="4" item="22"/>
          <tpl fld="4" item="0"/>
          <tpl hier="10" item="21"/>
          <tpl hier="11" item="3"/>
        </tpls>
      </m>
      <m>
        <tpls c="6">
          <tpl fld="0" item="3"/>
          <tpl fld="1" item="124"/>
          <tpl hier="4" item="22"/>
          <tpl fld="4" item="0"/>
          <tpl hier="10" item="21"/>
          <tpl hier="11" item="3"/>
        </tpls>
      </m>
      <m in="0">
        <tpls c="6">
          <tpl fld="0" item="3"/>
          <tpl fld="1" item="116"/>
          <tpl hier="4" item="22"/>
          <tpl fld="4" item="0"/>
          <tpl hier="10" item="21"/>
          <tpl hier="11" item="3"/>
        </tpls>
      </m>
      <m in="0">
        <tpls c="6">
          <tpl fld="0" item="3"/>
          <tpl fld="1" item="108"/>
          <tpl hier="4" item="22"/>
          <tpl fld="4" item="0"/>
          <tpl hier="10" item="21"/>
          <tpl hier="11" item="3"/>
        </tpls>
      </m>
      <m in="0">
        <tpls c="6">
          <tpl fld="0" item="3"/>
          <tpl fld="1" item="100"/>
          <tpl hier="4" item="22"/>
          <tpl fld="4" item="0"/>
          <tpl hier="10" item="21"/>
          <tpl hier="11" item="3"/>
        </tpls>
      </m>
      <m>
        <tpls c="6">
          <tpl fld="0" item="3"/>
          <tpl fld="1" item="92"/>
          <tpl hier="4" item="22"/>
          <tpl fld="4" item="0"/>
          <tpl hier="10" item="21"/>
          <tpl hier="11" item="3"/>
        </tpls>
      </m>
      <m>
        <tpls c="6">
          <tpl fld="0" item="3"/>
          <tpl fld="1" item="84"/>
          <tpl hier="4" item="22"/>
          <tpl fld="4" item="0"/>
          <tpl hier="10" item="21"/>
          <tpl hier="11" item="3"/>
        </tpls>
      </m>
      <m>
        <tpls c="6">
          <tpl fld="0" item="3"/>
          <tpl fld="1" item="76"/>
          <tpl hier="4" item="22"/>
          <tpl fld="4" item="0"/>
          <tpl hier="10" item="21"/>
          <tpl hier="11" item="3"/>
        </tpls>
      </m>
      <m>
        <tpls c="6">
          <tpl fld="0" item="3"/>
          <tpl fld="1" item="68"/>
          <tpl hier="4" item="22"/>
          <tpl fld="4" item="0"/>
          <tpl hier="10" item="21"/>
          <tpl hier="11" item="3"/>
        </tpls>
      </m>
      <m>
        <tpls c="6">
          <tpl fld="0" item="3"/>
          <tpl fld="1" item="60"/>
          <tpl hier="4" item="22"/>
          <tpl fld="4" item="0"/>
          <tpl hier="10" item="21"/>
          <tpl hier="11" item="3"/>
        </tpls>
      </m>
      <m>
        <tpls c="6">
          <tpl fld="0" item="3"/>
          <tpl fld="1" item="52"/>
          <tpl hier="4" item="22"/>
          <tpl fld="4" item="0"/>
          <tpl hier="10" item="21"/>
          <tpl hier="11" item="3"/>
        </tpls>
      </m>
      <m>
        <tpls c="6">
          <tpl fld="0" item="3"/>
          <tpl fld="1" item="44"/>
          <tpl hier="4" item="22"/>
          <tpl fld="4" item="0"/>
          <tpl hier="10" item="21"/>
          <tpl hier="11" item="3"/>
        </tpls>
      </m>
      <m>
        <tpls c="6">
          <tpl fld="0" item="3"/>
          <tpl fld="1" item="36"/>
          <tpl hier="4" item="22"/>
          <tpl fld="4" item="0"/>
          <tpl hier="10" item="21"/>
          <tpl hier="11" item="3"/>
        </tpls>
      </m>
      <m>
        <tpls c="6">
          <tpl fld="0" item="3"/>
          <tpl fld="1" item="28"/>
          <tpl hier="4" item="22"/>
          <tpl fld="4" item="0"/>
          <tpl hier="10" item="21"/>
          <tpl hier="11" item="3"/>
        </tpls>
      </m>
      <m>
        <tpls c="6">
          <tpl fld="0" item="3"/>
          <tpl fld="1" item="20"/>
          <tpl hier="4" item="22"/>
          <tpl fld="4" item="0"/>
          <tpl hier="10" item="21"/>
          <tpl hier="11" item="3"/>
        </tpls>
      </m>
      <m>
        <tpls c="6">
          <tpl fld="0" item="3"/>
          <tpl fld="1" item="12"/>
          <tpl hier="4" item="22"/>
          <tpl fld="4" item="0"/>
          <tpl hier="10" item="21"/>
          <tpl hier="11" item="3"/>
        </tpls>
      </m>
      <m>
        <tpls c="6">
          <tpl fld="0" item="3"/>
          <tpl fld="1" item="4"/>
          <tpl hier="4" item="22"/>
          <tpl fld="4" item="0"/>
          <tpl hier="10" item="21"/>
          <tpl hier="11" item="3"/>
        </tpls>
      </m>
      <m>
        <tpls c="6">
          <tpl fld="0" item="3"/>
          <tpl fld="1" item="144"/>
          <tpl hier="4" item="22"/>
          <tpl fld="4" item="0"/>
          <tpl hier="10" item="21"/>
          <tpl hier="11" item="3"/>
        </tpls>
      </m>
      <m>
        <tpls c="6">
          <tpl fld="0" item="3"/>
          <tpl fld="1" item="96"/>
          <tpl hier="4" item="22"/>
          <tpl fld="4" item="0"/>
          <tpl hier="10" item="21"/>
          <tpl hier="11" item="3"/>
        </tpls>
      </m>
      <m>
        <tpls c="6">
          <tpl fld="0" item="3"/>
          <tpl fld="1" item="64"/>
          <tpl hier="4" item="22"/>
          <tpl fld="4" item="0"/>
          <tpl hier="10" item="21"/>
          <tpl hier="11" item="3"/>
        </tpls>
      </m>
      <m>
        <tpls c="6">
          <tpl fld="0" item="3"/>
          <tpl fld="1" item="24"/>
          <tpl hier="4" item="22"/>
          <tpl fld="4" item="0"/>
          <tpl hier="10" item="21"/>
          <tpl hier="11" item="3"/>
        </tpls>
      </m>
      <m>
        <tpls c="6">
          <tpl fld="0" item="3"/>
          <tpl fld="1" item="167"/>
          <tpl hier="4" item="22"/>
          <tpl fld="4" item="0"/>
          <tpl hier="10" item="21"/>
          <tpl hier="11" item="3"/>
        </tpls>
      </m>
      <m>
        <tpls c="6">
          <tpl fld="0" item="3"/>
          <tpl fld="1" item="127"/>
          <tpl hier="4" item="22"/>
          <tpl fld="4" item="0"/>
          <tpl hier="10" item="21"/>
          <tpl hier="11" item="3"/>
        </tpls>
      </m>
      <m>
        <tpls c="6">
          <tpl fld="0" item="3"/>
          <tpl fld="1" item="79"/>
          <tpl hier="4" item="22"/>
          <tpl fld="4" item="0"/>
          <tpl hier="10" item="21"/>
          <tpl hier="11" item="3"/>
        </tpls>
      </m>
      <m>
        <tpls c="6">
          <tpl fld="0" item="3"/>
          <tpl fld="1" item="31"/>
          <tpl hier="4" item="22"/>
          <tpl fld="4" item="0"/>
          <tpl hier="10" item="21"/>
          <tpl hier="11" item="3"/>
        </tpls>
      </m>
      <m>
        <tpls c="6">
          <tpl fld="0" item="3"/>
          <tpl fld="1" item="171"/>
          <tpl hier="4" item="22"/>
          <tpl fld="4" item="0"/>
          <tpl hier="10" item="21"/>
          <tpl hier="11" item="3"/>
        </tpls>
      </m>
      <m>
        <tpls c="6">
          <tpl fld="0" item="3"/>
          <tpl fld="1" item="163"/>
          <tpl hier="4" item="22"/>
          <tpl fld="4" item="0"/>
          <tpl hier="10" item="21"/>
          <tpl hier="11" item="3"/>
        </tpls>
      </m>
      <m in="0">
        <tpls c="6">
          <tpl fld="0" item="3"/>
          <tpl fld="1" item="155"/>
          <tpl hier="4" item="22"/>
          <tpl fld="4" item="0"/>
          <tpl hier="10" item="21"/>
          <tpl hier="11" item="3"/>
        </tpls>
      </m>
      <m>
        <tpls c="6">
          <tpl fld="0" item="3"/>
          <tpl fld="1" item="147"/>
          <tpl hier="4" item="22"/>
          <tpl fld="4" item="0"/>
          <tpl hier="10" item="21"/>
          <tpl hier="11" item="3"/>
        </tpls>
      </m>
      <m>
        <tpls c="6">
          <tpl fld="0" item="3"/>
          <tpl fld="1" item="139"/>
          <tpl hier="4" item="22"/>
          <tpl fld="4" item="0"/>
          <tpl hier="10" item="21"/>
          <tpl hier="11" item="3"/>
        </tpls>
      </m>
      <m>
        <tpls c="6">
          <tpl fld="0" item="3"/>
          <tpl fld="1" item="131"/>
          <tpl hier="4" item="22"/>
          <tpl fld="4" item="0"/>
          <tpl hier="10" item="21"/>
          <tpl hier="11" item="3"/>
        </tpls>
      </m>
      <m>
        <tpls c="6">
          <tpl fld="0" item="3"/>
          <tpl fld="1" item="123"/>
          <tpl hier="4" item="22"/>
          <tpl fld="4" item="0"/>
          <tpl hier="10" item="21"/>
          <tpl hier="11" item="3"/>
        </tpls>
      </m>
      <m>
        <tpls c="6">
          <tpl fld="0" item="3"/>
          <tpl fld="1" item="115"/>
          <tpl hier="4" item="22"/>
          <tpl fld="4" item="0"/>
          <tpl hier="10" item="21"/>
          <tpl hier="11" item="3"/>
        </tpls>
      </m>
      <m>
        <tpls c="6">
          <tpl fld="0" item="3"/>
          <tpl fld="1" item="107"/>
          <tpl hier="4" item="22"/>
          <tpl fld="4" item="0"/>
          <tpl hier="10" item="21"/>
          <tpl hier="11" item="3"/>
        </tpls>
      </m>
      <m>
        <tpls c="6">
          <tpl fld="0" item="3"/>
          <tpl fld="1" item="99"/>
          <tpl hier="4" item="22"/>
          <tpl fld="4" item="0"/>
          <tpl hier="10" item="21"/>
          <tpl hier="11" item="3"/>
        </tpls>
      </m>
      <m>
        <tpls c="6">
          <tpl fld="0" item="3"/>
          <tpl fld="1" item="91"/>
          <tpl hier="4" item="22"/>
          <tpl fld="4" item="0"/>
          <tpl hier="10" item="21"/>
          <tpl hier="11" item="3"/>
        </tpls>
      </m>
      <m>
        <tpls c="6">
          <tpl fld="0" item="3"/>
          <tpl fld="1" item="83"/>
          <tpl hier="4" item="22"/>
          <tpl fld="4" item="0"/>
          <tpl hier="10" item="21"/>
          <tpl hier="11" item="3"/>
        </tpls>
      </m>
      <m>
        <tpls c="6">
          <tpl fld="0" item="3"/>
          <tpl fld="1" item="75"/>
          <tpl hier="4" item="22"/>
          <tpl fld="4" item="0"/>
          <tpl hier="10" item="21"/>
          <tpl hier="11" item="3"/>
        </tpls>
      </m>
      <m>
        <tpls c="6">
          <tpl fld="0" item="3"/>
          <tpl fld="1" item="67"/>
          <tpl hier="4" item="22"/>
          <tpl fld="4" item="0"/>
          <tpl hier="10" item="21"/>
          <tpl hier="11" item="3"/>
        </tpls>
      </m>
      <m>
        <tpls c="6">
          <tpl fld="0" item="3"/>
          <tpl fld="1" item="59"/>
          <tpl hier="4" item="22"/>
          <tpl fld="4" item="0"/>
          <tpl hier="10" item="21"/>
          <tpl hier="11" item="3"/>
        </tpls>
      </m>
      <m>
        <tpls c="6">
          <tpl fld="0" item="3"/>
          <tpl fld="1" item="51"/>
          <tpl hier="4" item="22"/>
          <tpl fld="4" item="0"/>
          <tpl hier="10" item="21"/>
          <tpl hier="11" item="3"/>
        </tpls>
      </m>
      <m>
        <tpls c="6">
          <tpl fld="0" item="3"/>
          <tpl fld="1" item="43"/>
          <tpl hier="4" item="22"/>
          <tpl fld="4" item="0"/>
          <tpl hier="10" item="21"/>
          <tpl hier="11" item="3"/>
        </tpls>
      </m>
      <m>
        <tpls c="6">
          <tpl fld="0" item="3"/>
          <tpl fld="1" item="35"/>
          <tpl hier="4" item="22"/>
          <tpl fld="4" item="0"/>
          <tpl hier="10" item="21"/>
          <tpl hier="11" item="3"/>
        </tpls>
      </m>
      <m>
        <tpls c="6">
          <tpl fld="0" item="3"/>
          <tpl fld="1" item="27"/>
          <tpl hier="4" item="22"/>
          <tpl fld="4" item="0"/>
          <tpl hier="10" item="21"/>
          <tpl hier="11" item="3"/>
        </tpls>
      </m>
      <m>
        <tpls c="6">
          <tpl fld="0" item="3"/>
          <tpl fld="1" item="19"/>
          <tpl hier="4" item="22"/>
          <tpl fld="4" item="0"/>
          <tpl hier="10" item="21"/>
          <tpl hier="11" item="3"/>
        </tpls>
      </m>
      <m>
        <tpls c="6">
          <tpl fld="0" item="3"/>
          <tpl fld="1" item="11"/>
          <tpl hier="4" item="22"/>
          <tpl fld="4" item="0"/>
          <tpl hier="10" item="21"/>
          <tpl hier="11" item="3"/>
        </tpls>
      </m>
      <m>
        <tpls c="6">
          <tpl fld="0" item="3"/>
          <tpl fld="1" item="3"/>
          <tpl hier="4" item="22"/>
          <tpl fld="4" item="0"/>
          <tpl hier="10" item="21"/>
          <tpl hier="11" item="3"/>
        </tpls>
      </m>
      <m>
        <tpls c="6">
          <tpl fld="0" item="3"/>
          <tpl fld="1" item="128"/>
          <tpl hier="4" item="22"/>
          <tpl fld="4" item="0"/>
          <tpl hier="10" item="21"/>
          <tpl hier="11" item="3"/>
        </tpls>
      </m>
      <m in="0">
        <tpls c="6">
          <tpl fld="0" item="3"/>
          <tpl fld="1" item="170"/>
          <tpl hier="4" item="22"/>
          <tpl fld="4" item="0"/>
          <tpl hier="10" item="21"/>
          <tpl hier="11" item="3"/>
        </tpls>
      </m>
      <m>
        <tpls c="6">
          <tpl fld="0" item="3"/>
          <tpl fld="1" item="162"/>
          <tpl hier="4" item="22"/>
          <tpl fld="4" item="0"/>
          <tpl hier="10" item="21"/>
          <tpl hier="11" item="3"/>
        </tpls>
      </m>
      <m>
        <tpls c="6">
          <tpl fld="0" item="3"/>
          <tpl fld="1" item="154"/>
          <tpl hier="4" item="22"/>
          <tpl fld="4" item="0"/>
          <tpl hier="10" item="21"/>
          <tpl hier="11" item="3"/>
        </tpls>
      </m>
      <m>
        <tpls c="6">
          <tpl fld="0" item="3"/>
          <tpl fld="1" item="146"/>
          <tpl hier="4" item="22"/>
          <tpl fld="4" item="0"/>
          <tpl hier="10" item="21"/>
          <tpl hier="11" item="3"/>
        </tpls>
      </m>
      <m>
        <tpls c="6">
          <tpl fld="0" item="3"/>
          <tpl fld="1" item="138"/>
          <tpl hier="4" item="22"/>
          <tpl fld="4" item="0"/>
          <tpl hier="10" item="21"/>
          <tpl hier="11" item="3"/>
        </tpls>
      </m>
      <m>
        <tpls c="6">
          <tpl fld="0" item="3"/>
          <tpl fld="1" item="130"/>
          <tpl hier="4" item="22"/>
          <tpl fld="4" item="0"/>
          <tpl hier="10" item="21"/>
          <tpl hier="11" item="3"/>
        </tpls>
      </m>
      <m>
        <tpls c="6">
          <tpl fld="0" item="3"/>
          <tpl fld="1" item="122"/>
          <tpl hier="4" item="22"/>
          <tpl fld="4" item="0"/>
          <tpl hier="10" item="21"/>
          <tpl hier="11" item="3"/>
        </tpls>
      </m>
      <m>
        <tpls c="6">
          <tpl fld="0" item="3"/>
          <tpl fld="1" item="114"/>
          <tpl hier="4" item="22"/>
          <tpl fld="4" item="0"/>
          <tpl hier="10" item="21"/>
          <tpl hier="11" item="3"/>
        </tpls>
      </m>
      <m>
        <tpls c="6">
          <tpl fld="0" item="3"/>
          <tpl fld="1" item="106"/>
          <tpl hier="4" item="22"/>
          <tpl fld="4" item="0"/>
          <tpl hier="10" item="21"/>
          <tpl hier="11" item="3"/>
        </tpls>
      </m>
      <m>
        <tpls c="6">
          <tpl fld="0" item="3"/>
          <tpl fld="1" item="98"/>
          <tpl hier="4" item="22"/>
          <tpl fld="4" item="0"/>
          <tpl hier="10" item="21"/>
          <tpl hier="11" item="3"/>
        </tpls>
      </m>
      <m>
        <tpls c="6">
          <tpl fld="0" item="3"/>
          <tpl fld="1" item="90"/>
          <tpl hier="4" item="22"/>
          <tpl fld="4" item="0"/>
          <tpl hier="10" item="21"/>
          <tpl hier="11" item="3"/>
        </tpls>
      </m>
      <m>
        <tpls c="6">
          <tpl fld="0" item="3"/>
          <tpl fld="1" item="82"/>
          <tpl hier="4" item="22"/>
          <tpl fld="4" item="0"/>
          <tpl hier="10" item="21"/>
          <tpl hier="11" item="3"/>
        </tpls>
      </m>
      <m>
        <tpls c="6">
          <tpl fld="0" item="3"/>
          <tpl fld="1" item="74"/>
          <tpl hier="4" item="22"/>
          <tpl fld="4" item="0"/>
          <tpl hier="10" item="21"/>
          <tpl hier="11" item="3"/>
        </tpls>
      </m>
      <m>
        <tpls c="6">
          <tpl fld="0" item="3"/>
          <tpl fld="1" item="66"/>
          <tpl hier="4" item="22"/>
          <tpl fld="4" item="0"/>
          <tpl hier="10" item="21"/>
          <tpl hier="11" item="3"/>
        </tpls>
      </m>
      <m>
        <tpls c="6">
          <tpl fld="0" item="3"/>
          <tpl fld="1" item="58"/>
          <tpl hier="4" item="22"/>
          <tpl fld="4" item="0"/>
          <tpl hier="10" item="21"/>
          <tpl hier="11" item="3"/>
        </tpls>
      </m>
      <m>
        <tpls c="6">
          <tpl fld="0" item="3"/>
          <tpl fld="1" item="50"/>
          <tpl hier="4" item="22"/>
          <tpl fld="4" item="0"/>
          <tpl hier="10" item="21"/>
          <tpl hier="11" item="3"/>
        </tpls>
      </m>
      <m>
        <tpls c="6">
          <tpl fld="0" item="3"/>
          <tpl fld="1" item="42"/>
          <tpl hier="4" item="22"/>
          <tpl fld="4" item="0"/>
          <tpl hier="10" item="21"/>
          <tpl hier="11" item="3"/>
        </tpls>
      </m>
      <m>
        <tpls c="6">
          <tpl fld="0" item="3"/>
          <tpl fld="1" item="34"/>
          <tpl hier="4" item="22"/>
          <tpl fld="4" item="0"/>
          <tpl hier="10" item="21"/>
          <tpl hier="11" item="3"/>
        </tpls>
      </m>
      <m>
        <tpls c="6">
          <tpl fld="0" item="3"/>
          <tpl fld="1" item="26"/>
          <tpl hier="4" item="22"/>
          <tpl fld="4" item="0"/>
          <tpl hier="10" item="21"/>
          <tpl hier="11" item="3"/>
        </tpls>
      </m>
      <m>
        <tpls c="6">
          <tpl fld="0" item="3"/>
          <tpl fld="1" item="18"/>
          <tpl hier="4" item="22"/>
          <tpl fld="4" item="0"/>
          <tpl hier="10" item="21"/>
          <tpl hier="11" item="3"/>
        </tpls>
      </m>
      <m>
        <tpls c="6">
          <tpl fld="0" item="3"/>
          <tpl fld="1" item="10"/>
          <tpl hier="4" item="22"/>
          <tpl fld="4" item="0"/>
          <tpl hier="10" item="21"/>
          <tpl hier="11" item="3"/>
        </tpls>
      </m>
      <m>
        <tpls c="6">
          <tpl fld="0" item="3"/>
          <tpl fld="1" item="2"/>
          <tpl hier="4" item="22"/>
          <tpl fld="4" item="0"/>
          <tpl hier="10" item="21"/>
          <tpl hier="11" item="3"/>
        </tpls>
      </m>
      <m>
        <tpls c="6">
          <tpl fld="0" item="3"/>
          <tpl fld="1" item="136"/>
          <tpl hier="4" item="22"/>
          <tpl fld="4" item="0"/>
          <tpl hier="10" item="21"/>
          <tpl hier="11" item="3"/>
        </tpls>
      </m>
      <m>
        <tpls c="6">
          <tpl fld="0" item="3"/>
          <tpl fld="1" item="169"/>
          <tpl hier="4" item="22"/>
          <tpl fld="4" item="0"/>
          <tpl hier="10" item="21"/>
          <tpl hier="11" item="3"/>
        </tpls>
      </m>
      <m>
        <tpls c="6">
          <tpl fld="0" item="3"/>
          <tpl fld="1" item="161"/>
          <tpl hier="4" item="22"/>
          <tpl fld="4" item="0"/>
          <tpl hier="10" item="21"/>
          <tpl hier="11" item="3"/>
        </tpls>
      </m>
      <m>
        <tpls c="6">
          <tpl fld="0" item="3"/>
          <tpl fld="1" item="153"/>
          <tpl hier="4" item="22"/>
          <tpl fld="4" item="0"/>
          <tpl hier="10" item="21"/>
          <tpl hier="11" item="3"/>
        </tpls>
      </m>
      <m>
        <tpls c="6">
          <tpl fld="0" item="3"/>
          <tpl fld="1" item="145"/>
          <tpl hier="4" item="22"/>
          <tpl fld="4" item="0"/>
          <tpl hier="10" item="21"/>
          <tpl hier="11" item="3"/>
        </tpls>
      </m>
      <m>
        <tpls c="6">
          <tpl fld="0" item="3"/>
          <tpl fld="1" item="137"/>
          <tpl hier="4" item="22"/>
          <tpl fld="4" item="0"/>
          <tpl hier="10" item="21"/>
          <tpl hier="11" item="3"/>
        </tpls>
      </m>
      <m>
        <tpls c="6">
          <tpl fld="0" item="3"/>
          <tpl fld="1" item="129"/>
          <tpl hier="4" item="22"/>
          <tpl fld="4" item="0"/>
          <tpl hier="10" item="21"/>
          <tpl hier="11" item="3"/>
        </tpls>
      </m>
      <m in="0">
        <tpls c="6">
          <tpl fld="0" item="3"/>
          <tpl fld="1" item="121"/>
          <tpl hier="4" item="22"/>
          <tpl fld="4" item="0"/>
          <tpl hier="10" item="21"/>
          <tpl hier="11" item="3"/>
        </tpls>
      </m>
      <m>
        <tpls c="6">
          <tpl fld="0" item="3"/>
          <tpl fld="1" item="113"/>
          <tpl hier="4" item="22"/>
          <tpl fld="4" item="0"/>
          <tpl hier="10" item="21"/>
          <tpl hier="11" item="3"/>
        </tpls>
      </m>
      <m>
        <tpls c="6">
          <tpl fld="0" item="3"/>
          <tpl fld="1" item="105"/>
          <tpl hier="4" item="22"/>
          <tpl fld="4" item="0"/>
          <tpl hier="10" item="21"/>
          <tpl hier="11" item="3"/>
        </tpls>
      </m>
      <m in="0">
        <tpls c="6">
          <tpl fld="0" item="3"/>
          <tpl fld="1" item="97"/>
          <tpl hier="4" item="22"/>
          <tpl fld="4" item="0"/>
          <tpl hier="10" item="21"/>
          <tpl hier="11" item="3"/>
        </tpls>
      </m>
      <m in="0">
        <tpls c="6">
          <tpl fld="0" item="3"/>
          <tpl fld="1" item="89"/>
          <tpl hier="4" item="22"/>
          <tpl fld="4" item="0"/>
          <tpl hier="10" item="21"/>
          <tpl hier="11" item="3"/>
        </tpls>
      </m>
      <m>
        <tpls c="6">
          <tpl fld="0" item="3"/>
          <tpl fld="1" item="81"/>
          <tpl hier="4" item="22"/>
          <tpl fld="4" item="0"/>
          <tpl hier="10" item="21"/>
          <tpl hier="11" item="3"/>
        </tpls>
      </m>
      <m>
        <tpls c="6">
          <tpl fld="0" item="3"/>
          <tpl fld="1" item="73"/>
          <tpl hier="4" item="22"/>
          <tpl fld="4" item="0"/>
          <tpl hier="10" item="21"/>
          <tpl hier="11" item="3"/>
        </tpls>
      </m>
      <m>
        <tpls c="6">
          <tpl fld="0" item="3"/>
          <tpl fld="1" item="65"/>
          <tpl hier="4" item="22"/>
          <tpl fld="4" item="0"/>
          <tpl hier="10" item="21"/>
          <tpl hier="11" item="3"/>
        </tpls>
      </m>
      <m>
        <tpls c="6">
          <tpl fld="0" item="3"/>
          <tpl fld="1" item="57"/>
          <tpl hier="4" item="22"/>
          <tpl fld="4" item="0"/>
          <tpl hier="10" item="21"/>
          <tpl hier="11" item="3"/>
        </tpls>
      </m>
      <m>
        <tpls c="6">
          <tpl fld="0" item="3"/>
          <tpl fld="1" item="49"/>
          <tpl hier="4" item="22"/>
          <tpl fld="4" item="0"/>
          <tpl hier="10" item="21"/>
          <tpl hier="11" item="3"/>
        </tpls>
      </m>
      <m>
        <tpls c="6">
          <tpl fld="0" item="3"/>
          <tpl fld="1" item="41"/>
          <tpl hier="4" item="22"/>
          <tpl fld="4" item="0"/>
          <tpl hier="10" item="21"/>
          <tpl hier="11" item="3"/>
        </tpls>
      </m>
      <m>
        <tpls c="6">
          <tpl fld="0" item="3"/>
          <tpl fld="1" item="33"/>
          <tpl hier="4" item="22"/>
          <tpl fld="4" item="0"/>
          <tpl hier="10" item="21"/>
          <tpl hier="11" item="3"/>
        </tpls>
      </m>
      <m>
        <tpls c="6">
          <tpl fld="0" item="3"/>
          <tpl fld="1" item="25"/>
          <tpl hier="4" item="22"/>
          <tpl fld="4" item="0"/>
          <tpl hier="10" item="21"/>
          <tpl hier="11" item="3"/>
        </tpls>
      </m>
      <m>
        <tpls c="6">
          <tpl fld="0" item="3"/>
          <tpl fld="1" item="17"/>
          <tpl hier="4" item="22"/>
          <tpl fld="4" item="0"/>
          <tpl hier="10" item="21"/>
          <tpl hier="11" item="3"/>
        </tpls>
      </m>
      <m>
        <tpls c="6">
          <tpl fld="0" item="3"/>
          <tpl fld="1" item="9"/>
          <tpl hier="4" item="22"/>
          <tpl fld="4" item="0"/>
          <tpl hier="10" item="21"/>
          <tpl hier="11" item="3"/>
        </tpls>
      </m>
      <m>
        <tpls c="6">
          <tpl fld="0" item="3"/>
          <tpl fld="1" item="1"/>
          <tpl hier="4" item="22"/>
          <tpl fld="4" item="0"/>
          <tpl hier="10" item="21"/>
          <tpl hier="11" item="3"/>
        </tpls>
      </m>
      <m>
        <tpls c="6">
          <tpl hier="2" item="16"/>
          <tpl fld="1" item="1"/>
          <tpl hier="4" item="22"/>
          <tpl fld="4" item="0"/>
          <tpl hier="10" item="21"/>
          <tpl hier="11" item="3"/>
        </tpls>
      </m>
      <m>
        <tpls c="6">
          <tpl hier="2" item="16"/>
          <tpl fld="1" item="9"/>
          <tpl hier="4" item="22"/>
          <tpl fld="4" item="0"/>
          <tpl hier="10" item="21"/>
          <tpl hier="11" item="3"/>
        </tpls>
      </m>
      <m>
        <tpls c="6">
          <tpl hier="2" item="16"/>
          <tpl fld="1" item="17"/>
          <tpl hier="4" item="22"/>
          <tpl fld="4" item="0"/>
          <tpl hier="10" item="21"/>
          <tpl hier="11" item="3"/>
        </tpls>
      </m>
      <m>
        <tpls c="6">
          <tpl hier="2" item="16"/>
          <tpl fld="1" item="25"/>
          <tpl hier="4" item="22"/>
          <tpl fld="4" item="0"/>
          <tpl hier="10" item="21"/>
          <tpl hier="11" item="3"/>
        </tpls>
      </m>
      <m>
        <tpls c="6">
          <tpl hier="2" item="16"/>
          <tpl fld="1" item="33"/>
          <tpl hier="4" item="22"/>
          <tpl fld="4" item="0"/>
          <tpl hier="10" item="21"/>
          <tpl hier="11" item="3"/>
        </tpls>
      </m>
      <m>
        <tpls c="6">
          <tpl hier="2" item="16"/>
          <tpl fld="1" item="41"/>
          <tpl hier="4" item="22"/>
          <tpl fld="4" item="0"/>
          <tpl hier="10" item="21"/>
          <tpl hier="11" item="3"/>
        </tpls>
      </m>
      <m>
        <tpls c="6">
          <tpl hier="2" item="16"/>
          <tpl fld="1" item="49"/>
          <tpl hier="4" item="22"/>
          <tpl fld="4" item="0"/>
          <tpl hier="10" item="21"/>
          <tpl hier="11" item="3"/>
        </tpls>
      </m>
      <m>
        <tpls c="6">
          <tpl hier="2" item="16"/>
          <tpl fld="1" item="57"/>
          <tpl hier="4" item="22"/>
          <tpl fld="4" item="0"/>
          <tpl hier="10" item="21"/>
          <tpl hier="11" item="3"/>
        </tpls>
      </m>
      <m>
        <tpls c="6">
          <tpl hier="2" item="16"/>
          <tpl fld="1" item="65"/>
          <tpl hier="4" item="22"/>
          <tpl fld="4" item="0"/>
          <tpl hier="10" item="21"/>
          <tpl hier="11" item="3"/>
        </tpls>
      </m>
      <m>
        <tpls c="6">
          <tpl hier="2" item="16"/>
          <tpl fld="1" item="73"/>
          <tpl hier="4" item="22"/>
          <tpl fld="4" item="0"/>
          <tpl hier="10" item="21"/>
          <tpl hier="11" item="3"/>
        </tpls>
      </m>
      <m>
        <tpls c="6">
          <tpl hier="2" item="16"/>
          <tpl fld="1" item="81"/>
          <tpl hier="4" item="22"/>
          <tpl fld="4" item="0"/>
          <tpl hier="10" item="21"/>
          <tpl hier="11" item="3"/>
        </tpls>
      </m>
      <n v="8589.9025000000001" in="0">
        <tpls c="6">
          <tpl hier="2" item="16"/>
          <tpl fld="1" item="89"/>
          <tpl hier="4" item="22"/>
          <tpl fld="4" item="0"/>
          <tpl hier="10" item="21"/>
          <tpl hier="11" item="3"/>
        </tpls>
      </n>
      <n v="17361.537400000001" in="0">
        <tpls c="6">
          <tpl hier="2" item="16"/>
          <tpl fld="1" item="97"/>
          <tpl hier="4" item="22"/>
          <tpl fld="4" item="0"/>
          <tpl hier="10" item="21"/>
          <tpl hier="11" item="3"/>
        </tpls>
      </n>
      <m>
        <tpls c="6">
          <tpl hier="2" item="16"/>
          <tpl fld="1" item="105"/>
          <tpl hier="4" item="22"/>
          <tpl fld="4" item="0"/>
          <tpl hier="10" item="21"/>
          <tpl hier="11" item="3"/>
        </tpls>
      </m>
      <m>
        <tpls c="6">
          <tpl hier="2" item="16"/>
          <tpl fld="1" item="113"/>
          <tpl hier="4" item="22"/>
          <tpl fld="4" item="0"/>
          <tpl hier="10" item="21"/>
          <tpl hier="11" item="3"/>
        </tpls>
      </m>
      <n v="12688.098900000001" in="0">
        <tpls c="6">
          <tpl hier="2" item="16"/>
          <tpl fld="1" item="121"/>
          <tpl hier="4" item="22"/>
          <tpl fld="4" item="0"/>
          <tpl hier="10" item="21"/>
          <tpl hier="11" item="3"/>
        </tpls>
      </n>
      <m>
        <tpls c="6">
          <tpl hier="2" item="16"/>
          <tpl fld="1" item="129"/>
          <tpl hier="4" item="22"/>
          <tpl fld="4" item="0"/>
          <tpl hier="10" item="21"/>
          <tpl hier="11" item="3"/>
        </tpls>
      </m>
      <m>
        <tpls c="6">
          <tpl hier="2" item="16"/>
          <tpl fld="1" item="137"/>
          <tpl hier="4" item="22"/>
          <tpl fld="4" item="0"/>
          <tpl hier="10" item="21"/>
          <tpl hier="11" item="3"/>
        </tpls>
      </m>
      <m>
        <tpls c="6">
          <tpl hier="2" item="16"/>
          <tpl fld="1" item="145"/>
          <tpl hier="4" item="22"/>
          <tpl fld="4" item="0"/>
          <tpl hier="10" item="21"/>
          <tpl hier="11" item="3"/>
        </tpls>
      </m>
      <m>
        <tpls c="6">
          <tpl hier="2" item="16"/>
          <tpl fld="1" item="153"/>
          <tpl hier="4" item="22"/>
          <tpl fld="4" item="0"/>
          <tpl hier="10" item="21"/>
          <tpl hier="11" item="3"/>
        </tpls>
      </m>
      <m>
        <tpls c="6">
          <tpl hier="2" item="16"/>
          <tpl fld="1" item="2"/>
          <tpl hier="4" item="22"/>
          <tpl fld="4" item="0"/>
          <tpl hier="10" item="21"/>
          <tpl hier="11" item="3"/>
        </tpls>
      </m>
      <m>
        <tpls c="6">
          <tpl hier="2" item="16"/>
          <tpl fld="1" item="10"/>
          <tpl hier="4" item="22"/>
          <tpl fld="4" item="0"/>
          <tpl hier="10" item="21"/>
          <tpl hier="11" item="3"/>
        </tpls>
      </m>
      <m>
        <tpls c="6">
          <tpl hier="2" item="16"/>
          <tpl fld="1" item="18"/>
          <tpl hier="4" item="22"/>
          <tpl fld="4" item="0"/>
          <tpl hier="10" item="21"/>
          <tpl hier="11" item="3"/>
        </tpls>
      </m>
      <m>
        <tpls c="6">
          <tpl hier="2" item="16"/>
          <tpl fld="1" item="26"/>
          <tpl hier="4" item="22"/>
          <tpl fld="4" item="0"/>
          <tpl hier="10" item="21"/>
          <tpl hier="11" item="3"/>
        </tpls>
      </m>
      <m>
        <tpls c="6">
          <tpl hier="2" item="16"/>
          <tpl fld="1" item="34"/>
          <tpl hier="4" item="22"/>
          <tpl fld="4" item="0"/>
          <tpl hier="10" item="21"/>
          <tpl hier="11" item="3"/>
        </tpls>
      </m>
      <m>
        <tpls c="6">
          <tpl hier="2" item="16"/>
          <tpl fld="1" item="42"/>
          <tpl hier="4" item="22"/>
          <tpl fld="4" item="0"/>
          <tpl hier="10" item="21"/>
          <tpl hier="11" item="3"/>
        </tpls>
      </m>
      <m>
        <tpls c="6">
          <tpl hier="2" item="16"/>
          <tpl fld="1" item="50"/>
          <tpl hier="4" item="22"/>
          <tpl fld="4" item="0"/>
          <tpl hier="10" item="21"/>
          <tpl hier="11" item="3"/>
        </tpls>
      </m>
      <m>
        <tpls c="6">
          <tpl hier="2" item="16"/>
          <tpl fld="1" item="58"/>
          <tpl hier="4" item="22"/>
          <tpl fld="4" item="0"/>
          <tpl hier="10" item="21"/>
          <tpl hier="11" item="3"/>
        </tpls>
      </m>
      <m>
        <tpls c="6">
          <tpl hier="2" item="16"/>
          <tpl fld="1" item="66"/>
          <tpl hier="4" item="22"/>
          <tpl fld="4" item="0"/>
          <tpl hier="10" item="21"/>
          <tpl hier="11" item="3"/>
        </tpls>
      </m>
      <m>
        <tpls c="6">
          <tpl hier="2" item="16"/>
          <tpl fld="1" item="74"/>
          <tpl hier="4" item="22"/>
          <tpl fld="4" item="0"/>
          <tpl hier="10" item="21"/>
          <tpl hier="11" item="3"/>
        </tpls>
      </m>
      <m>
        <tpls c="6">
          <tpl hier="2" item="16"/>
          <tpl fld="1" item="82"/>
          <tpl hier="4" item="22"/>
          <tpl fld="4" item="0"/>
          <tpl hier="10" item="21"/>
          <tpl hier="11" item="3"/>
        </tpls>
      </m>
      <m>
        <tpls c="6">
          <tpl hier="2" item="16"/>
          <tpl fld="1" item="90"/>
          <tpl hier="4" item="22"/>
          <tpl fld="4" item="0"/>
          <tpl hier="10" item="21"/>
          <tpl hier="11" item="3"/>
        </tpls>
      </m>
      <m>
        <tpls c="6">
          <tpl hier="2" item="16"/>
          <tpl fld="1" item="98"/>
          <tpl hier="4" item="22"/>
          <tpl fld="4" item="0"/>
          <tpl hier="10" item="21"/>
          <tpl hier="11" item="3"/>
        </tpls>
      </m>
      <m>
        <tpls c="6">
          <tpl hier="2" item="16"/>
          <tpl fld="1" item="106"/>
          <tpl hier="4" item="22"/>
          <tpl fld="4" item="0"/>
          <tpl hier="10" item="21"/>
          <tpl hier="11" item="3"/>
        </tpls>
      </m>
      <m>
        <tpls c="6">
          <tpl hier="2" item="16"/>
          <tpl fld="1" item="114"/>
          <tpl hier="4" item="22"/>
          <tpl fld="4" item="0"/>
          <tpl hier="10" item="21"/>
          <tpl hier="11" item="3"/>
        </tpls>
      </m>
      <m>
        <tpls c="6">
          <tpl hier="2" item="16"/>
          <tpl fld="1" item="122"/>
          <tpl hier="4" item="22"/>
          <tpl fld="4" item="0"/>
          <tpl hier="10" item="21"/>
          <tpl hier="11" item="3"/>
        </tpls>
      </m>
      <m>
        <tpls c="6">
          <tpl hier="2" item="16"/>
          <tpl fld="1" item="130"/>
          <tpl hier="4" item="22"/>
          <tpl fld="4" item="0"/>
          <tpl hier="10" item="21"/>
          <tpl hier="11" item="3"/>
        </tpls>
      </m>
      <m>
        <tpls c="6">
          <tpl hier="2" item="16"/>
          <tpl fld="1" item="138"/>
          <tpl hier="4" item="22"/>
          <tpl fld="4" item="0"/>
          <tpl hier="10" item="21"/>
          <tpl hier="11" item="3"/>
        </tpls>
      </m>
      <m>
        <tpls c="6">
          <tpl hier="2" item="16"/>
          <tpl fld="1" item="146"/>
          <tpl hier="4" item="22"/>
          <tpl fld="4" item="0"/>
          <tpl hier="10" item="21"/>
          <tpl hier="11" item="3"/>
        </tpls>
      </m>
      <m>
        <tpls c="6">
          <tpl hier="2" item="16"/>
          <tpl fld="1" item="154"/>
          <tpl hier="4" item="22"/>
          <tpl fld="4" item="0"/>
          <tpl hier="10" item="21"/>
          <tpl hier="11" item="3"/>
        </tpls>
      </m>
      <m>
        <tpls c="6">
          <tpl hier="2" item="16"/>
          <tpl fld="1" item="162"/>
          <tpl hier="4" item="22"/>
          <tpl fld="4" item="0"/>
          <tpl hier="10" item="21"/>
          <tpl hier="11" item="3"/>
        </tpls>
      </m>
      <n v="19322.814100000003" in="0">
        <tpls c="6">
          <tpl hier="2" item="16"/>
          <tpl fld="1" item="170"/>
          <tpl hier="4" item="22"/>
          <tpl fld="4" item="0"/>
          <tpl hier="10" item="21"/>
          <tpl hier="11" item="3"/>
        </tpls>
      </n>
      <m>
        <tpls c="6">
          <tpl hier="2" item="16"/>
          <tpl fld="1" item="68"/>
          <tpl hier="4" item="22"/>
          <tpl fld="4" item="0"/>
          <tpl hier="10" item="21"/>
          <tpl hier="11" item="3"/>
        </tpls>
      </m>
      <m>
        <tpls c="6">
          <tpl hier="2" item="16"/>
          <tpl fld="1" item="92"/>
          <tpl hier="4" item="22"/>
          <tpl fld="4" item="0"/>
          <tpl hier="10" item="21"/>
          <tpl hier="11" item="3"/>
        </tpls>
      </m>
      <n v="16266.7232" in="0">
        <tpls c="6">
          <tpl hier="2" item="16"/>
          <tpl fld="1" item="116"/>
          <tpl hier="4" item="22"/>
          <tpl fld="4" item="0"/>
          <tpl hier="10" item="21"/>
          <tpl hier="11" item="3"/>
        </tpls>
      </n>
      <m>
        <tpls c="6">
          <tpl hier="2" item="16"/>
          <tpl fld="1" item="140"/>
          <tpl hier="4" item="22"/>
          <tpl fld="4" item="0"/>
          <tpl hier="10" item="21"/>
          <tpl hier="11" item="3"/>
        </tpls>
      </m>
      <n v="36452.206700000002" in="0">
        <tpls c="6">
          <tpl hier="2" item="16"/>
          <tpl fld="1" item="156"/>
          <tpl hier="4" item="22"/>
          <tpl fld="4" item="0"/>
          <tpl hier="10" item="21"/>
          <tpl hier="11" item="3"/>
        </tpls>
      </n>
      <m>
        <tpls c="6">
          <tpl hier="2" item="16"/>
          <tpl fld="1" item="172"/>
          <tpl hier="4" item="22"/>
          <tpl fld="4" item="0"/>
          <tpl hier="10" item="21"/>
          <tpl hier="11" item="3"/>
        </tpls>
      </m>
      <m>
        <tpls c="6">
          <tpl hier="2" item="16"/>
          <tpl fld="1" item="8"/>
          <tpl hier="4" item="22"/>
          <tpl fld="4" item="0"/>
          <tpl hier="10" item="21"/>
          <tpl hier="11" item="3"/>
        </tpls>
      </m>
      <m>
        <tpls c="6">
          <tpl hier="2" item="16"/>
          <tpl fld="1" item="64"/>
          <tpl hier="4" item="22"/>
          <tpl fld="4" item="0"/>
          <tpl hier="10" item="21"/>
          <tpl hier="11" item="3"/>
        </tpls>
      </m>
      <n v="18742.9467" in="0">
        <tpls c="6">
          <tpl hier="2" item="16"/>
          <tpl fld="1" item="120"/>
          <tpl hier="4" item="22"/>
          <tpl fld="4" item="0"/>
          <tpl hier="10" item="21"/>
          <tpl hier="11" item="3"/>
        </tpls>
      </n>
      <m>
        <tpls c="6">
          <tpl hier="2" item="16"/>
          <tpl fld="1" item="168"/>
          <tpl hier="4" item="22"/>
          <tpl fld="4" item="0"/>
          <tpl hier="10" item="21"/>
          <tpl hier="11" item="3"/>
        </tpls>
      </m>
      <m>
        <tpls c="6">
          <tpl hier="2" item="16"/>
          <tpl fld="1" item="169"/>
          <tpl hier="4" item="22"/>
          <tpl fld="4" item="0"/>
          <tpl hier="10" item="21"/>
          <tpl hier="11" item="3"/>
        </tpls>
      </m>
      <m>
        <tpls c="6">
          <tpl hier="2" item="16"/>
          <tpl fld="1" item="3"/>
          <tpl hier="4" item="22"/>
          <tpl fld="4" item="0"/>
          <tpl hier="10" item="21"/>
          <tpl hier="11" item="3"/>
        </tpls>
      </m>
      <m>
        <tpls c="6">
          <tpl hier="2" item="16"/>
          <tpl fld="1" item="11"/>
          <tpl hier="4" item="22"/>
          <tpl fld="4" item="0"/>
          <tpl hier="10" item="21"/>
          <tpl hier="11" item="3"/>
        </tpls>
      </m>
      <m>
        <tpls c="6">
          <tpl hier="2" item="16"/>
          <tpl fld="1" item="19"/>
          <tpl hier="4" item="22"/>
          <tpl fld="4" item="0"/>
          <tpl hier="10" item="21"/>
          <tpl hier="11" item="3"/>
        </tpls>
      </m>
      <m>
        <tpls c="6">
          <tpl hier="2" item="16"/>
          <tpl fld="1" item="27"/>
          <tpl hier="4" item="22"/>
          <tpl fld="4" item="0"/>
          <tpl hier="10" item="21"/>
          <tpl hier="11" item="3"/>
        </tpls>
      </m>
      <m>
        <tpls c="6">
          <tpl hier="2" item="16"/>
          <tpl fld="1" item="35"/>
          <tpl hier="4" item="22"/>
          <tpl fld="4" item="0"/>
          <tpl hier="10" item="21"/>
          <tpl hier="11" item="3"/>
        </tpls>
      </m>
      <m>
        <tpls c="6">
          <tpl hier="2" item="16"/>
          <tpl fld="1" item="43"/>
          <tpl hier="4" item="22"/>
          <tpl fld="4" item="0"/>
          <tpl hier="10" item="21"/>
          <tpl hier="11" item="3"/>
        </tpls>
      </m>
      <m>
        <tpls c="6">
          <tpl hier="2" item="16"/>
          <tpl fld="1" item="51"/>
          <tpl hier="4" item="22"/>
          <tpl fld="4" item="0"/>
          <tpl hier="10" item="21"/>
          <tpl hier="11" item="3"/>
        </tpls>
      </m>
      <m>
        <tpls c="6">
          <tpl hier="2" item="16"/>
          <tpl fld="1" item="59"/>
          <tpl hier="4" item="22"/>
          <tpl fld="4" item="0"/>
          <tpl hier="10" item="21"/>
          <tpl hier="11" item="3"/>
        </tpls>
      </m>
      <m>
        <tpls c="6">
          <tpl hier="2" item="16"/>
          <tpl fld="1" item="67"/>
          <tpl hier="4" item="22"/>
          <tpl fld="4" item="0"/>
          <tpl hier="10" item="21"/>
          <tpl hier="11" item="3"/>
        </tpls>
      </m>
      <m>
        <tpls c="6">
          <tpl hier="2" item="16"/>
          <tpl fld="1" item="75"/>
          <tpl hier="4" item="22"/>
          <tpl fld="4" item="0"/>
          <tpl hier="10" item="21"/>
          <tpl hier="11" item="3"/>
        </tpls>
      </m>
      <m>
        <tpls c="6">
          <tpl hier="2" item="16"/>
          <tpl fld="1" item="83"/>
          <tpl hier="4" item="22"/>
          <tpl fld="4" item="0"/>
          <tpl hier="10" item="21"/>
          <tpl hier="11" item="3"/>
        </tpls>
      </m>
      <m>
        <tpls c="6">
          <tpl hier="2" item="16"/>
          <tpl fld="1" item="91"/>
          <tpl hier="4" item="22"/>
          <tpl fld="4" item="0"/>
          <tpl hier="10" item="21"/>
          <tpl hier="11" item="3"/>
        </tpls>
      </m>
      <m>
        <tpls c="6">
          <tpl hier="2" item="16"/>
          <tpl fld="1" item="99"/>
          <tpl hier="4" item="22"/>
          <tpl fld="4" item="0"/>
          <tpl hier="10" item="21"/>
          <tpl hier="11" item="3"/>
        </tpls>
      </m>
      <m>
        <tpls c="6">
          <tpl hier="2" item="16"/>
          <tpl fld="1" item="107"/>
          <tpl hier="4" item="22"/>
          <tpl fld="4" item="0"/>
          <tpl hier="10" item="21"/>
          <tpl hier="11" item="3"/>
        </tpls>
      </m>
      <m>
        <tpls c="6">
          <tpl hier="2" item="16"/>
          <tpl fld="1" item="115"/>
          <tpl hier="4" item="22"/>
          <tpl fld="4" item="0"/>
          <tpl hier="10" item="21"/>
          <tpl hier="11" item="3"/>
        </tpls>
      </m>
      <m>
        <tpls c="6">
          <tpl hier="2" item="16"/>
          <tpl fld="1" item="123"/>
          <tpl hier="4" item="22"/>
          <tpl fld="4" item="0"/>
          <tpl hier="10" item="21"/>
          <tpl hier="11" item="3"/>
        </tpls>
      </m>
      <m>
        <tpls c="6">
          <tpl hier="2" item="16"/>
          <tpl fld="1" item="131"/>
          <tpl hier="4" item="22"/>
          <tpl fld="4" item="0"/>
          <tpl hier="10" item="21"/>
          <tpl hier="11" item="3"/>
        </tpls>
      </m>
      <m>
        <tpls c="6">
          <tpl hier="2" item="16"/>
          <tpl fld="1" item="139"/>
          <tpl hier="4" item="22"/>
          <tpl fld="4" item="0"/>
          <tpl hier="10" item="21"/>
          <tpl hier="11" item="3"/>
        </tpls>
      </m>
      <m>
        <tpls c="6">
          <tpl hier="2" item="16"/>
          <tpl fld="1" item="147"/>
          <tpl hier="4" item="22"/>
          <tpl fld="4" item="0"/>
          <tpl hier="10" item="21"/>
          <tpl hier="11" item="3"/>
        </tpls>
      </m>
      <n v="13143.801299999999" in="0">
        <tpls c="6">
          <tpl hier="2" item="16"/>
          <tpl fld="1" item="155"/>
          <tpl hier="4" item="22"/>
          <tpl fld="4" item="0"/>
          <tpl hier="10" item="21"/>
          <tpl hier="11" item="3"/>
        </tpls>
      </n>
      <m>
        <tpls c="6">
          <tpl hier="2" item="16"/>
          <tpl fld="1" item="163"/>
          <tpl hier="4" item="22"/>
          <tpl fld="4" item="0"/>
          <tpl hier="10" item="21"/>
          <tpl hier="11" item="3"/>
        </tpls>
      </m>
      <m>
        <tpls c="6">
          <tpl hier="2" item="16"/>
          <tpl fld="1" item="171"/>
          <tpl hier="4" item="22"/>
          <tpl fld="4" item="0"/>
          <tpl hier="10" item="21"/>
          <tpl hier="11" item="3"/>
        </tpls>
      </m>
      <m>
        <tpls c="6">
          <tpl hier="2" item="16"/>
          <tpl fld="1" item="12"/>
          <tpl hier="4" item="22"/>
          <tpl fld="4" item="0"/>
          <tpl hier="10" item="21"/>
          <tpl hier="11" item="3"/>
        </tpls>
      </m>
      <m>
        <tpls c="6">
          <tpl hier="2" item="16"/>
          <tpl fld="1" item="28"/>
          <tpl hier="4" item="22"/>
          <tpl fld="4" item="0"/>
          <tpl hier="10" item="21"/>
          <tpl hier="11" item="3"/>
        </tpls>
      </m>
      <m>
        <tpls c="6">
          <tpl hier="2" item="16"/>
          <tpl fld="1" item="36"/>
          <tpl hier="4" item="22"/>
          <tpl fld="4" item="0"/>
          <tpl hier="10" item="21"/>
          <tpl hier="11" item="3"/>
        </tpls>
      </m>
      <m>
        <tpls c="6">
          <tpl hier="2" item="16"/>
          <tpl fld="1" item="52"/>
          <tpl hier="4" item="22"/>
          <tpl fld="4" item="0"/>
          <tpl hier="10" item="21"/>
          <tpl hier="11" item="3"/>
        </tpls>
      </m>
      <m>
        <tpls c="6">
          <tpl hier="2" item="16"/>
          <tpl fld="1" item="76"/>
          <tpl hier="4" item="22"/>
          <tpl fld="4" item="0"/>
          <tpl hier="10" item="21"/>
          <tpl hier="11" item="3"/>
        </tpls>
      </m>
      <n v="32058.038700000005" in="0">
        <tpls c="6">
          <tpl hier="2" item="16"/>
          <tpl fld="1" item="100"/>
          <tpl hier="4" item="22"/>
          <tpl fld="4" item="0"/>
          <tpl hier="10" item="21"/>
          <tpl hier="11" item="3"/>
        </tpls>
      </n>
      <m>
        <tpls c="6">
          <tpl hier="2" item="16"/>
          <tpl fld="1" item="124"/>
          <tpl hier="4" item="22"/>
          <tpl fld="4" item="0"/>
          <tpl hier="10" item="21"/>
          <tpl hier="11" item="3"/>
        </tpls>
      </m>
      <m>
        <tpls c="6">
          <tpl hier="2" item="16"/>
          <tpl fld="1" item="148"/>
          <tpl hier="4" item="22"/>
          <tpl fld="4" item="0"/>
          <tpl hier="10" item="21"/>
          <tpl hier="11" item="3"/>
        </tpls>
      </m>
      <m>
        <tpls c="6">
          <tpl hier="2" item="16"/>
          <tpl fld="1" item="16"/>
          <tpl hier="4" item="22"/>
          <tpl fld="4" item="0"/>
          <tpl hier="10" item="21"/>
          <tpl hier="11" item="3"/>
        </tpls>
      </m>
      <m>
        <tpls c="6">
          <tpl hier="2" item="16"/>
          <tpl fld="1" item="48"/>
          <tpl hier="4" item="22"/>
          <tpl fld="4" item="0"/>
          <tpl hier="10" item="21"/>
          <tpl hier="11" item="3"/>
        </tpls>
      </m>
      <n v="11037.135700000001" in="0">
        <tpls c="6">
          <tpl hier="2" item="16"/>
          <tpl fld="1" item="88"/>
          <tpl hier="4" item="22"/>
          <tpl fld="4" item="0"/>
          <tpl hier="10" item="21"/>
          <tpl hier="11" item="3"/>
        </tpls>
      </n>
      <m>
        <tpls c="6">
          <tpl hier="2" item="16"/>
          <tpl fld="1" item="136"/>
          <tpl hier="4" item="22"/>
          <tpl fld="4" item="0"/>
          <tpl hier="10" item="21"/>
          <tpl hier="11" item="3"/>
        </tpls>
      </m>
      <m>
        <tpls c="6">
          <tpl hier="2" item="16"/>
          <tpl fld="1" item="4"/>
          <tpl hier="4" item="22"/>
          <tpl fld="4" item="0"/>
          <tpl hier="10" item="21"/>
          <tpl hier="11" item="3"/>
        </tpls>
      </m>
      <m>
        <tpls c="6">
          <tpl hier="2" item="16"/>
          <tpl fld="1" item="20"/>
          <tpl hier="4" item="22"/>
          <tpl fld="4" item="0"/>
          <tpl hier="10" item="21"/>
          <tpl hier="11" item="3"/>
        </tpls>
      </m>
      <m>
        <tpls c="6">
          <tpl hier="2" item="16"/>
          <tpl fld="1" item="44"/>
          <tpl hier="4" item="22"/>
          <tpl fld="4" item="0"/>
          <tpl hier="10" item="21"/>
          <tpl hier="11" item="3"/>
        </tpls>
      </m>
      <m>
        <tpls c="6">
          <tpl hier="2" item="16"/>
          <tpl fld="1" item="60"/>
          <tpl hier="4" item="22"/>
          <tpl fld="4" item="0"/>
          <tpl hier="10" item="21"/>
          <tpl hier="11" item="3"/>
        </tpls>
      </m>
      <m>
        <tpls c="6">
          <tpl hier="2" item="16"/>
          <tpl fld="1" item="84"/>
          <tpl hier="4" item="22"/>
          <tpl fld="4" item="0"/>
          <tpl hier="10" item="21"/>
          <tpl hier="11" item="3"/>
        </tpls>
      </m>
      <n v="7886.8477999999996" in="0">
        <tpls c="6">
          <tpl hier="2" item="16"/>
          <tpl fld="1" item="108"/>
          <tpl hier="4" item="22"/>
          <tpl fld="4" item="0"/>
          <tpl hier="10" item="21"/>
          <tpl hier="11" item="3"/>
        </tpls>
      </n>
      <n v="12153.9192" in="0">
        <tpls c="6">
          <tpl hier="2" item="16"/>
          <tpl fld="1" item="132"/>
          <tpl hier="4" item="22"/>
          <tpl fld="4" item="0"/>
          <tpl hier="10" item="21"/>
          <tpl hier="11" item="3"/>
        </tpls>
      </n>
      <m>
        <tpls c="6">
          <tpl hier="2" item="16"/>
          <tpl fld="1" item="164"/>
          <tpl hier="4" item="22"/>
          <tpl fld="4" item="0"/>
          <tpl hier="10" item="21"/>
          <tpl hier="11" item="3"/>
        </tpls>
      </m>
      <m>
        <tpls c="6">
          <tpl hier="2" item="16"/>
          <tpl fld="1" item="175"/>
          <tpl hier="4" item="22"/>
          <tpl fld="4" item="0"/>
          <tpl hier="10" item="21"/>
          <tpl hier="11" item="3"/>
        </tpls>
      </m>
      <m>
        <tpls c="6">
          <tpl hier="2" item="16"/>
          <tpl fld="1" item="40"/>
          <tpl hier="4" item="22"/>
          <tpl fld="4" item="0"/>
          <tpl hier="10" item="21"/>
          <tpl hier="11" item="3"/>
        </tpls>
      </m>
      <m>
        <tpls c="6">
          <tpl hier="2" item="16"/>
          <tpl fld="1" item="80"/>
          <tpl hier="4" item="22"/>
          <tpl fld="4" item="0"/>
          <tpl hier="10" item="21"/>
          <tpl hier="11" item="3"/>
        </tpls>
      </m>
      <n v="5706.2800000000007" in="0">
        <tpls c="6">
          <tpl hier="2" item="16"/>
          <tpl fld="1" item="112"/>
          <tpl hier="4" item="22"/>
          <tpl fld="4" item="0"/>
          <tpl hier="10" item="21"/>
          <tpl hier="11" item="3"/>
        </tpls>
      </n>
      <m>
        <tpls c="6">
          <tpl hier="2" item="16"/>
          <tpl fld="1" item="152"/>
          <tpl hier="4" item="22"/>
          <tpl fld="4" item="0"/>
          <tpl hier="10" item="21"/>
          <tpl hier="11" item="3"/>
        </tpls>
      </m>
      <m>
        <tpls c="6">
          <tpl hier="2" item="16"/>
          <tpl fld="1" item="5"/>
          <tpl hier="4" item="22"/>
          <tpl fld="4" item="0"/>
          <tpl hier="10" item="21"/>
          <tpl hier="11" item="3"/>
        </tpls>
      </m>
      <n v="72165.022499999992" in="0">
        <tpls c="6">
          <tpl hier="2" item="16"/>
          <tpl fld="1" item="13"/>
          <tpl hier="4" item="22"/>
          <tpl fld="4" item="0"/>
          <tpl hier="10" item="21"/>
          <tpl hier="11" item="3"/>
        </tpls>
      </n>
      <n v="7241.68" in="0">
        <tpls c="6">
          <tpl hier="2" item="16"/>
          <tpl fld="1" item="21"/>
          <tpl hier="4" item="22"/>
          <tpl fld="4" item="0"/>
          <tpl hier="10" item="21"/>
          <tpl hier="11" item="3"/>
        </tpls>
      </n>
      <m>
        <tpls c="6">
          <tpl hier="2" item="16"/>
          <tpl fld="1" item="29"/>
          <tpl hier="4" item="22"/>
          <tpl fld="4" item="0"/>
          <tpl hier="10" item="21"/>
          <tpl hier="11" item="3"/>
        </tpls>
      </m>
      <m>
        <tpls c="6">
          <tpl hier="2" item="16"/>
          <tpl fld="1" item="37"/>
          <tpl hier="4" item="22"/>
          <tpl fld="4" item="0"/>
          <tpl hier="10" item="21"/>
          <tpl hier="11" item="3"/>
        </tpls>
      </m>
      <m>
        <tpls c="6">
          <tpl hier="2" item="16"/>
          <tpl fld="1" item="45"/>
          <tpl hier="4" item="22"/>
          <tpl fld="4" item="0"/>
          <tpl hier="10" item="21"/>
          <tpl hier="11" item="3"/>
        </tpls>
      </m>
      <m>
        <tpls c="6">
          <tpl hier="2" item="16"/>
          <tpl fld="1" item="53"/>
          <tpl hier="4" item="22"/>
          <tpl fld="4" item="0"/>
          <tpl hier="10" item="21"/>
          <tpl hier="11" item="3"/>
        </tpls>
      </m>
      <m>
        <tpls c="6">
          <tpl hier="2" item="16"/>
          <tpl fld="1" item="61"/>
          <tpl hier="4" item="22"/>
          <tpl fld="4" item="0"/>
          <tpl hier="10" item="21"/>
          <tpl hier="11" item="3"/>
        </tpls>
      </m>
      <m>
        <tpls c="6">
          <tpl hier="2" item="16"/>
          <tpl fld="1" item="69"/>
          <tpl hier="4" item="22"/>
          <tpl fld="4" item="0"/>
          <tpl hier="10" item="21"/>
          <tpl hier="11" item="3"/>
        </tpls>
      </m>
      <m>
        <tpls c="6">
          <tpl hier="2" item="16"/>
          <tpl fld="1" item="77"/>
          <tpl hier="4" item="22"/>
          <tpl fld="4" item="0"/>
          <tpl hier="10" item="21"/>
          <tpl hier="11" item="3"/>
        </tpls>
      </m>
      <n v="21893.397499999995" in="0">
        <tpls c="6">
          <tpl hier="2" item="16"/>
          <tpl fld="1" item="85"/>
          <tpl hier="4" item="22"/>
          <tpl fld="4" item="0"/>
          <tpl hier="10" item="21"/>
          <tpl hier="11" item="3"/>
        </tpls>
      </n>
      <n v="11094.400299999999" in="0">
        <tpls c="6">
          <tpl hier="2" item="16"/>
          <tpl fld="1" item="93"/>
          <tpl hier="4" item="22"/>
          <tpl fld="4" item="0"/>
          <tpl hier="10" item="21"/>
          <tpl hier="11" item="3"/>
        </tpls>
      </n>
      <n v="24728.403900000001" in="0">
        <tpls c="6">
          <tpl hier="2" item="16"/>
          <tpl fld="1" item="101"/>
          <tpl hier="4" item="22"/>
          <tpl fld="4" item="0"/>
          <tpl hier="10" item="21"/>
          <tpl hier="11" item="3"/>
        </tpls>
      </n>
      <m>
        <tpls c="6">
          <tpl hier="2" item="16"/>
          <tpl fld="1" item="109"/>
          <tpl hier="4" item="22"/>
          <tpl fld="4" item="0"/>
          <tpl hier="10" item="21"/>
          <tpl hier="11" item="3"/>
        </tpls>
      </m>
      <m>
        <tpls c="6">
          <tpl hier="2" item="16"/>
          <tpl fld="1" item="117"/>
          <tpl hier="4" item="22"/>
          <tpl fld="4" item="0"/>
          <tpl hier="10" item="21"/>
          <tpl hier="11" item="3"/>
        </tpls>
      </m>
      <m>
        <tpls c="6">
          <tpl hier="2" item="16"/>
          <tpl fld="1" item="125"/>
          <tpl hier="4" item="22"/>
          <tpl fld="4" item="0"/>
          <tpl hier="10" item="21"/>
          <tpl hier="11" item="3"/>
        </tpls>
      </m>
      <m>
        <tpls c="6">
          <tpl hier="2" item="16"/>
          <tpl fld="1" item="133"/>
          <tpl hier="4" item="22"/>
          <tpl fld="4" item="0"/>
          <tpl hier="10" item="21"/>
          <tpl hier="11" item="3"/>
        </tpls>
      </m>
      <m>
        <tpls c="6">
          <tpl hier="2" item="16"/>
          <tpl fld="1" item="141"/>
          <tpl hier="4" item="22"/>
          <tpl fld="4" item="0"/>
          <tpl hier="10" item="21"/>
          <tpl hier="11" item="3"/>
        </tpls>
      </m>
      <m>
        <tpls c="6">
          <tpl hier="2" item="16"/>
          <tpl fld="1" item="149"/>
          <tpl hier="4" item="22"/>
          <tpl fld="4" item="0"/>
          <tpl hier="10" item="21"/>
          <tpl hier="11" item="3"/>
        </tpls>
      </m>
      <n v="2566.4175" in="0">
        <tpls c="6">
          <tpl hier="2" item="16"/>
          <tpl fld="1" item="157"/>
          <tpl hier="4" item="22"/>
          <tpl fld="4" item="0"/>
          <tpl hier="10" item="21"/>
          <tpl hier="11" item="3"/>
        </tpls>
      </n>
      <m>
        <tpls c="6">
          <tpl hier="2" item="16"/>
          <tpl fld="1" item="165"/>
          <tpl hier="4" item="22"/>
          <tpl fld="4" item="0"/>
          <tpl hier="10" item="21"/>
          <tpl hier="11" item="3"/>
        </tpls>
      </m>
      <m>
        <tpls c="6">
          <tpl hier="2" item="16"/>
          <tpl fld="1" item="173"/>
          <tpl hier="4" item="22"/>
          <tpl fld="4" item="0"/>
          <tpl hier="10" item="21"/>
          <tpl hier="11" item="3"/>
        </tpls>
      </m>
      <m>
        <tpls c="6">
          <tpl hier="2" item="16"/>
          <tpl fld="1" item="87"/>
          <tpl hier="4" item="22"/>
          <tpl fld="4" item="0"/>
          <tpl hier="10" item="21"/>
          <tpl hier="11" item="3"/>
        </tpls>
      </m>
      <m>
        <tpls c="6">
          <tpl hier="2" item="16"/>
          <tpl fld="1" item="103"/>
          <tpl hier="4" item="22"/>
          <tpl fld="4" item="0"/>
          <tpl hier="10" item="21"/>
          <tpl hier="11" item="3"/>
        </tpls>
      </m>
      <m>
        <tpls c="6">
          <tpl hier="2" item="16"/>
          <tpl fld="1" item="119"/>
          <tpl hier="4" item="22"/>
          <tpl fld="4" item="0"/>
          <tpl hier="10" item="21"/>
          <tpl hier="11" item="3"/>
        </tpls>
      </m>
      <m>
        <tpls c="6">
          <tpl hier="2" item="16"/>
          <tpl fld="1" item="135"/>
          <tpl hier="4" item="22"/>
          <tpl fld="4" item="0"/>
          <tpl hier="10" item="21"/>
          <tpl hier="11" item="3"/>
        </tpls>
      </m>
      <m>
        <tpls c="6">
          <tpl hier="2" item="16"/>
          <tpl fld="1" item="151"/>
          <tpl hier="4" item="22"/>
          <tpl fld="4" item="0"/>
          <tpl hier="10" item="21"/>
          <tpl hier="11" item="3"/>
        </tpls>
      </m>
      <m>
        <tpls c="6">
          <tpl hier="2" item="16"/>
          <tpl fld="1" item="167"/>
          <tpl hier="4" item="22"/>
          <tpl fld="4" item="0"/>
          <tpl hier="10" item="21"/>
          <tpl hier="11" item="3"/>
        </tpls>
      </m>
      <n v="3615.0781999999999" in="0">
        <tpls c="6">
          <tpl hier="2" item="16"/>
          <tpl fld="1" item="32"/>
          <tpl hier="4" item="22"/>
          <tpl fld="4" item="0"/>
          <tpl hier="10" item="21"/>
          <tpl hier="11" item="3"/>
        </tpls>
      </n>
      <m>
        <tpls c="6">
          <tpl hier="2" item="16"/>
          <tpl fld="1" item="56"/>
          <tpl hier="4" item="22"/>
          <tpl fld="4" item="0"/>
          <tpl hier="10" item="21"/>
          <tpl hier="11" item="3"/>
        </tpls>
      </m>
      <m>
        <tpls c="6">
          <tpl hier="2" item="16"/>
          <tpl fld="1" item="96"/>
          <tpl hier="4" item="22"/>
          <tpl fld="4" item="0"/>
          <tpl hier="10" item="21"/>
          <tpl hier="11" item="3"/>
        </tpls>
      </m>
      <m>
        <tpls c="6">
          <tpl hier="2" item="16"/>
          <tpl fld="1" item="128"/>
          <tpl hier="4" item="22"/>
          <tpl fld="4" item="0"/>
          <tpl hier="10" item="21"/>
          <tpl hier="11" item="3"/>
        </tpls>
      </m>
      <n v="14951.064200000001" in="0">
        <tpls c="6">
          <tpl hier="2" item="16"/>
          <tpl fld="1" item="160"/>
          <tpl hier="4" item="22"/>
          <tpl fld="4" item="0"/>
          <tpl hier="10" item="21"/>
          <tpl hier="11" item="3"/>
        </tpls>
      </n>
      <m>
        <tpls c="6">
          <tpl hier="2" item="16"/>
          <tpl fld="1" item="6"/>
          <tpl hier="4" item="22"/>
          <tpl fld="4" item="0"/>
          <tpl hier="10" item="21"/>
          <tpl hier="11" item="3"/>
        </tpls>
      </m>
      <m>
        <tpls c="6">
          <tpl hier="2" item="16"/>
          <tpl fld="1" item="14"/>
          <tpl hier="4" item="22"/>
          <tpl fld="4" item="0"/>
          <tpl hier="10" item="21"/>
          <tpl hier="11" item="3"/>
        </tpls>
      </m>
      <m>
        <tpls c="6">
          <tpl hier="2" item="16"/>
          <tpl fld="1" item="22"/>
          <tpl hier="4" item="22"/>
          <tpl fld="4" item="0"/>
          <tpl hier="10" item="21"/>
          <tpl hier="11" item="3"/>
        </tpls>
      </m>
      <m>
        <tpls c="6">
          <tpl hier="2" item="16"/>
          <tpl fld="1" item="30"/>
          <tpl hier="4" item="22"/>
          <tpl fld="4" item="0"/>
          <tpl hier="10" item="21"/>
          <tpl hier="11" item="3"/>
        </tpls>
      </m>
      <m>
        <tpls c="6">
          <tpl hier="2" item="16"/>
          <tpl fld="1" item="38"/>
          <tpl hier="4" item="22"/>
          <tpl fld="4" item="0"/>
          <tpl hier="10" item="21"/>
          <tpl hier="11" item="3"/>
        </tpls>
      </m>
      <m>
        <tpls c="6">
          <tpl hier="2" item="16"/>
          <tpl fld="1" item="46"/>
          <tpl hier="4" item="22"/>
          <tpl fld="4" item="0"/>
          <tpl hier="10" item="21"/>
          <tpl hier="11" item="3"/>
        </tpls>
      </m>
      <m>
        <tpls c="6">
          <tpl hier="2" item="16"/>
          <tpl fld="1" item="54"/>
          <tpl hier="4" item="22"/>
          <tpl fld="4" item="0"/>
          <tpl hier="10" item="21"/>
          <tpl hier="11" item="3"/>
        </tpls>
      </m>
      <m>
        <tpls c="6">
          <tpl hier="2" item="16"/>
          <tpl fld="1" item="62"/>
          <tpl hier="4" item="22"/>
          <tpl fld="4" item="0"/>
          <tpl hier="10" item="21"/>
          <tpl hier="11" item="3"/>
        </tpls>
      </m>
      <m>
        <tpls c="6">
          <tpl hier="2" item="16"/>
          <tpl fld="1" item="70"/>
          <tpl hier="4" item="22"/>
          <tpl fld="4" item="0"/>
          <tpl hier="10" item="21"/>
          <tpl hier="11" item="3"/>
        </tpls>
      </m>
      <m>
        <tpls c="6">
          <tpl hier="2" item="16"/>
          <tpl fld="1" item="78"/>
          <tpl hier="4" item="22"/>
          <tpl fld="4" item="0"/>
          <tpl hier="10" item="21"/>
          <tpl hier="11" item="3"/>
        </tpls>
      </m>
      <m>
        <tpls c="6">
          <tpl hier="2" item="16"/>
          <tpl fld="1" item="86"/>
          <tpl hier="4" item="22"/>
          <tpl fld="4" item="0"/>
          <tpl hier="10" item="21"/>
          <tpl hier="11" item="3"/>
        </tpls>
      </m>
      <m>
        <tpls c="6">
          <tpl hier="2" item="16"/>
          <tpl fld="1" item="94"/>
          <tpl hier="4" item="22"/>
          <tpl fld="4" item="0"/>
          <tpl hier="10" item="21"/>
          <tpl hier="11" item="3"/>
        </tpls>
      </m>
      <m>
        <tpls c="6">
          <tpl hier="2" item="16"/>
          <tpl fld="1" item="102"/>
          <tpl hier="4" item="22"/>
          <tpl fld="4" item="0"/>
          <tpl hier="10" item="21"/>
          <tpl hier="11" item="3"/>
        </tpls>
      </m>
      <n v="34671.984900000003" in="0">
        <tpls c="6">
          <tpl hier="2" item="16"/>
          <tpl fld="1" item="110"/>
          <tpl hier="4" item="22"/>
          <tpl fld="4" item="0"/>
          <tpl hier="10" item="21"/>
          <tpl hier="11" item="3"/>
        </tpls>
      </n>
      <n v="21613.474600000001" in="0">
        <tpls c="6">
          <tpl hier="2" item="16"/>
          <tpl fld="1" item="118"/>
          <tpl hier="4" item="22"/>
          <tpl fld="4" item="0"/>
          <tpl hier="10" item="21"/>
          <tpl hier="11" item="3"/>
        </tpls>
      </n>
      <m>
        <tpls c="6">
          <tpl hier="2" item="16"/>
          <tpl fld="1" item="126"/>
          <tpl hier="4" item="22"/>
          <tpl fld="4" item="0"/>
          <tpl hier="10" item="21"/>
          <tpl hier="11" item="3"/>
        </tpls>
      </m>
      <m>
        <tpls c="6">
          <tpl hier="2" item="16"/>
          <tpl fld="1" item="134"/>
          <tpl hier="4" item="22"/>
          <tpl fld="4" item="0"/>
          <tpl hier="10" item="21"/>
          <tpl hier="11" item="3"/>
        </tpls>
      </m>
      <m>
        <tpls c="6">
          <tpl hier="2" item="16"/>
          <tpl fld="1" item="142"/>
          <tpl hier="4" item="22"/>
          <tpl fld="4" item="0"/>
          <tpl hier="10" item="21"/>
          <tpl hier="11" item="3"/>
        </tpls>
      </m>
      <m>
        <tpls c="6">
          <tpl hier="2" item="16"/>
          <tpl fld="1" item="150"/>
          <tpl hier="4" item="22"/>
          <tpl fld="4" item="0"/>
          <tpl hier="10" item="21"/>
          <tpl hier="11" item="3"/>
        </tpls>
      </m>
      <m>
        <tpls c="6">
          <tpl hier="2" item="16"/>
          <tpl fld="1" item="158"/>
          <tpl hier="4" item="22"/>
          <tpl fld="4" item="0"/>
          <tpl hier="10" item="21"/>
          <tpl hier="11" item="3"/>
        </tpls>
      </m>
      <m>
        <tpls c="6">
          <tpl hier="2" item="16"/>
          <tpl fld="1" item="166"/>
          <tpl hier="4" item="22"/>
          <tpl fld="4" item="0"/>
          <tpl hier="10" item="21"/>
          <tpl hier="11" item="3"/>
        </tpls>
      </m>
      <m>
        <tpls c="6">
          <tpl hier="2" item="16"/>
          <tpl fld="1" item="174"/>
          <tpl hier="4" item="22"/>
          <tpl fld="4" item="0"/>
          <tpl hier="10" item="21"/>
          <tpl hier="11" item="3"/>
        </tpls>
      </m>
      <m>
        <tpls c="6">
          <tpl hier="2" item="16"/>
          <tpl fld="1" item="7"/>
          <tpl hier="4" item="22"/>
          <tpl fld="4" item="0"/>
          <tpl hier="10" item="21"/>
          <tpl hier="11" item="3"/>
        </tpls>
      </m>
      <m>
        <tpls c="6">
          <tpl hier="2" item="16"/>
          <tpl fld="1" item="15"/>
          <tpl hier="4" item="22"/>
          <tpl fld="4" item="0"/>
          <tpl hier="10" item="21"/>
          <tpl hier="11" item="3"/>
        </tpls>
      </m>
      <n v="18199.4228" in="0">
        <tpls c="6">
          <tpl hier="2" item="16"/>
          <tpl fld="1" item="23"/>
          <tpl hier="4" item="22"/>
          <tpl fld="4" item="0"/>
          <tpl hier="10" item="21"/>
          <tpl hier="11" item="3"/>
        </tpls>
      </n>
      <m>
        <tpls c="6">
          <tpl hier="2" item="16"/>
          <tpl fld="1" item="31"/>
          <tpl hier="4" item="22"/>
          <tpl fld="4" item="0"/>
          <tpl hier="10" item="21"/>
          <tpl hier="11" item="3"/>
        </tpls>
      </m>
      <m>
        <tpls c="6">
          <tpl hier="2" item="16"/>
          <tpl fld="1" item="39"/>
          <tpl hier="4" item="22"/>
          <tpl fld="4" item="0"/>
          <tpl hier="10" item="21"/>
          <tpl hier="11" item="3"/>
        </tpls>
      </m>
      <m>
        <tpls c="6">
          <tpl hier="2" item="16"/>
          <tpl fld="1" item="47"/>
          <tpl hier="4" item="22"/>
          <tpl fld="4" item="0"/>
          <tpl hier="10" item="21"/>
          <tpl hier="11" item="3"/>
        </tpls>
      </m>
      <m>
        <tpls c="6">
          <tpl hier="2" item="16"/>
          <tpl fld="1" item="55"/>
          <tpl hier="4" item="22"/>
          <tpl fld="4" item="0"/>
          <tpl hier="10" item="21"/>
          <tpl hier="11" item="3"/>
        </tpls>
      </m>
      <m>
        <tpls c="6">
          <tpl hier="2" item="16"/>
          <tpl fld="1" item="63"/>
          <tpl hier="4" item="22"/>
          <tpl fld="4" item="0"/>
          <tpl hier="10" item="21"/>
          <tpl hier="11" item="3"/>
        </tpls>
      </m>
      <m>
        <tpls c="6">
          <tpl hier="2" item="16"/>
          <tpl fld="1" item="71"/>
          <tpl hier="4" item="22"/>
          <tpl fld="4" item="0"/>
          <tpl hier="10" item="21"/>
          <tpl hier="11" item="3"/>
        </tpls>
      </m>
      <m>
        <tpls c="6">
          <tpl hier="2" item="16"/>
          <tpl fld="1" item="79"/>
          <tpl hier="4" item="22"/>
          <tpl fld="4" item="0"/>
          <tpl hier="10" item="21"/>
          <tpl hier="11" item="3"/>
        </tpls>
      </m>
      <n v="8958.9946" in="0">
        <tpls c="6">
          <tpl hier="2" item="16"/>
          <tpl fld="1" item="95"/>
          <tpl hier="4" item="22"/>
          <tpl fld="4" item="0"/>
          <tpl hier="10" item="21"/>
          <tpl hier="11" item="3"/>
        </tpls>
      </n>
      <m>
        <tpls c="6">
          <tpl hier="2" item="16"/>
          <tpl fld="1" item="111"/>
          <tpl hier="4" item="22"/>
          <tpl fld="4" item="0"/>
          <tpl hier="10" item="21"/>
          <tpl hier="11" item="3"/>
        </tpls>
      </m>
      <m>
        <tpls c="6">
          <tpl hier="2" item="16"/>
          <tpl fld="1" item="127"/>
          <tpl hier="4" item="22"/>
          <tpl fld="4" item="0"/>
          <tpl hier="10" item="21"/>
          <tpl hier="11" item="3"/>
        </tpls>
      </m>
      <m>
        <tpls c="6">
          <tpl hier="2" item="16"/>
          <tpl fld="1" item="143"/>
          <tpl hier="4" item="22"/>
          <tpl fld="4" item="0"/>
          <tpl hier="10" item="21"/>
          <tpl hier="11" item="3"/>
        </tpls>
      </m>
      <m>
        <tpls c="6">
          <tpl hier="2" item="16"/>
          <tpl fld="1" item="159"/>
          <tpl hier="4" item="22"/>
          <tpl fld="4" item="0"/>
          <tpl hier="10" item="21"/>
          <tpl hier="11" item="3"/>
        </tpls>
      </m>
      <m>
        <tpls c="6">
          <tpl hier="2" item="16"/>
          <tpl fld="1" item="24"/>
          <tpl hier="4" item="22"/>
          <tpl fld="4" item="0"/>
          <tpl hier="10" item="21"/>
          <tpl hier="11" item="3"/>
        </tpls>
      </m>
      <m>
        <tpls c="6">
          <tpl hier="2" item="16"/>
          <tpl fld="1" item="72"/>
          <tpl hier="4" item="22"/>
          <tpl fld="4" item="0"/>
          <tpl hier="10" item="21"/>
          <tpl hier="11" item="3"/>
        </tpls>
      </m>
      <m>
        <tpls c="6">
          <tpl hier="2" item="16"/>
          <tpl fld="1" item="104"/>
          <tpl hier="4" item="22"/>
          <tpl fld="4" item="0"/>
          <tpl hier="10" item="21"/>
          <tpl hier="11" item="3"/>
        </tpls>
      </m>
      <m>
        <tpls c="6">
          <tpl hier="2" item="16"/>
          <tpl fld="1" item="144"/>
          <tpl hier="4" item="22"/>
          <tpl fld="4" item="0"/>
          <tpl hier="10" item="21"/>
          <tpl hier="11" item="3"/>
        </tpls>
      </m>
      <m>
        <tpls c="6">
          <tpl hier="2" item="16"/>
          <tpl fld="1" item="161"/>
          <tpl hier="4" item="22"/>
          <tpl fld="4" item="0"/>
          <tpl hier="10" item="21"/>
          <tpl hier="11" item="3"/>
        </tpls>
      </m>
      <m>
        <tpls c="6">
          <tpl hier="2" item="16"/>
          <tpl fld="1" item="0"/>
          <tpl hier="4" item="22"/>
          <tpl fld="4" item="0"/>
          <tpl hier="10" item="21"/>
          <tpl hier="11" item="3"/>
        </tpls>
      </m>
      <m>
        <tpls c="6">
          <tpl fld="0" item="2"/>
          <tpl fld="1" item="0"/>
          <tpl hier="4" item="22"/>
          <tpl fld="4" item="0"/>
          <tpl hier="10" item="21"/>
          <tpl hier="11" item="3"/>
        </tpls>
      </m>
      <n v="6458.9306999999999" in="0">
        <tpls c="6">
          <tpl fld="0" item="2"/>
          <tpl fld="1" item="160"/>
          <tpl hier="4" item="22"/>
          <tpl fld="4" item="0"/>
          <tpl hier="10" item="21"/>
          <tpl hier="11" item="3"/>
        </tpls>
      </n>
      <n v="7855.6382000000003" in="0">
        <tpls c="6">
          <tpl fld="0" item="2"/>
          <tpl fld="1" item="120"/>
          <tpl hier="4" item="22"/>
          <tpl fld="4" item="0"/>
          <tpl hier="10" item="21"/>
          <tpl hier="11" item="3"/>
        </tpls>
      </n>
      <m>
        <tpls c="6">
          <tpl fld="0" item="2"/>
          <tpl fld="1" item="80"/>
          <tpl hier="4" item="22"/>
          <tpl fld="4" item="0"/>
          <tpl hier="10" item="21"/>
          <tpl hier="11" item="3"/>
        </tpls>
      </m>
      <m>
        <tpls c="6">
          <tpl fld="0" item="2"/>
          <tpl fld="1" item="56"/>
          <tpl hier="4" item="22"/>
          <tpl fld="4" item="0"/>
          <tpl hier="10" item="21"/>
          <tpl hier="11" item="3"/>
        </tpls>
      </m>
      <m in="0">
        <tpls c="6">
          <tpl fld="0" item="2"/>
          <tpl fld="1" item="32"/>
          <tpl hier="4" item="22"/>
          <tpl fld="4" item="0"/>
          <tpl hier="10" item="21"/>
          <tpl hier="11" item="3"/>
        </tpls>
      </m>
      <m>
        <tpls c="6">
          <tpl fld="0" item="2"/>
          <tpl fld="1" item="175"/>
          <tpl hier="4" item="22"/>
          <tpl fld="4" item="0"/>
          <tpl hier="10" item="21"/>
          <tpl hier="11" item="3"/>
        </tpls>
      </m>
      <m>
        <tpls c="6">
          <tpl fld="0" item="2"/>
          <tpl fld="1" item="143"/>
          <tpl hier="4" item="22"/>
          <tpl fld="4" item="0"/>
          <tpl hier="10" item="21"/>
          <tpl hier="11" item="3"/>
        </tpls>
      </m>
      <m>
        <tpls c="6">
          <tpl fld="0" item="2"/>
          <tpl fld="1" item="111"/>
          <tpl hier="4" item="22"/>
          <tpl fld="4" item="0"/>
          <tpl hier="10" item="21"/>
          <tpl hier="11" item="3"/>
        </tpls>
      </m>
      <m>
        <tpls c="6">
          <tpl fld="0" item="2"/>
          <tpl fld="1" item="87"/>
          <tpl hier="4" item="22"/>
          <tpl fld="4" item="0"/>
          <tpl hier="10" item="21"/>
          <tpl hier="11" item="3"/>
        </tpls>
      </m>
      <m>
        <tpls c="6">
          <tpl fld="0" item="2"/>
          <tpl fld="1" item="55"/>
          <tpl hier="4" item="22"/>
          <tpl fld="4" item="0"/>
          <tpl hier="10" item="21"/>
          <tpl hier="11" item="3"/>
        </tpls>
      </m>
      <m>
        <tpls c="6">
          <tpl fld="0" item="2"/>
          <tpl fld="1" item="7"/>
          <tpl hier="4" item="22"/>
          <tpl fld="4" item="0"/>
          <tpl hier="10" item="21"/>
          <tpl hier="11" item="3"/>
        </tpls>
      </m>
      <m>
        <tpls c="6">
          <tpl fld="0" item="2"/>
          <tpl fld="1" item="166"/>
          <tpl hier="4" item="22"/>
          <tpl fld="4" item="0"/>
          <tpl hier="10" item="21"/>
          <tpl hier="11" item="3"/>
        </tpls>
      </m>
      <m>
        <tpls c="6">
          <tpl fld="0" item="2"/>
          <tpl fld="1" item="158"/>
          <tpl hier="4" item="22"/>
          <tpl fld="4" item="0"/>
          <tpl hier="10" item="21"/>
          <tpl hier="11" item="3"/>
        </tpls>
      </m>
      <m>
        <tpls c="6">
          <tpl fld="0" item="2"/>
          <tpl fld="1" item="150"/>
          <tpl hier="4" item="22"/>
          <tpl fld="4" item="0"/>
          <tpl hier="10" item="21"/>
          <tpl hier="11" item="3"/>
        </tpls>
      </m>
      <m>
        <tpls c="6">
          <tpl fld="0" item="2"/>
          <tpl fld="1" item="142"/>
          <tpl hier="4" item="22"/>
          <tpl fld="4" item="0"/>
          <tpl hier="10" item="21"/>
          <tpl hier="11" item="3"/>
        </tpls>
      </m>
      <m>
        <tpls c="6">
          <tpl fld="0" item="2"/>
          <tpl fld="1" item="134"/>
          <tpl hier="4" item="22"/>
          <tpl fld="4" item="0"/>
          <tpl hier="10" item="21"/>
          <tpl hier="11" item="3"/>
        </tpls>
      </m>
      <m>
        <tpls c="6">
          <tpl fld="0" item="2"/>
          <tpl fld="1" item="126"/>
          <tpl hier="4" item="22"/>
          <tpl fld="4" item="0"/>
          <tpl hier="10" item="21"/>
          <tpl hier="11" item="3"/>
        </tpls>
      </m>
      <n v="11929.7264" in="0">
        <tpls c="6">
          <tpl fld="0" item="2"/>
          <tpl fld="1" item="118"/>
          <tpl hier="4" item="22"/>
          <tpl fld="4" item="0"/>
          <tpl hier="10" item="21"/>
          <tpl hier="11" item="3"/>
        </tpls>
      </n>
      <n v="27838.04" in="0">
        <tpls c="6">
          <tpl fld="0" item="2"/>
          <tpl fld="1" item="110"/>
          <tpl hier="4" item="22"/>
          <tpl fld="4" item="0"/>
          <tpl hier="10" item="21"/>
          <tpl hier="11" item="3"/>
        </tpls>
      </n>
      <m>
        <tpls c="6">
          <tpl fld="0" item="2"/>
          <tpl fld="1" item="102"/>
          <tpl hier="4" item="22"/>
          <tpl fld="4" item="0"/>
          <tpl hier="10" item="21"/>
          <tpl hier="11" item="3"/>
        </tpls>
      </m>
      <m>
        <tpls c="6">
          <tpl fld="0" item="2"/>
          <tpl fld="1" item="94"/>
          <tpl hier="4" item="22"/>
          <tpl fld="4" item="0"/>
          <tpl hier="10" item="21"/>
          <tpl hier="11" item="3"/>
        </tpls>
      </m>
      <m>
        <tpls c="6">
          <tpl fld="0" item="2"/>
          <tpl fld="1" item="86"/>
          <tpl hier="4" item="22"/>
          <tpl fld="4" item="0"/>
          <tpl hier="10" item="21"/>
          <tpl hier="11" item="3"/>
        </tpls>
      </m>
      <m>
        <tpls c="6">
          <tpl fld="0" item="2"/>
          <tpl fld="1" item="78"/>
          <tpl hier="4" item="22"/>
          <tpl fld="4" item="0"/>
          <tpl hier="10" item="21"/>
          <tpl hier="11" item="3"/>
        </tpls>
      </m>
      <m>
        <tpls c="6">
          <tpl fld="0" item="2"/>
          <tpl fld="1" item="70"/>
          <tpl hier="4" item="22"/>
          <tpl fld="4" item="0"/>
          <tpl hier="10" item="21"/>
          <tpl hier="11" item="3"/>
        </tpls>
      </m>
      <m>
        <tpls c="6">
          <tpl fld="0" item="2"/>
          <tpl fld="1" item="62"/>
          <tpl hier="4" item="22"/>
          <tpl fld="4" item="0"/>
          <tpl hier="10" item="21"/>
          <tpl hier="11" item="3"/>
        </tpls>
      </m>
      <m>
        <tpls c="6">
          <tpl fld="0" item="2"/>
          <tpl fld="1" item="54"/>
          <tpl hier="4" item="22"/>
          <tpl fld="4" item="0"/>
          <tpl hier="10" item="21"/>
          <tpl hier="11" item="3"/>
        </tpls>
      </m>
      <m>
        <tpls c="6">
          <tpl fld="0" item="2"/>
          <tpl fld="1" item="46"/>
          <tpl hier="4" item="22"/>
          <tpl fld="4" item="0"/>
          <tpl hier="10" item="21"/>
          <tpl hier="11" item="3"/>
        </tpls>
      </m>
      <m>
        <tpls c="6">
          <tpl fld="0" item="2"/>
          <tpl fld="1" item="38"/>
          <tpl hier="4" item="22"/>
          <tpl fld="4" item="0"/>
          <tpl hier="10" item="21"/>
          <tpl hier="11" item="3"/>
        </tpls>
      </m>
      <m>
        <tpls c="6">
          <tpl fld="0" item="2"/>
          <tpl fld="1" item="30"/>
          <tpl hier="4" item="22"/>
          <tpl fld="4" item="0"/>
          <tpl hier="10" item="21"/>
          <tpl hier="11" item="3"/>
        </tpls>
      </m>
      <m>
        <tpls c="6">
          <tpl fld="0" item="2"/>
          <tpl fld="1" item="22"/>
          <tpl hier="4" item="22"/>
          <tpl fld="4" item="0"/>
          <tpl hier="10" item="21"/>
          <tpl hier="11" item="3"/>
        </tpls>
      </m>
      <m>
        <tpls c="6">
          <tpl fld="0" item="2"/>
          <tpl fld="1" item="14"/>
          <tpl hier="4" item="22"/>
          <tpl fld="4" item="0"/>
          <tpl hier="10" item="21"/>
          <tpl hier="11" item="3"/>
        </tpls>
      </m>
      <m>
        <tpls c="6">
          <tpl fld="0" item="2"/>
          <tpl fld="1" item="6"/>
          <tpl hier="4" item="22"/>
          <tpl fld="4" item="0"/>
          <tpl hier="10" item="21"/>
          <tpl hier="11" item="3"/>
        </tpls>
      </m>
      <m>
        <tpls c="6">
          <tpl fld="0" item="2"/>
          <tpl fld="1" item="168"/>
          <tpl hier="4" item="22"/>
          <tpl fld="4" item="0"/>
          <tpl hier="10" item="21"/>
          <tpl hier="11" item="3"/>
        </tpls>
      </m>
      <m in="0">
        <tpls c="6">
          <tpl fld="0" item="2"/>
          <tpl fld="1" item="112"/>
          <tpl hier="4" item="22"/>
          <tpl fld="4" item="0"/>
          <tpl hier="10" item="21"/>
          <tpl hier="11" item="3"/>
        </tpls>
      </m>
      <n v="10734.81" in="0">
        <tpls c="6">
          <tpl fld="0" item="2"/>
          <tpl fld="1" item="88"/>
          <tpl hier="4" item="22"/>
          <tpl fld="4" item="0"/>
          <tpl hier="10" item="21"/>
          <tpl hier="11" item="3"/>
        </tpls>
      </n>
      <m>
        <tpls c="6">
          <tpl fld="0" item="2"/>
          <tpl fld="1" item="48"/>
          <tpl hier="4" item="22"/>
          <tpl fld="4" item="0"/>
          <tpl hier="10" item="21"/>
          <tpl hier="11" item="3"/>
        </tpls>
      </m>
      <m>
        <tpls c="6">
          <tpl fld="0" item="2"/>
          <tpl fld="1" item="8"/>
          <tpl hier="4" item="22"/>
          <tpl fld="4" item="0"/>
          <tpl hier="10" item="21"/>
          <tpl hier="11" item="3"/>
        </tpls>
      </m>
      <m>
        <tpls c="6">
          <tpl fld="0" item="2"/>
          <tpl fld="1" item="151"/>
          <tpl hier="4" item="22"/>
          <tpl fld="4" item="0"/>
          <tpl hier="10" item="21"/>
          <tpl hier="11" item="3"/>
        </tpls>
      </m>
      <m>
        <tpls c="6">
          <tpl fld="0" item="2"/>
          <tpl fld="1" item="119"/>
          <tpl hier="4" item="22"/>
          <tpl fld="4" item="0"/>
          <tpl hier="10" item="21"/>
          <tpl hier="11" item="3"/>
        </tpls>
      </m>
      <n v="10734.81" in="0">
        <tpls c="6">
          <tpl fld="0" item="2"/>
          <tpl fld="1" item="95"/>
          <tpl hier="4" item="22"/>
          <tpl fld="4" item="0"/>
          <tpl hier="10" item="21"/>
          <tpl hier="11" item="3"/>
        </tpls>
      </n>
      <m>
        <tpls c="6">
          <tpl fld="0" item="2"/>
          <tpl fld="1" item="63"/>
          <tpl hier="4" item="22"/>
          <tpl fld="4" item="0"/>
          <tpl hier="10" item="21"/>
          <tpl hier="11" item="3"/>
        </tpls>
      </m>
      <m>
        <tpls c="6">
          <tpl fld="0" item="2"/>
          <tpl fld="1" item="39"/>
          <tpl hier="4" item="22"/>
          <tpl fld="4" item="0"/>
          <tpl hier="10" item="21"/>
          <tpl hier="11" item="3"/>
        </tpls>
      </m>
      <n v="7156.54" in="0">
        <tpls c="6">
          <tpl fld="0" item="2"/>
          <tpl fld="1" item="23"/>
          <tpl hier="4" item="22"/>
          <tpl fld="4" item="0"/>
          <tpl hier="10" item="21"/>
          <tpl hier="11" item="3"/>
        </tpls>
      </n>
      <m>
        <tpls c="6">
          <tpl fld="0" item="2"/>
          <tpl fld="1" item="174"/>
          <tpl hier="4" item="22"/>
          <tpl fld="4" item="0"/>
          <tpl hier="10" item="21"/>
          <tpl hier="11" item="3"/>
        </tpls>
      </m>
      <m>
        <tpls c="6">
          <tpl fld="0" item="2"/>
          <tpl fld="1" item="165"/>
          <tpl hier="4" item="22"/>
          <tpl fld="4" item="0"/>
          <tpl hier="10" item="21"/>
          <tpl hier="11" item="3"/>
        </tpls>
      </m>
      <n v="3578.27" in="0">
        <tpls c="6">
          <tpl fld="0" item="2"/>
          <tpl fld="1" item="157"/>
          <tpl hier="4" item="22"/>
          <tpl fld="4" item="0"/>
          <tpl hier="10" item="21"/>
          <tpl hier="11" item="3"/>
        </tpls>
      </n>
      <m>
        <tpls c="6">
          <tpl fld="0" item="2"/>
          <tpl fld="1" item="149"/>
          <tpl hier="4" item="22"/>
          <tpl fld="4" item="0"/>
          <tpl hier="10" item="21"/>
          <tpl hier="11" item="3"/>
        </tpls>
      </m>
      <m>
        <tpls c="6">
          <tpl fld="0" item="2"/>
          <tpl fld="1" item="141"/>
          <tpl hier="4" item="22"/>
          <tpl fld="4" item="0"/>
          <tpl hier="10" item="21"/>
          <tpl hier="11" item="3"/>
        </tpls>
      </m>
      <m>
        <tpls c="6">
          <tpl fld="0" item="2"/>
          <tpl fld="1" item="133"/>
          <tpl hier="4" item="22"/>
          <tpl fld="4" item="0"/>
          <tpl hier="10" item="21"/>
          <tpl hier="11" item="3"/>
        </tpls>
      </m>
      <m>
        <tpls c="6">
          <tpl fld="0" item="2"/>
          <tpl fld="1" item="125"/>
          <tpl hier="4" item="22"/>
          <tpl fld="4" item="0"/>
          <tpl hier="10" item="21"/>
          <tpl hier="11" item="3"/>
        </tpls>
      </m>
      <m>
        <tpls c="6">
          <tpl fld="0" item="2"/>
          <tpl fld="1" item="117"/>
          <tpl hier="4" item="22"/>
          <tpl fld="4" item="0"/>
          <tpl hier="10" item="21"/>
          <tpl hier="11" item="3"/>
        </tpls>
      </m>
      <m>
        <tpls c="6">
          <tpl fld="0" item="2"/>
          <tpl fld="1" item="109"/>
          <tpl hier="4" item="22"/>
          <tpl fld="4" item="0"/>
          <tpl hier="10" item="21"/>
          <tpl hier="11" item="3"/>
        </tpls>
      </m>
      <n v="4976.4664000000002" in="0">
        <tpls c="6">
          <tpl fld="0" item="2"/>
          <tpl fld="1" item="101"/>
          <tpl hier="4" item="22"/>
          <tpl fld="4" item="0"/>
          <tpl hier="10" item="21"/>
          <tpl hier="11" item="3"/>
        </tpls>
      </n>
      <n v="4277.3681999999999" in="0">
        <tpls c="6">
          <tpl fld="0" item="2"/>
          <tpl fld="1" item="93"/>
          <tpl hier="4" item="22"/>
          <tpl fld="4" item="0"/>
          <tpl hier="10" item="21"/>
          <tpl hier="11" item="3"/>
        </tpls>
      </n>
      <n v="11433.9082" in="0">
        <tpls c="6">
          <tpl fld="0" item="2"/>
          <tpl fld="1" item="85"/>
          <tpl hier="4" item="22"/>
          <tpl fld="4" item="0"/>
          <tpl hier="10" item="21"/>
          <tpl hier="11" item="3"/>
        </tpls>
      </n>
      <m>
        <tpls c="6">
          <tpl fld="0" item="2"/>
          <tpl fld="1" item="77"/>
          <tpl hier="4" item="22"/>
          <tpl fld="4" item="0"/>
          <tpl hier="10" item="21"/>
          <tpl hier="11" item="3"/>
        </tpls>
      </m>
      <m>
        <tpls c="6">
          <tpl fld="0" item="2"/>
          <tpl fld="1" item="69"/>
          <tpl hier="4" item="22"/>
          <tpl fld="4" item="0"/>
          <tpl hier="10" item="21"/>
          <tpl hier="11" item="3"/>
        </tpls>
      </m>
      <m>
        <tpls c="6">
          <tpl fld="0" item="2"/>
          <tpl fld="1" item="61"/>
          <tpl hier="4" item="22"/>
          <tpl fld="4" item="0"/>
          <tpl hier="10" item="21"/>
          <tpl hier="11" item="3"/>
        </tpls>
      </m>
      <m>
        <tpls c="6">
          <tpl fld="0" item="2"/>
          <tpl fld="1" item="53"/>
          <tpl hier="4" item="22"/>
          <tpl fld="4" item="0"/>
          <tpl hier="10" item="21"/>
          <tpl hier="11" item="3"/>
        </tpls>
      </m>
      <m>
        <tpls c="6">
          <tpl fld="0" item="2"/>
          <tpl fld="1" item="45"/>
          <tpl hier="4" item="22"/>
          <tpl fld="4" item="0"/>
          <tpl hier="10" item="21"/>
          <tpl hier="11" item="3"/>
        </tpls>
      </m>
      <m>
        <tpls c="6">
          <tpl fld="0" item="2"/>
          <tpl fld="1" item="37"/>
          <tpl hier="4" item="22"/>
          <tpl fld="4" item="0"/>
          <tpl hier="10" item="21"/>
          <tpl hier="11" item="3"/>
        </tpls>
      </m>
      <m>
        <tpls c="6">
          <tpl fld="0" item="2"/>
          <tpl fld="1" item="29"/>
          <tpl hier="4" item="22"/>
          <tpl fld="4" item="0"/>
          <tpl hier="10" item="21"/>
          <tpl hier="11" item="3"/>
        </tpls>
      </m>
      <n v="7953.6975000000002" in="0">
        <tpls c="6">
          <tpl fld="0" item="2"/>
          <tpl fld="1" item="21"/>
          <tpl hier="4" item="22"/>
          <tpl fld="4" item="0"/>
          <tpl hier="10" item="21"/>
          <tpl hier="11" item="3"/>
        </tpls>
      </n>
      <n v="19810.364600000001" in="0">
        <tpls c="6">
          <tpl fld="0" item="2"/>
          <tpl fld="1" item="13"/>
          <tpl hier="4" item="22"/>
          <tpl fld="4" item="0"/>
          <tpl hier="10" item="21"/>
          <tpl hier="11" item="3"/>
        </tpls>
      </n>
      <m>
        <tpls c="6">
          <tpl fld="0" item="2"/>
          <tpl fld="1" item="5"/>
          <tpl hier="4" item="22"/>
          <tpl fld="4" item="0"/>
          <tpl hier="10" item="21"/>
          <tpl hier="11" item="3"/>
        </tpls>
      </m>
      <m>
        <tpls c="6">
          <tpl fld="0" item="2"/>
          <tpl fld="1" item="152"/>
          <tpl hier="4" item="22"/>
          <tpl fld="4" item="0"/>
          <tpl hier="10" item="21"/>
          <tpl hier="11" item="3"/>
        </tpls>
      </m>
      <m>
        <tpls c="6">
          <tpl fld="0" item="2"/>
          <tpl fld="1" item="104"/>
          <tpl hier="4" item="22"/>
          <tpl fld="4" item="0"/>
          <tpl hier="10" item="21"/>
          <tpl hier="11" item="3"/>
        </tpls>
      </m>
      <m>
        <tpls c="6">
          <tpl fld="0" item="2"/>
          <tpl fld="1" item="72"/>
          <tpl hier="4" item="22"/>
          <tpl fld="4" item="0"/>
          <tpl hier="10" item="21"/>
          <tpl hier="11" item="3"/>
        </tpls>
      </m>
      <m>
        <tpls c="6">
          <tpl fld="0" item="2"/>
          <tpl fld="1" item="40"/>
          <tpl hier="4" item="22"/>
          <tpl fld="4" item="0"/>
          <tpl hier="10" item="21"/>
          <tpl hier="11" item="3"/>
        </tpls>
      </m>
      <m>
        <tpls c="6">
          <tpl fld="0" item="2"/>
          <tpl fld="1" item="16"/>
          <tpl hier="4" item="22"/>
          <tpl fld="4" item="0"/>
          <tpl hier="10" item="21"/>
          <tpl hier="11" item="3"/>
        </tpls>
      </m>
      <m>
        <tpls c="6">
          <tpl fld="0" item="2"/>
          <tpl fld="1" item="159"/>
          <tpl hier="4" item="22"/>
          <tpl fld="4" item="0"/>
          <tpl hier="10" item="21"/>
          <tpl hier="11" item="3"/>
        </tpls>
      </m>
      <m>
        <tpls c="6">
          <tpl fld="0" item="2"/>
          <tpl fld="1" item="135"/>
          <tpl hier="4" item="22"/>
          <tpl fld="4" item="0"/>
          <tpl hier="10" item="21"/>
          <tpl hier="11" item="3"/>
        </tpls>
      </m>
      <m>
        <tpls c="6">
          <tpl fld="0" item="2"/>
          <tpl fld="1" item="103"/>
          <tpl hier="4" item="22"/>
          <tpl fld="4" item="0"/>
          <tpl hier="10" item="21"/>
          <tpl hier="11" item="3"/>
        </tpls>
      </m>
      <m>
        <tpls c="6">
          <tpl fld="0" item="2"/>
          <tpl fld="1" item="71"/>
          <tpl hier="4" item="22"/>
          <tpl fld="4" item="0"/>
          <tpl hier="10" item="21"/>
          <tpl hier="11" item="3"/>
        </tpls>
      </m>
      <m>
        <tpls c="6">
          <tpl fld="0" item="2"/>
          <tpl fld="1" item="47"/>
          <tpl hier="4" item="22"/>
          <tpl fld="4" item="0"/>
          <tpl hier="10" item="21"/>
          <tpl hier="11" item="3"/>
        </tpls>
      </m>
      <m>
        <tpls c="6">
          <tpl fld="0" item="2"/>
          <tpl fld="1" item="15"/>
          <tpl hier="4" item="22"/>
          <tpl fld="4" item="0"/>
          <tpl hier="10" item="21"/>
          <tpl hier="11" item="3"/>
        </tpls>
      </m>
      <m>
        <tpls c="6">
          <tpl fld="0" item="2"/>
          <tpl fld="1" item="173"/>
          <tpl hier="4" item="22"/>
          <tpl fld="4" item="0"/>
          <tpl hier="10" item="21"/>
          <tpl hier="11" item="3"/>
        </tpls>
      </m>
      <m>
        <tpls c="6">
          <tpl fld="0" item="2"/>
          <tpl fld="1" item="172"/>
          <tpl hier="4" item="22"/>
          <tpl fld="4" item="0"/>
          <tpl hier="10" item="21"/>
          <tpl hier="11" item="3"/>
        </tpls>
      </m>
      <m>
        <tpls c="6">
          <tpl fld="0" item="2"/>
          <tpl fld="1" item="164"/>
          <tpl hier="4" item="22"/>
          <tpl fld="4" item="0"/>
          <tpl hier="10" item="21"/>
          <tpl hier="11" item="3"/>
        </tpls>
      </m>
      <n v="18590.448199999999" in="0">
        <tpls c="6">
          <tpl fld="0" item="2"/>
          <tpl fld="1" item="156"/>
          <tpl hier="4" item="22"/>
          <tpl fld="4" item="0"/>
          <tpl hier="10" item="21"/>
          <tpl hier="11" item="3"/>
        </tpls>
      </n>
      <m>
        <tpls c="6">
          <tpl fld="0" item="2"/>
          <tpl fld="1" item="148"/>
          <tpl hier="4" item="22"/>
          <tpl fld="4" item="0"/>
          <tpl hier="10" item="21"/>
          <tpl hier="11" item="3"/>
        </tpls>
      </m>
      <m>
        <tpls c="6">
          <tpl fld="0" item="2"/>
          <tpl fld="1" item="140"/>
          <tpl hier="4" item="22"/>
          <tpl fld="4" item="0"/>
          <tpl hier="10" item="21"/>
          <tpl hier="11" item="3"/>
        </tpls>
      </m>
      <n v="3578.27" in="0">
        <tpls c="6">
          <tpl fld="0" item="2"/>
          <tpl fld="1" item="132"/>
          <tpl hier="4" item="22"/>
          <tpl fld="4" item="0"/>
          <tpl hier="10" item="21"/>
          <tpl hier="11" item="3"/>
        </tpls>
      </n>
      <m>
        <tpls c="6">
          <tpl fld="0" item="2"/>
          <tpl fld="1" item="124"/>
          <tpl hier="4" item="22"/>
          <tpl fld="4" item="0"/>
          <tpl hier="10" item="21"/>
          <tpl hier="11" item="3"/>
        </tpls>
      </m>
      <n v="10174.969999999999" in="0">
        <tpls c="6">
          <tpl fld="0" item="2"/>
          <tpl fld="1" item="116"/>
          <tpl hier="4" item="22"/>
          <tpl fld="4" item="0"/>
          <tpl hier="10" item="21"/>
          <tpl hier="11" item="3"/>
        </tpls>
      </n>
      <n v="3578.27" in="0">
        <tpls c="6">
          <tpl fld="0" item="2"/>
          <tpl fld="1" item="108"/>
          <tpl hier="4" item="22"/>
          <tpl fld="4" item="0"/>
          <tpl hier="10" item="21"/>
          <tpl hier="11" item="3"/>
        </tpls>
      </n>
      <n v="24869.61" in="0">
        <tpls c="6">
          <tpl fld="0" item="2"/>
          <tpl fld="1" item="100"/>
          <tpl hier="4" item="22"/>
          <tpl fld="4" item="0"/>
          <tpl hier="10" item="21"/>
          <tpl hier="11" item="3"/>
        </tpls>
      </n>
      <m>
        <tpls c="6">
          <tpl fld="0" item="2"/>
          <tpl fld="1" item="92"/>
          <tpl hier="4" item="22"/>
          <tpl fld="4" item="0"/>
          <tpl hier="10" item="21"/>
          <tpl hier="11" item="3"/>
        </tpls>
      </m>
      <m>
        <tpls c="6">
          <tpl fld="0" item="2"/>
          <tpl fld="1" item="84"/>
          <tpl hier="4" item="22"/>
          <tpl fld="4" item="0"/>
          <tpl hier="10" item="21"/>
          <tpl hier="11" item="3"/>
        </tpls>
      </m>
      <m>
        <tpls c="6">
          <tpl fld="0" item="2"/>
          <tpl fld="1" item="76"/>
          <tpl hier="4" item="22"/>
          <tpl fld="4" item="0"/>
          <tpl hier="10" item="21"/>
          <tpl hier="11" item="3"/>
        </tpls>
      </m>
      <m>
        <tpls c="6">
          <tpl fld="0" item="2"/>
          <tpl fld="1" item="68"/>
          <tpl hier="4" item="22"/>
          <tpl fld="4" item="0"/>
          <tpl hier="10" item="21"/>
          <tpl hier="11" item="3"/>
        </tpls>
      </m>
      <m>
        <tpls c="6">
          <tpl fld="0" item="2"/>
          <tpl fld="1" item="60"/>
          <tpl hier="4" item="22"/>
          <tpl fld="4" item="0"/>
          <tpl hier="10" item="21"/>
          <tpl hier="11" item="3"/>
        </tpls>
      </m>
      <m>
        <tpls c="6">
          <tpl fld="0" item="2"/>
          <tpl fld="1" item="52"/>
          <tpl hier="4" item="22"/>
          <tpl fld="4" item="0"/>
          <tpl hier="10" item="21"/>
          <tpl hier="11" item="3"/>
        </tpls>
      </m>
      <m>
        <tpls c="6">
          <tpl fld="0" item="2"/>
          <tpl fld="1" item="44"/>
          <tpl hier="4" item="22"/>
          <tpl fld="4" item="0"/>
          <tpl hier="10" item="21"/>
          <tpl hier="11" item="3"/>
        </tpls>
      </m>
      <m>
        <tpls c="6">
          <tpl fld="0" item="2"/>
          <tpl fld="1" item="36"/>
          <tpl hier="4" item="22"/>
          <tpl fld="4" item="0"/>
          <tpl hier="10" item="21"/>
          <tpl hier="11" item="3"/>
        </tpls>
      </m>
      <m>
        <tpls c="6">
          <tpl fld="0" item="2"/>
          <tpl fld="1" item="28"/>
          <tpl hier="4" item="22"/>
          <tpl fld="4" item="0"/>
          <tpl hier="10" item="21"/>
          <tpl hier="11" item="3"/>
        </tpls>
      </m>
      <m>
        <tpls c="6">
          <tpl fld="0" item="2"/>
          <tpl fld="1" item="20"/>
          <tpl hier="4" item="22"/>
          <tpl fld="4" item="0"/>
          <tpl hier="10" item="21"/>
          <tpl hier="11" item="3"/>
        </tpls>
      </m>
      <m>
        <tpls c="6">
          <tpl fld="0" item="2"/>
          <tpl fld="1" item="12"/>
          <tpl hier="4" item="22"/>
          <tpl fld="4" item="0"/>
          <tpl hier="10" item="21"/>
          <tpl hier="11" item="3"/>
        </tpls>
      </m>
      <m>
        <tpls c="6">
          <tpl fld="0" item="2"/>
          <tpl fld="1" item="4"/>
          <tpl hier="4" item="22"/>
          <tpl fld="4" item="0"/>
          <tpl hier="10" item="21"/>
          <tpl hier="11" item="3"/>
        </tpls>
      </m>
      <m>
        <tpls c="6">
          <tpl fld="0" item="2"/>
          <tpl fld="1" item="144"/>
          <tpl hier="4" item="22"/>
          <tpl fld="4" item="0"/>
          <tpl hier="10" item="21"/>
          <tpl hier="11" item="3"/>
        </tpls>
      </m>
      <m>
        <tpls c="6">
          <tpl fld="0" item="2"/>
          <tpl fld="1" item="96"/>
          <tpl hier="4" item="22"/>
          <tpl fld="4" item="0"/>
          <tpl hier="10" item="21"/>
          <tpl hier="11" item="3"/>
        </tpls>
      </m>
      <m>
        <tpls c="6">
          <tpl fld="0" item="2"/>
          <tpl fld="1" item="64"/>
          <tpl hier="4" item="22"/>
          <tpl fld="4" item="0"/>
          <tpl hier="10" item="21"/>
          <tpl hier="11" item="3"/>
        </tpls>
      </m>
      <m>
        <tpls c="6">
          <tpl fld="0" item="2"/>
          <tpl fld="1" item="24"/>
          <tpl hier="4" item="22"/>
          <tpl fld="4" item="0"/>
          <tpl hier="10" item="21"/>
          <tpl hier="11" item="3"/>
        </tpls>
      </m>
      <m>
        <tpls c="6">
          <tpl fld="0" item="2"/>
          <tpl fld="1" item="167"/>
          <tpl hier="4" item="22"/>
          <tpl fld="4" item="0"/>
          <tpl hier="10" item="21"/>
          <tpl hier="11" item="3"/>
        </tpls>
      </m>
      <m>
        <tpls c="6">
          <tpl fld="0" item="2"/>
          <tpl fld="1" item="127"/>
          <tpl hier="4" item="22"/>
          <tpl fld="4" item="0"/>
          <tpl hier="10" item="21"/>
          <tpl hier="11" item="3"/>
        </tpls>
      </m>
      <m>
        <tpls c="6">
          <tpl fld="0" item="2"/>
          <tpl fld="1" item="79"/>
          <tpl hier="4" item="22"/>
          <tpl fld="4" item="0"/>
          <tpl hier="10" item="21"/>
          <tpl hier="11" item="3"/>
        </tpls>
      </m>
      <m>
        <tpls c="6">
          <tpl fld="0" item="2"/>
          <tpl fld="1" item="31"/>
          <tpl hier="4" item="22"/>
          <tpl fld="4" item="0"/>
          <tpl hier="10" item="21"/>
          <tpl hier="11" item="3"/>
        </tpls>
      </m>
      <m>
        <tpls c="6">
          <tpl fld="0" item="2"/>
          <tpl fld="1" item="171"/>
          <tpl hier="4" item="22"/>
          <tpl fld="4" item="0"/>
          <tpl hier="10" item="21"/>
          <tpl hier="11" item="3"/>
        </tpls>
      </m>
      <m>
        <tpls c="6">
          <tpl fld="0" item="2"/>
          <tpl fld="1" item="163"/>
          <tpl hier="4" item="22"/>
          <tpl fld="4" item="0"/>
          <tpl hier="10" item="21"/>
          <tpl hier="11" item="3"/>
        </tpls>
      </m>
      <n v="7939.5300000000007" in="0">
        <tpls c="6">
          <tpl fld="0" item="2"/>
          <tpl fld="1" item="155"/>
          <tpl hier="4" item="22"/>
          <tpl fld="4" item="0"/>
          <tpl hier="10" item="21"/>
          <tpl hier="11" item="3"/>
        </tpls>
      </n>
      <m>
        <tpls c="6">
          <tpl fld="0" item="2"/>
          <tpl fld="1" item="147"/>
          <tpl hier="4" item="22"/>
          <tpl fld="4" item="0"/>
          <tpl hier="10" item="21"/>
          <tpl hier="11" item="3"/>
        </tpls>
      </m>
      <m>
        <tpls c="6">
          <tpl fld="0" item="2"/>
          <tpl fld="1" item="139"/>
          <tpl hier="4" item="22"/>
          <tpl fld="4" item="0"/>
          <tpl hier="10" item="21"/>
          <tpl hier="11" item="3"/>
        </tpls>
      </m>
      <m>
        <tpls c="6">
          <tpl fld="0" item="2"/>
          <tpl fld="1" item="131"/>
          <tpl hier="4" item="22"/>
          <tpl fld="4" item="0"/>
          <tpl hier="10" item="21"/>
          <tpl hier="11" item="3"/>
        </tpls>
      </m>
      <m>
        <tpls c="6">
          <tpl fld="0" item="2"/>
          <tpl fld="1" item="123"/>
          <tpl hier="4" item="22"/>
          <tpl fld="4" item="0"/>
          <tpl hier="10" item="21"/>
          <tpl hier="11" item="3"/>
        </tpls>
      </m>
      <m>
        <tpls c="6">
          <tpl fld="0" item="2"/>
          <tpl fld="1" item="115"/>
          <tpl hier="4" item="22"/>
          <tpl fld="4" item="0"/>
          <tpl hier="10" item="21"/>
          <tpl hier="11" item="3"/>
        </tpls>
      </m>
      <m>
        <tpls c="6">
          <tpl fld="0" item="2"/>
          <tpl fld="1" item="107"/>
          <tpl hier="4" item="22"/>
          <tpl fld="4" item="0"/>
          <tpl hier="10" item="21"/>
          <tpl hier="11" item="3"/>
        </tpls>
      </m>
      <m>
        <tpls c="6">
          <tpl fld="0" item="2"/>
          <tpl fld="1" item="99"/>
          <tpl hier="4" item="22"/>
          <tpl fld="4" item="0"/>
          <tpl hier="10" item="21"/>
          <tpl hier="11" item="3"/>
        </tpls>
      </m>
      <m>
        <tpls c="6">
          <tpl fld="0" item="2"/>
          <tpl fld="1" item="91"/>
          <tpl hier="4" item="22"/>
          <tpl fld="4" item="0"/>
          <tpl hier="10" item="21"/>
          <tpl hier="11" item="3"/>
        </tpls>
      </m>
      <m>
        <tpls c="6">
          <tpl fld="0" item="2"/>
          <tpl fld="1" item="83"/>
          <tpl hier="4" item="22"/>
          <tpl fld="4" item="0"/>
          <tpl hier="10" item="21"/>
          <tpl hier="11" item="3"/>
        </tpls>
      </m>
      <m>
        <tpls c="6">
          <tpl fld="0" item="2"/>
          <tpl fld="1" item="75"/>
          <tpl hier="4" item="22"/>
          <tpl fld="4" item="0"/>
          <tpl hier="10" item="21"/>
          <tpl hier="11" item="3"/>
        </tpls>
      </m>
      <m>
        <tpls c="6">
          <tpl fld="0" item="2"/>
          <tpl fld="1" item="67"/>
          <tpl hier="4" item="22"/>
          <tpl fld="4" item="0"/>
          <tpl hier="10" item="21"/>
          <tpl hier="11" item="3"/>
        </tpls>
      </m>
      <m>
        <tpls c="6">
          <tpl fld="0" item="2"/>
          <tpl fld="1" item="59"/>
          <tpl hier="4" item="22"/>
          <tpl fld="4" item="0"/>
          <tpl hier="10" item="21"/>
          <tpl hier="11" item="3"/>
        </tpls>
      </m>
      <m>
        <tpls c="6">
          <tpl fld="0" item="2"/>
          <tpl fld="1" item="51"/>
          <tpl hier="4" item="22"/>
          <tpl fld="4" item="0"/>
          <tpl hier="10" item="21"/>
          <tpl hier="11" item="3"/>
        </tpls>
      </m>
      <m>
        <tpls c="6">
          <tpl fld="0" item="2"/>
          <tpl fld="1" item="43"/>
          <tpl hier="4" item="22"/>
          <tpl fld="4" item="0"/>
          <tpl hier="10" item="21"/>
          <tpl hier="11" item="3"/>
        </tpls>
      </m>
      <m>
        <tpls c="6">
          <tpl fld="0" item="2"/>
          <tpl fld="1" item="35"/>
          <tpl hier="4" item="22"/>
          <tpl fld="4" item="0"/>
          <tpl hier="10" item="21"/>
          <tpl hier="11" item="3"/>
        </tpls>
      </m>
      <m>
        <tpls c="6">
          <tpl fld="0" item="2"/>
          <tpl fld="1" item="27"/>
          <tpl hier="4" item="22"/>
          <tpl fld="4" item="0"/>
          <tpl hier="10" item="21"/>
          <tpl hier="11" item="3"/>
        </tpls>
      </m>
      <m>
        <tpls c="6">
          <tpl fld="0" item="2"/>
          <tpl fld="1" item="19"/>
          <tpl hier="4" item="22"/>
          <tpl fld="4" item="0"/>
          <tpl hier="10" item="21"/>
          <tpl hier="11" item="3"/>
        </tpls>
      </m>
      <m>
        <tpls c="6">
          <tpl fld="0" item="2"/>
          <tpl fld="1" item="11"/>
          <tpl hier="4" item="22"/>
          <tpl fld="4" item="0"/>
          <tpl hier="10" item="21"/>
          <tpl hier="11" item="3"/>
        </tpls>
      </m>
      <m>
        <tpls c="6">
          <tpl fld="0" item="2"/>
          <tpl fld="1" item="3"/>
          <tpl hier="4" item="22"/>
          <tpl fld="4" item="0"/>
          <tpl hier="10" item="21"/>
          <tpl hier="11" item="3"/>
        </tpls>
      </m>
      <m>
        <tpls c="6">
          <tpl fld="0" item="2"/>
          <tpl fld="1" item="128"/>
          <tpl hier="4" item="22"/>
          <tpl fld="4" item="0"/>
          <tpl hier="10" item="21"/>
          <tpl hier="11" item="3"/>
        </tpls>
      </m>
      <n v="6978.26" in="0">
        <tpls c="6">
          <tpl fld="0" item="2"/>
          <tpl fld="1" item="170"/>
          <tpl hier="4" item="22"/>
          <tpl fld="4" item="0"/>
          <tpl hier="10" item="21"/>
          <tpl hier="11" item="3"/>
        </tpls>
      </n>
      <m>
        <tpls c="6">
          <tpl fld="0" item="2"/>
          <tpl fld="1" item="162"/>
          <tpl hier="4" item="22"/>
          <tpl fld="4" item="0"/>
          <tpl hier="10" item="21"/>
          <tpl hier="11" item="3"/>
        </tpls>
      </m>
      <m>
        <tpls c="6">
          <tpl fld="0" item="2"/>
          <tpl fld="1" item="154"/>
          <tpl hier="4" item="22"/>
          <tpl fld="4" item="0"/>
          <tpl hier="10" item="21"/>
          <tpl hier="11" item="3"/>
        </tpls>
      </m>
      <m>
        <tpls c="6">
          <tpl fld="0" item="2"/>
          <tpl fld="1" item="146"/>
          <tpl hier="4" item="22"/>
          <tpl fld="4" item="0"/>
          <tpl hier="10" item="21"/>
          <tpl hier="11" item="3"/>
        </tpls>
      </m>
      <m>
        <tpls c="6">
          <tpl fld="0" item="2"/>
          <tpl fld="1" item="138"/>
          <tpl hier="4" item="22"/>
          <tpl fld="4" item="0"/>
          <tpl hier="10" item="21"/>
          <tpl hier="11" item="3"/>
        </tpls>
      </m>
      <m>
        <tpls c="6">
          <tpl fld="0" item="2"/>
          <tpl fld="1" item="130"/>
          <tpl hier="4" item="22"/>
          <tpl fld="4" item="0"/>
          <tpl hier="10" item="21"/>
          <tpl hier="11" item="3"/>
        </tpls>
      </m>
      <m>
        <tpls c="6">
          <tpl fld="0" item="2"/>
          <tpl fld="1" item="122"/>
          <tpl hier="4" item="22"/>
          <tpl fld="4" item="0"/>
          <tpl hier="10" item="21"/>
          <tpl hier="11" item="3"/>
        </tpls>
      </m>
      <m>
        <tpls c="6">
          <tpl fld="0" item="2"/>
          <tpl fld="1" item="114"/>
          <tpl hier="4" item="22"/>
          <tpl fld="4" item="0"/>
          <tpl hier="10" item="21"/>
          <tpl hier="11" item="3"/>
        </tpls>
      </m>
      <m>
        <tpls c="6">
          <tpl fld="0" item="2"/>
          <tpl fld="1" item="106"/>
          <tpl hier="4" item="22"/>
          <tpl fld="4" item="0"/>
          <tpl hier="10" item="21"/>
          <tpl hier="11" item="3"/>
        </tpls>
      </m>
      <m>
        <tpls c="6">
          <tpl fld="0" item="2"/>
          <tpl fld="1" item="98"/>
          <tpl hier="4" item="22"/>
          <tpl fld="4" item="0"/>
          <tpl hier="10" item="21"/>
          <tpl hier="11" item="3"/>
        </tpls>
      </m>
      <m>
        <tpls c="6">
          <tpl fld="0" item="2"/>
          <tpl fld="1" item="90"/>
          <tpl hier="4" item="22"/>
          <tpl fld="4" item="0"/>
          <tpl hier="10" item="21"/>
          <tpl hier="11" item="3"/>
        </tpls>
      </m>
      <m>
        <tpls c="6">
          <tpl fld="0" item="2"/>
          <tpl fld="1" item="82"/>
          <tpl hier="4" item="22"/>
          <tpl fld="4" item="0"/>
          <tpl hier="10" item="21"/>
          <tpl hier="11" item="3"/>
        </tpls>
      </m>
      <m>
        <tpls c="6">
          <tpl fld="0" item="2"/>
          <tpl fld="1" item="74"/>
          <tpl hier="4" item="22"/>
          <tpl fld="4" item="0"/>
          <tpl hier="10" item="21"/>
          <tpl hier="11" item="3"/>
        </tpls>
      </m>
      <m>
        <tpls c="6">
          <tpl fld="0" item="2"/>
          <tpl fld="1" item="66"/>
          <tpl hier="4" item="22"/>
          <tpl fld="4" item="0"/>
          <tpl hier="10" item="21"/>
          <tpl hier="11" item="3"/>
        </tpls>
      </m>
      <m>
        <tpls c="6">
          <tpl fld="0" item="2"/>
          <tpl fld="1" item="58"/>
          <tpl hier="4" item="22"/>
          <tpl fld="4" item="0"/>
          <tpl hier="10" item="21"/>
          <tpl hier="11" item="3"/>
        </tpls>
      </m>
      <m>
        <tpls c="6">
          <tpl fld="0" item="2"/>
          <tpl fld="1" item="50"/>
          <tpl hier="4" item="22"/>
          <tpl fld="4" item="0"/>
          <tpl hier="10" item="21"/>
          <tpl hier="11" item="3"/>
        </tpls>
      </m>
      <m>
        <tpls c="6">
          <tpl fld="0" item="2"/>
          <tpl fld="1" item="42"/>
          <tpl hier="4" item="22"/>
          <tpl fld="4" item="0"/>
          <tpl hier="10" item="21"/>
          <tpl hier="11" item="3"/>
        </tpls>
      </m>
      <m>
        <tpls c="6">
          <tpl fld="0" item="2"/>
          <tpl fld="1" item="34"/>
          <tpl hier="4" item="22"/>
          <tpl fld="4" item="0"/>
          <tpl hier="10" item="21"/>
          <tpl hier="11" item="3"/>
        </tpls>
      </m>
      <m>
        <tpls c="6">
          <tpl fld="0" item="2"/>
          <tpl fld="1" item="26"/>
          <tpl hier="4" item="22"/>
          <tpl fld="4" item="0"/>
          <tpl hier="10" item="21"/>
          <tpl hier="11" item="3"/>
        </tpls>
      </m>
      <m>
        <tpls c="6">
          <tpl fld="0" item="2"/>
          <tpl fld="1" item="18"/>
          <tpl hier="4" item="22"/>
          <tpl fld="4" item="0"/>
          <tpl hier="10" item="21"/>
          <tpl hier="11" item="3"/>
        </tpls>
      </m>
      <m>
        <tpls c="6">
          <tpl fld="0" item="2"/>
          <tpl fld="1" item="10"/>
          <tpl hier="4" item="22"/>
          <tpl fld="4" item="0"/>
          <tpl hier="10" item="21"/>
          <tpl hier="11" item="3"/>
        </tpls>
      </m>
      <m>
        <tpls c="6">
          <tpl fld="0" item="2"/>
          <tpl fld="1" item="2"/>
          <tpl hier="4" item="22"/>
          <tpl fld="4" item="0"/>
          <tpl hier="10" item="21"/>
          <tpl hier="11" item="3"/>
        </tpls>
      </m>
      <m>
        <tpls c="6">
          <tpl fld="0" item="2"/>
          <tpl fld="1" item="136"/>
          <tpl hier="4" item="22"/>
          <tpl fld="4" item="0"/>
          <tpl hier="10" item="21"/>
          <tpl hier="11" item="3"/>
        </tpls>
      </m>
      <m>
        <tpls c="6">
          <tpl fld="0" item="2"/>
          <tpl fld="1" item="169"/>
          <tpl hier="4" item="22"/>
          <tpl fld="4" item="0"/>
          <tpl hier="10" item="21"/>
          <tpl hier="11" item="3"/>
        </tpls>
      </m>
      <m>
        <tpls c="6">
          <tpl fld="0" item="2"/>
          <tpl fld="1" item="161"/>
          <tpl hier="4" item="22"/>
          <tpl fld="4" item="0"/>
          <tpl hier="10" item="21"/>
          <tpl hier="11" item="3"/>
        </tpls>
      </m>
      <m>
        <tpls c="6">
          <tpl fld="0" item="2"/>
          <tpl fld="1" item="153"/>
          <tpl hier="4" item="22"/>
          <tpl fld="4" item="0"/>
          <tpl hier="10" item="21"/>
          <tpl hier="11" item="3"/>
        </tpls>
      </m>
      <m>
        <tpls c="6">
          <tpl fld="0" item="2"/>
          <tpl fld="1" item="145"/>
          <tpl hier="4" item="22"/>
          <tpl fld="4" item="0"/>
          <tpl hier="10" item="21"/>
          <tpl hier="11" item="3"/>
        </tpls>
      </m>
      <m>
        <tpls c="6">
          <tpl fld="0" item="2"/>
          <tpl fld="1" item="137"/>
          <tpl hier="4" item="22"/>
          <tpl fld="4" item="0"/>
          <tpl hier="10" item="21"/>
          <tpl hier="11" item="3"/>
        </tpls>
      </m>
      <m>
        <tpls c="6">
          <tpl fld="0" item="2"/>
          <tpl fld="1" item="129"/>
          <tpl hier="4" item="22"/>
          <tpl fld="4" item="0"/>
          <tpl hier="10" item="21"/>
          <tpl hier="11" item="3"/>
        </tpls>
      </m>
      <n v="3399.99" in="0">
        <tpls c="6">
          <tpl fld="0" item="2"/>
          <tpl fld="1" item="121"/>
          <tpl hier="4" item="22"/>
          <tpl fld="4" item="0"/>
          <tpl hier="10" item="21"/>
          <tpl hier="11" item="3"/>
        </tpls>
      </n>
      <m>
        <tpls c="6">
          <tpl fld="0" item="2"/>
          <tpl fld="1" item="113"/>
          <tpl hier="4" item="22"/>
          <tpl fld="4" item="0"/>
          <tpl hier="10" item="21"/>
          <tpl hier="11" item="3"/>
        </tpls>
      </m>
      <m>
        <tpls c="6">
          <tpl fld="0" item="2"/>
          <tpl fld="1" item="105"/>
          <tpl hier="4" item="22"/>
          <tpl fld="4" item="0"/>
          <tpl hier="10" item="21"/>
          <tpl hier="11" item="3"/>
        </tpls>
      </m>
      <m in="0">
        <tpls c="6">
          <tpl fld="0" item="2"/>
          <tpl fld="1" item="97"/>
          <tpl hier="4" item="22"/>
          <tpl fld="4" item="0"/>
          <tpl hier="10" item="21"/>
          <tpl hier="11" item="3"/>
        </tpls>
      </m>
      <n v="10734.81" in="0">
        <tpls c="6">
          <tpl fld="0" item="2"/>
          <tpl fld="1" item="89"/>
          <tpl hier="4" item="22"/>
          <tpl fld="4" item="0"/>
          <tpl hier="10" item="21"/>
          <tpl hier="11" item="3"/>
        </tpls>
      </n>
      <m>
        <tpls c="6">
          <tpl fld="0" item="2"/>
          <tpl fld="1" item="81"/>
          <tpl hier="4" item="22"/>
          <tpl fld="4" item="0"/>
          <tpl hier="10" item="21"/>
          <tpl hier="11" item="3"/>
        </tpls>
      </m>
      <m>
        <tpls c="6">
          <tpl fld="0" item="2"/>
          <tpl fld="1" item="73"/>
          <tpl hier="4" item="22"/>
          <tpl fld="4" item="0"/>
          <tpl hier="10" item="21"/>
          <tpl hier="11" item="3"/>
        </tpls>
      </m>
      <m>
        <tpls c="6">
          <tpl fld="0" item="2"/>
          <tpl fld="1" item="65"/>
          <tpl hier="4" item="22"/>
          <tpl fld="4" item="0"/>
          <tpl hier="10" item="21"/>
          <tpl hier="11" item="3"/>
        </tpls>
      </m>
      <m>
        <tpls c="6">
          <tpl fld="0" item="2"/>
          <tpl fld="1" item="57"/>
          <tpl hier="4" item="22"/>
          <tpl fld="4" item="0"/>
          <tpl hier="10" item="21"/>
          <tpl hier="11" item="3"/>
        </tpls>
      </m>
      <m>
        <tpls c="6">
          <tpl fld="0" item="2"/>
          <tpl fld="1" item="49"/>
          <tpl hier="4" item="22"/>
          <tpl fld="4" item="0"/>
          <tpl hier="10" item="21"/>
          <tpl hier="11" item="3"/>
        </tpls>
      </m>
      <m>
        <tpls c="6">
          <tpl fld="0" item="2"/>
          <tpl fld="1" item="41"/>
          <tpl hier="4" item="22"/>
          <tpl fld="4" item="0"/>
          <tpl hier="10" item="21"/>
          <tpl hier="11" item="3"/>
        </tpls>
      </m>
      <m>
        <tpls c="6">
          <tpl fld="0" item="2"/>
          <tpl fld="1" item="33"/>
          <tpl hier="4" item="22"/>
          <tpl fld="4" item="0"/>
          <tpl hier="10" item="21"/>
          <tpl hier="11" item="3"/>
        </tpls>
      </m>
      <m>
        <tpls c="6">
          <tpl fld="0" item="2"/>
          <tpl fld="1" item="25"/>
          <tpl hier="4" item="22"/>
          <tpl fld="4" item="0"/>
          <tpl hier="10" item="21"/>
          <tpl hier="11" item="3"/>
        </tpls>
      </m>
      <m>
        <tpls c="6">
          <tpl fld="0" item="2"/>
          <tpl fld="1" item="17"/>
          <tpl hier="4" item="22"/>
          <tpl fld="4" item="0"/>
          <tpl hier="10" item="21"/>
          <tpl hier="11" item="3"/>
        </tpls>
      </m>
      <m>
        <tpls c="6">
          <tpl fld="0" item="2"/>
          <tpl fld="1" item="9"/>
          <tpl hier="4" item="22"/>
          <tpl fld="4" item="0"/>
          <tpl hier="10" item="21"/>
          <tpl hier="11" item="3"/>
        </tpls>
      </m>
      <m>
        <tpls c="6">
          <tpl fld="0" item="2"/>
          <tpl fld="1" item="1"/>
          <tpl hier="4" item="22"/>
          <tpl fld="4" item="0"/>
          <tpl hier="10" item="21"/>
          <tpl hier="11" item="3"/>
        </tpls>
      </m>
      <m>
        <tpls c="6">
          <tpl hier="2" item="16"/>
          <tpl fld="1" item="1"/>
          <tpl hier="4" item="22"/>
          <tpl fld="4" item="0"/>
          <tpl hier="10" item="2"/>
          <tpl hier="11" item="3"/>
        </tpls>
      </m>
      <m>
        <tpls c="6">
          <tpl hier="2" item="16"/>
          <tpl fld="1" item="9"/>
          <tpl hier="4" item="22"/>
          <tpl fld="4" item="0"/>
          <tpl hier="10" item="2"/>
          <tpl hier="11" item="3"/>
        </tpls>
      </m>
      <m>
        <tpls c="6">
          <tpl hier="2" item="16"/>
          <tpl fld="1" item="17"/>
          <tpl hier="4" item="22"/>
          <tpl fld="4" item="0"/>
          <tpl hier="10" item="2"/>
          <tpl hier="11" item="3"/>
        </tpls>
      </m>
      <m>
        <tpls c="6">
          <tpl hier="2" item="16"/>
          <tpl fld="1" item="25"/>
          <tpl hier="4" item="22"/>
          <tpl fld="4" item="0"/>
          <tpl hier="10" item="2"/>
          <tpl hier="11" item="3"/>
        </tpls>
      </m>
      <m>
        <tpls c="6">
          <tpl hier="2" item="16"/>
          <tpl fld="1" item="33"/>
          <tpl hier="4" item="22"/>
          <tpl fld="4" item="0"/>
          <tpl hier="10" item="2"/>
          <tpl hier="11" item="3"/>
        </tpls>
      </m>
      <m>
        <tpls c="6">
          <tpl hier="2" item="16"/>
          <tpl fld="1" item="41"/>
          <tpl hier="4" item="22"/>
          <tpl fld="4" item="0"/>
          <tpl hier="10" item="2"/>
          <tpl hier="11" item="3"/>
        </tpls>
      </m>
      <m>
        <tpls c="6">
          <tpl hier="2" item="16"/>
          <tpl fld="1" item="49"/>
          <tpl hier="4" item="22"/>
          <tpl fld="4" item="0"/>
          <tpl hier="10" item="2"/>
          <tpl hier="11" item="3"/>
        </tpls>
      </m>
      <m>
        <tpls c="6">
          <tpl hier="2" item="16"/>
          <tpl fld="1" item="57"/>
          <tpl hier="4" item="22"/>
          <tpl fld="4" item="0"/>
          <tpl hier="10" item="2"/>
          <tpl hier="11" item="3"/>
        </tpls>
      </m>
      <m>
        <tpls c="6">
          <tpl hier="2" item="16"/>
          <tpl fld="1" item="65"/>
          <tpl hier="4" item="22"/>
          <tpl fld="4" item="0"/>
          <tpl hier="10" item="2"/>
          <tpl hier="11" item="3"/>
        </tpls>
      </m>
      <m>
        <tpls c="6">
          <tpl hier="2" item="16"/>
          <tpl fld="1" item="73"/>
          <tpl hier="4" item="22"/>
          <tpl fld="4" item="0"/>
          <tpl hier="10" item="2"/>
          <tpl hier="11" item="3"/>
        </tpls>
      </m>
      <m>
        <tpls c="6">
          <tpl hier="2" item="16"/>
          <tpl fld="1" item="81"/>
          <tpl hier="4" item="22"/>
          <tpl fld="4" item="0"/>
          <tpl hier="10" item="2"/>
          <tpl hier="11" item="3"/>
        </tpls>
      </m>
      <n v="8589.9025000000001" in="0">
        <tpls c="6">
          <tpl hier="2" item="16"/>
          <tpl fld="1" item="89"/>
          <tpl hier="4" item="22"/>
          <tpl fld="4" item="0"/>
          <tpl hier="10" item="2"/>
          <tpl hier="11" item="3"/>
        </tpls>
      </n>
      <n v="11169.6" in="0">
        <tpls c="6">
          <tpl hier="2" item="16"/>
          <tpl fld="1" item="97"/>
          <tpl hier="4" item="22"/>
          <tpl fld="4" item="0"/>
          <tpl hier="10" item="2"/>
          <tpl hier="11" item="3"/>
        </tpls>
      </n>
      <m>
        <tpls c="6">
          <tpl hier="2" item="16"/>
          <tpl fld="1" item="105"/>
          <tpl hier="4" item="22"/>
          <tpl fld="4" item="0"/>
          <tpl hier="10" item="2"/>
          <tpl hier="11" item="3"/>
        </tpls>
      </m>
      <m>
        <tpls c="6">
          <tpl hier="2" item="16"/>
          <tpl fld="1" item="113"/>
          <tpl hier="4" item="22"/>
          <tpl fld="4" item="0"/>
          <tpl hier="10" item="2"/>
          <tpl hier="11" item="3"/>
        </tpls>
      </m>
      <n v="8589.9025000000001" in="0">
        <tpls c="6">
          <tpl hier="2" item="16"/>
          <tpl fld="1" item="121"/>
          <tpl hier="4" item="22"/>
          <tpl fld="4" item="0"/>
          <tpl hier="10" item="2"/>
          <tpl hier="11" item="3"/>
        </tpls>
      </n>
      <m>
        <tpls c="6">
          <tpl hier="2" item="16"/>
          <tpl fld="1" item="129"/>
          <tpl hier="4" item="22"/>
          <tpl fld="4" item="0"/>
          <tpl hier="10" item="2"/>
          <tpl hier="11" item="3"/>
        </tpls>
      </m>
      <m>
        <tpls c="6">
          <tpl hier="2" item="16"/>
          <tpl fld="1" item="137"/>
          <tpl hier="4" item="22"/>
          <tpl fld="4" item="0"/>
          <tpl hier="10" item="2"/>
          <tpl hier="11" item="3"/>
        </tpls>
      </m>
      <m>
        <tpls c="6">
          <tpl hier="2" item="16"/>
          <tpl fld="1" item="145"/>
          <tpl hier="4" item="22"/>
          <tpl fld="4" item="0"/>
          <tpl hier="10" item="2"/>
          <tpl hier="11" item="3"/>
        </tpls>
      </m>
      <m>
        <tpls c="6">
          <tpl hier="2" item="16"/>
          <tpl fld="1" item="153"/>
          <tpl hier="4" item="22"/>
          <tpl fld="4" item="0"/>
          <tpl hier="10" item="2"/>
          <tpl hier="11" item="3"/>
        </tpls>
      </m>
      <m>
        <tpls c="6">
          <tpl hier="2" item="16"/>
          <tpl fld="1" item="2"/>
          <tpl hier="4" item="22"/>
          <tpl fld="4" item="0"/>
          <tpl hier="10" item="2"/>
          <tpl hier="11" item="3"/>
        </tpls>
      </m>
      <m>
        <tpls c="6">
          <tpl hier="2" item="16"/>
          <tpl fld="1" item="10"/>
          <tpl hier="4" item="22"/>
          <tpl fld="4" item="0"/>
          <tpl hier="10" item="2"/>
          <tpl hier="11" item="3"/>
        </tpls>
      </m>
      <m>
        <tpls c="6">
          <tpl hier="2" item="16"/>
          <tpl fld="1" item="18"/>
          <tpl hier="4" item="22"/>
          <tpl fld="4" item="0"/>
          <tpl hier="10" item="2"/>
          <tpl hier="11" item="3"/>
        </tpls>
      </m>
      <m>
        <tpls c="6">
          <tpl hier="2" item="16"/>
          <tpl fld="1" item="26"/>
          <tpl hier="4" item="22"/>
          <tpl fld="4" item="0"/>
          <tpl hier="10" item="2"/>
          <tpl hier="11" item="3"/>
        </tpls>
      </m>
      <m>
        <tpls c="6">
          <tpl hier="2" item="16"/>
          <tpl fld="1" item="34"/>
          <tpl hier="4" item="22"/>
          <tpl fld="4" item="0"/>
          <tpl hier="10" item="2"/>
          <tpl hier="11" item="3"/>
        </tpls>
      </m>
      <m>
        <tpls c="6">
          <tpl hier="2" item="16"/>
          <tpl fld="1" item="42"/>
          <tpl hier="4" item="22"/>
          <tpl fld="4" item="0"/>
          <tpl hier="10" item="2"/>
          <tpl hier="11" item="3"/>
        </tpls>
      </m>
      <m>
        <tpls c="6">
          <tpl hier="2" item="16"/>
          <tpl fld="1" item="50"/>
          <tpl hier="4" item="22"/>
          <tpl fld="4" item="0"/>
          <tpl hier="10" item="2"/>
          <tpl hier="11" item="3"/>
        </tpls>
      </m>
      <m>
        <tpls c="6">
          <tpl hier="2" item="16"/>
          <tpl fld="1" item="58"/>
          <tpl hier="4" item="22"/>
          <tpl fld="4" item="0"/>
          <tpl hier="10" item="2"/>
          <tpl hier="11" item="3"/>
        </tpls>
      </m>
      <m>
        <tpls c="6">
          <tpl hier="2" item="16"/>
          <tpl fld="1" item="66"/>
          <tpl hier="4" item="22"/>
          <tpl fld="4" item="0"/>
          <tpl hier="10" item="2"/>
          <tpl hier="11" item="3"/>
        </tpls>
      </m>
      <m>
        <tpls c="6">
          <tpl hier="2" item="16"/>
          <tpl fld="1" item="74"/>
          <tpl hier="4" item="22"/>
          <tpl fld="4" item="0"/>
          <tpl hier="10" item="2"/>
          <tpl hier="11" item="3"/>
        </tpls>
      </m>
      <m>
        <tpls c="6">
          <tpl hier="2" item="16"/>
          <tpl fld="1" item="82"/>
          <tpl hier="4" item="22"/>
          <tpl fld="4" item="0"/>
          <tpl hier="10" item="2"/>
          <tpl hier="11" item="3"/>
        </tpls>
      </m>
      <m>
        <tpls c="6">
          <tpl hier="2" item="16"/>
          <tpl fld="1" item="90"/>
          <tpl hier="4" item="22"/>
          <tpl fld="4" item="0"/>
          <tpl hier="10" item="2"/>
          <tpl hier="11" item="3"/>
        </tpls>
      </m>
      <m>
        <tpls c="6">
          <tpl hier="2" item="16"/>
          <tpl fld="1" item="98"/>
          <tpl hier="4" item="22"/>
          <tpl fld="4" item="0"/>
          <tpl hier="10" item="2"/>
          <tpl hier="11" item="3"/>
        </tpls>
      </m>
      <m>
        <tpls c="6">
          <tpl hier="2" item="16"/>
          <tpl fld="1" item="106"/>
          <tpl hier="4" item="22"/>
          <tpl fld="4" item="0"/>
          <tpl hier="10" item="2"/>
          <tpl hier="11" item="3"/>
        </tpls>
      </m>
      <m>
        <tpls c="6">
          <tpl hier="2" item="16"/>
          <tpl fld="1" item="114"/>
          <tpl hier="4" item="22"/>
          <tpl fld="4" item="0"/>
          <tpl hier="10" item="2"/>
          <tpl hier="11" item="3"/>
        </tpls>
      </m>
      <m>
        <tpls c="6">
          <tpl hier="2" item="16"/>
          <tpl fld="1" item="122"/>
          <tpl hier="4" item="22"/>
          <tpl fld="4" item="0"/>
          <tpl hier="10" item="2"/>
          <tpl hier="11" item="3"/>
        </tpls>
      </m>
      <m>
        <tpls c="6">
          <tpl hier="2" item="16"/>
          <tpl fld="1" item="130"/>
          <tpl hier="4" item="22"/>
          <tpl fld="4" item="0"/>
          <tpl hier="10" item="2"/>
          <tpl hier="11" item="3"/>
        </tpls>
      </m>
      <m>
        <tpls c="6">
          <tpl hier="2" item="16"/>
          <tpl fld="1" item="138"/>
          <tpl hier="4" item="22"/>
          <tpl fld="4" item="0"/>
          <tpl hier="10" item="2"/>
          <tpl hier="11" item="3"/>
        </tpls>
      </m>
      <m>
        <tpls c="6">
          <tpl hier="2" item="16"/>
          <tpl fld="1" item="146"/>
          <tpl hier="4" item="22"/>
          <tpl fld="4" item="0"/>
          <tpl hier="10" item="2"/>
          <tpl hier="11" item="3"/>
        </tpls>
      </m>
      <m>
        <tpls c="6">
          <tpl hier="2" item="16"/>
          <tpl fld="1" item="154"/>
          <tpl hier="4" item="22"/>
          <tpl fld="4" item="0"/>
          <tpl hier="10" item="2"/>
          <tpl hier="11" item="3"/>
        </tpls>
      </m>
      <m>
        <tpls c="6">
          <tpl hier="2" item="16"/>
          <tpl fld="1" item="162"/>
          <tpl hier="4" item="22"/>
          <tpl fld="4" item="0"/>
          <tpl hier="10" item="2"/>
          <tpl hier="11" item="3"/>
        </tpls>
      </m>
      <n v="8988.0375000000004" in="0">
        <tpls c="6">
          <tpl hier="2" item="16"/>
          <tpl fld="1" item="170"/>
          <tpl hier="4" item="22"/>
          <tpl fld="4" item="0"/>
          <tpl hier="10" item="2"/>
          <tpl hier="11" item="3"/>
        </tpls>
      </n>
      <m>
        <tpls c="6">
          <tpl hier="2" item="16"/>
          <tpl fld="1" item="68"/>
          <tpl hier="4" item="22"/>
          <tpl fld="4" item="0"/>
          <tpl hier="10" item="2"/>
          <tpl hier="11" item="3"/>
        </tpls>
      </m>
      <m>
        <tpls c="6">
          <tpl hier="2" item="16"/>
          <tpl fld="1" item="92"/>
          <tpl hier="4" item="22"/>
          <tpl fld="4" item="0"/>
          <tpl hier="10" item="2"/>
          <tpl hier="11" item="3"/>
        </tpls>
      </m>
      <n v="14217.625000000002" in="0">
        <tpls c="6">
          <tpl hier="2" item="16"/>
          <tpl fld="1" item="116"/>
          <tpl hier="4" item="22"/>
          <tpl fld="4" item="0"/>
          <tpl hier="10" item="2"/>
          <tpl hier="11" item="3"/>
        </tpls>
      </n>
      <m>
        <tpls c="6">
          <tpl hier="2" item="16"/>
          <tpl fld="1" item="140"/>
          <tpl hier="4" item="22"/>
          <tpl fld="4" item="0"/>
          <tpl hier="10" item="2"/>
          <tpl hier="11" item="3"/>
        </tpls>
      </m>
      <n v="24122.627500000002" in="0">
        <tpls c="6">
          <tpl hier="2" item="16"/>
          <tpl fld="1" item="156"/>
          <tpl hier="4" item="22"/>
          <tpl fld="4" item="0"/>
          <tpl hier="10" item="2"/>
          <tpl hier="11" item="3"/>
        </tpls>
      </n>
      <m>
        <tpls c="6">
          <tpl hier="2" item="16"/>
          <tpl fld="1" item="172"/>
          <tpl hier="4" item="22"/>
          <tpl fld="4" item="0"/>
          <tpl hier="10" item="2"/>
          <tpl hier="11" item="3"/>
        </tpls>
      </m>
      <m>
        <tpls c="6">
          <tpl hier="2" item="16"/>
          <tpl fld="1" item="8"/>
          <tpl hier="4" item="22"/>
          <tpl fld="4" item="0"/>
          <tpl hier="10" item="2"/>
          <tpl hier="11" item="3"/>
        </tpls>
      </m>
      <m>
        <tpls c="6">
          <tpl hier="2" item="16"/>
          <tpl fld="1" item="64"/>
          <tpl hier="4" item="22"/>
          <tpl fld="4" item="0"/>
          <tpl hier="10" item="2"/>
          <tpl hier="11" item="3"/>
        </tpls>
      </m>
      <n v="14600.1075" in="0">
        <tpls c="6">
          <tpl hier="2" item="16"/>
          <tpl fld="1" item="120"/>
          <tpl hier="4" item="22"/>
          <tpl fld="4" item="0"/>
          <tpl hier="10" item="2"/>
          <tpl hier="11" item="3"/>
        </tpls>
      </n>
      <m>
        <tpls c="6">
          <tpl hier="2" item="16"/>
          <tpl fld="1" item="168"/>
          <tpl hier="4" item="22"/>
          <tpl fld="4" item="0"/>
          <tpl hier="10" item="2"/>
          <tpl hier="11" item="3"/>
        </tpls>
      </m>
      <m>
        <tpls c="6">
          <tpl hier="2" item="16"/>
          <tpl fld="1" item="169"/>
          <tpl hier="4" item="22"/>
          <tpl fld="4" item="0"/>
          <tpl hier="10" item="2"/>
          <tpl hier="11" item="3"/>
        </tpls>
      </m>
      <m>
        <tpls c="6">
          <tpl hier="2" item="16"/>
          <tpl fld="1" item="3"/>
          <tpl hier="4" item="22"/>
          <tpl fld="4" item="0"/>
          <tpl hier="10" item="2"/>
          <tpl hier="11" item="3"/>
        </tpls>
      </m>
      <m>
        <tpls c="6">
          <tpl hier="2" item="16"/>
          <tpl fld="1" item="11"/>
          <tpl hier="4" item="22"/>
          <tpl fld="4" item="0"/>
          <tpl hier="10" item="2"/>
          <tpl hier="11" item="3"/>
        </tpls>
      </m>
      <m>
        <tpls c="6">
          <tpl hier="2" item="16"/>
          <tpl fld="1" item="19"/>
          <tpl hier="4" item="22"/>
          <tpl fld="4" item="0"/>
          <tpl hier="10" item="2"/>
          <tpl hier="11" item="3"/>
        </tpls>
      </m>
      <m>
        <tpls c="6">
          <tpl hier="2" item="16"/>
          <tpl fld="1" item="27"/>
          <tpl hier="4" item="22"/>
          <tpl fld="4" item="0"/>
          <tpl hier="10" item="2"/>
          <tpl hier="11" item="3"/>
        </tpls>
      </m>
      <m>
        <tpls c="6">
          <tpl hier="2" item="16"/>
          <tpl fld="1" item="35"/>
          <tpl hier="4" item="22"/>
          <tpl fld="4" item="0"/>
          <tpl hier="10" item="2"/>
          <tpl hier="11" item="3"/>
        </tpls>
      </m>
      <m>
        <tpls c="6">
          <tpl hier="2" item="16"/>
          <tpl fld="1" item="43"/>
          <tpl hier="4" item="22"/>
          <tpl fld="4" item="0"/>
          <tpl hier="10" item="2"/>
          <tpl hier="11" item="3"/>
        </tpls>
      </m>
      <m>
        <tpls c="6">
          <tpl hier="2" item="16"/>
          <tpl fld="1" item="51"/>
          <tpl hier="4" item="22"/>
          <tpl fld="4" item="0"/>
          <tpl hier="10" item="2"/>
          <tpl hier="11" item="3"/>
        </tpls>
      </m>
      <m>
        <tpls c="6">
          <tpl hier="2" item="16"/>
          <tpl fld="1" item="59"/>
          <tpl hier="4" item="22"/>
          <tpl fld="4" item="0"/>
          <tpl hier="10" item="2"/>
          <tpl hier="11" item="3"/>
        </tpls>
      </m>
      <m>
        <tpls c="6">
          <tpl hier="2" item="16"/>
          <tpl fld="1" item="67"/>
          <tpl hier="4" item="22"/>
          <tpl fld="4" item="0"/>
          <tpl hier="10" item="2"/>
          <tpl hier="11" item="3"/>
        </tpls>
      </m>
      <m>
        <tpls c="6">
          <tpl hier="2" item="16"/>
          <tpl fld="1" item="75"/>
          <tpl hier="4" item="22"/>
          <tpl fld="4" item="0"/>
          <tpl hier="10" item="2"/>
          <tpl hier="11" item="3"/>
        </tpls>
      </m>
      <m>
        <tpls c="6">
          <tpl hier="2" item="16"/>
          <tpl fld="1" item="83"/>
          <tpl hier="4" item="22"/>
          <tpl fld="4" item="0"/>
          <tpl hier="10" item="2"/>
          <tpl hier="11" item="3"/>
        </tpls>
      </m>
      <m>
        <tpls c="6">
          <tpl hier="2" item="16"/>
          <tpl fld="1" item="91"/>
          <tpl hier="4" item="22"/>
          <tpl fld="4" item="0"/>
          <tpl hier="10" item="2"/>
          <tpl hier="11" item="3"/>
        </tpls>
      </m>
      <m>
        <tpls c="6">
          <tpl hier="2" item="16"/>
          <tpl fld="1" item="99"/>
          <tpl hier="4" item="22"/>
          <tpl fld="4" item="0"/>
          <tpl hier="10" item="2"/>
          <tpl hier="11" item="3"/>
        </tpls>
      </m>
      <m>
        <tpls c="6">
          <tpl hier="2" item="16"/>
          <tpl fld="1" item="107"/>
          <tpl hier="4" item="22"/>
          <tpl fld="4" item="0"/>
          <tpl hier="10" item="2"/>
          <tpl hier="11" item="3"/>
        </tpls>
      </m>
      <m>
        <tpls c="6">
          <tpl hier="2" item="16"/>
          <tpl fld="1" item="115"/>
          <tpl hier="4" item="22"/>
          <tpl fld="4" item="0"/>
          <tpl hier="10" item="2"/>
          <tpl hier="11" item="3"/>
        </tpls>
      </m>
      <m>
        <tpls c="6">
          <tpl hier="2" item="16"/>
          <tpl fld="1" item="123"/>
          <tpl hier="4" item="22"/>
          <tpl fld="4" item="0"/>
          <tpl hier="10" item="2"/>
          <tpl hier="11" item="3"/>
        </tpls>
      </m>
      <m>
        <tpls c="6">
          <tpl hier="2" item="16"/>
          <tpl fld="1" item="131"/>
          <tpl hier="4" item="22"/>
          <tpl fld="4" item="0"/>
          <tpl hier="10" item="2"/>
          <tpl hier="11" item="3"/>
        </tpls>
      </m>
      <m>
        <tpls c="6">
          <tpl hier="2" item="16"/>
          <tpl fld="1" item="139"/>
          <tpl hier="4" item="22"/>
          <tpl fld="4" item="0"/>
          <tpl hier="10" item="2"/>
          <tpl hier="11" item="3"/>
        </tpls>
      </m>
      <m>
        <tpls c="6">
          <tpl hier="2" item="16"/>
          <tpl fld="1" item="147"/>
          <tpl hier="4" item="22"/>
          <tpl fld="4" item="0"/>
          <tpl hier="10" item="2"/>
          <tpl hier="11" item="3"/>
        </tpls>
      </m>
      <n v="6929.5424999999996" in="0">
        <tpls c="6">
          <tpl hier="2" item="16"/>
          <tpl fld="1" item="155"/>
          <tpl hier="4" item="22"/>
          <tpl fld="4" item="0"/>
          <tpl hier="10" item="2"/>
          <tpl hier="11" item="3"/>
        </tpls>
      </n>
      <m>
        <tpls c="6">
          <tpl hier="2" item="16"/>
          <tpl fld="1" item="163"/>
          <tpl hier="4" item="22"/>
          <tpl fld="4" item="0"/>
          <tpl hier="10" item="2"/>
          <tpl hier="11" item="3"/>
        </tpls>
      </m>
      <m>
        <tpls c="6">
          <tpl hier="2" item="16"/>
          <tpl fld="1" item="171"/>
          <tpl hier="4" item="22"/>
          <tpl fld="4" item="0"/>
          <tpl hier="10" item="2"/>
          <tpl hier="11" item="3"/>
        </tpls>
      </m>
      <m>
        <tpls c="6">
          <tpl hier="2" item="16"/>
          <tpl fld="1" item="12"/>
          <tpl hier="4" item="22"/>
          <tpl fld="4" item="0"/>
          <tpl hier="10" item="2"/>
          <tpl hier="11" item="3"/>
        </tpls>
      </m>
      <m>
        <tpls c="6">
          <tpl hier="2" item="16"/>
          <tpl fld="1" item="28"/>
          <tpl hier="4" item="22"/>
          <tpl fld="4" item="0"/>
          <tpl hier="10" item="2"/>
          <tpl hier="11" item="3"/>
        </tpls>
      </m>
      <m>
        <tpls c="6">
          <tpl hier="2" item="16"/>
          <tpl fld="1" item="36"/>
          <tpl hier="4" item="22"/>
          <tpl fld="4" item="0"/>
          <tpl hier="10" item="2"/>
          <tpl hier="11" item="3"/>
        </tpls>
      </m>
      <m>
        <tpls c="6">
          <tpl hier="2" item="16"/>
          <tpl fld="1" item="52"/>
          <tpl hier="4" item="22"/>
          <tpl fld="4" item="0"/>
          <tpl hier="10" item="2"/>
          <tpl hier="11" item="3"/>
        </tpls>
      </m>
      <m>
        <tpls c="6">
          <tpl hier="2" item="16"/>
          <tpl fld="1" item="76"/>
          <tpl hier="4" item="22"/>
          <tpl fld="4" item="0"/>
          <tpl hier="10" item="2"/>
          <tpl hier="11" item="3"/>
        </tpls>
      </m>
      <n v="19651.842499999999" in="0">
        <tpls c="6">
          <tpl hier="2" item="16"/>
          <tpl fld="1" item="100"/>
          <tpl hier="4" item="22"/>
          <tpl fld="4" item="0"/>
          <tpl hier="10" item="2"/>
          <tpl hier="11" item="3"/>
        </tpls>
      </n>
      <m>
        <tpls c="6">
          <tpl hier="2" item="16"/>
          <tpl fld="1" item="124"/>
          <tpl hier="4" item="22"/>
          <tpl fld="4" item="0"/>
          <tpl hier="10" item="2"/>
          <tpl hier="11" item="3"/>
        </tpls>
      </m>
      <m>
        <tpls c="6">
          <tpl hier="2" item="16"/>
          <tpl fld="1" item="148"/>
          <tpl hier="4" item="22"/>
          <tpl fld="4" item="0"/>
          <tpl hier="10" item="2"/>
          <tpl hier="11" item="3"/>
        </tpls>
      </m>
      <m>
        <tpls c="6">
          <tpl hier="2" item="16"/>
          <tpl fld="1" item="16"/>
          <tpl hier="4" item="22"/>
          <tpl fld="4" item="0"/>
          <tpl hier="10" item="2"/>
          <tpl hier="11" item="3"/>
        </tpls>
      </m>
      <m>
        <tpls c="6">
          <tpl hier="2" item="16"/>
          <tpl fld="1" item="48"/>
          <tpl hier="4" item="22"/>
          <tpl fld="4" item="0"/>
          <tpl hier="10" item="2"/>
          <tpl hier="11" item="3"/>
        </tpls>
      </m>
      <n v="8988.0375000000004" in="0">
        <tpls c="6">
          <tpl hier="2" item="16"/>
          <tpl fld="1" item="88"/>
          <tpl hier="4" item="22"/>
          <tpl fld="4" item="0"/>
          <tpl hier="10" item="2"/>
          <tpl hier="11" item="3"/>
        </tpls>
      </n>
      <m>
        <tpls c="6">
          <tpl hier="2" item="16"/>
          <tpl fld="1" item="136"/>
          <tpl hier="4" item="22"/>
          <tpl fld="4" item="0"/>
          <tpl hier="10" item="2"/>
          <tpl hier="11" item="3"/>
        </tpls>
      </m>
      <m>
        <tpls c="6">
          <tpl hier="2" item="16"/>
          <tpl fld="1" item="4"/>
          <tpl hier="4" item="22"/>
          <tpl fld="4" item="0"/>
          <tpl hier="10" item="2"/>
          <tpl hier="11" item="3"/>
        </tpls>
      </m>
      <m>
        <tpls c="6">
          <tpl hier="2" item="16"/>
          <tpl fld="1" item="20"/>
          <tpl hier="4" item="22"/>
          <tpl fld="4" item="0"/>
          <tpl hier="10" item="2"/>
          <tpl hier="11" item="3"/>
        </tpls>
      </m>
      <m>
        <tpls c="6">
          <tpl hier="2" item="16"/>
          <tpl fld="1" item="44"/>
          <tpl hier="4" item="22"/>
          <tpl fld="4" item="0"/>
          <tpl hier="10" item="2"/>
          <tpl hier="11" item="3"/>
        </tpls>
      </m>
      <m>
        <tpls c="6">
          <tpl hier="2" item="16"/>
          <tpl fld="1" item="60"/>
          <tpl hier="4" item="22"/>
          <tpl fld="4" item="0"/>
          <tpl hier="10" item="2"/>
          <tpl hier="11" item="3"/>
        </tpls>
      </m>
      <m>
        <tpls c="6">
          <tpl hier="2" item="16"/>
          <tpl fld="1" item="84"/>
          <tpl hier="4" item="22"/>
          <tpl fld="4" item="0"/>
          <tpl hier="10" item="2"/>
          <tpl hier="11" item="3"/>
        </tpls>
      </m>
      <n v="3766.33" in="0">
        <tpls c="6">
          <tpl hier="2" item="16"/>
          <tpl fld="1" item="108"/>
          <tpl hier="4" item="22"/>
          <tpl fld="4" item="0"/>
          <tpl hier="10" item="2"/>
          <tpl hier="11" item="3"/>
        </tpls>
      </n>
      <n v="8011.08" in="0">
        <tpls c="6">
          <tpl hier="2" item="16"/>
          <tpl fld="1" item="132"/>
          <tpl hier="4" item="22"/>
          <tpl fld="4" item="0"/>
          <tpl hier="10" item="2"/>
          <tpl hier="11" item="3"/>
        </tpls>
      </n>
      <m>
        <tpls c="6">
          <tpl hier="2" item="16"/>
          <tpl fld="1" item="164"/>
          <tpl hier="4" item="22"/>
          <tpl fld="4" item="0"/>
          <tpl hier="10" item="2"/>
          <tpl hier="11" item="3"/>
        </tpls>
      </m>
      <m>
        <tpls c="6">
          <tpl hier="2" item="16"/>
          <tpl fld="1" item="175"/>
          <tpl hier="4" item="22"/>
          <tpl fld="4" item="0"/>
          <tpl hier="10" item="2"/>
          <tpl hier="11" item="3"/>
        </tpls>
      </m>
      <m>
        <tpls c="6">
          <tpl hier="2" item="16"/>
          <tpl fld="1" item="40"/>
          <tpl hier="4" item="22"/>
          <tpl fld="4" item="0"/>
          <tpl hier="10" item="2"/>
          <tpl hier="11" item="3"/>
        </tpls>
      </m>
      <m>
        <tpls c="6">
          <tpl hier="2" item="16"/>
          <tpl fld="1" item="80"/>
          <tpl hier="4" item="22"/>
          <tpl fld="4" item="0"/>
          <tpl hier="10" item="2"/>
          <tpl hier="11" item="3"/>
        </tpls>
      </m>
      <n v="5669.6900000000005" in="0">
        <tpls c="6">
          <tpl hier="2" item="16"/>
          <tpl fld="1" item="112"/>
          <tpl hier="4" item="22"/>
          <tpl fld="4" item="0"/>
          <tpl hier="10" item="2"/>
          <tpl hier="11" item="3"/>
        </tpls>
      </n>
      <m>
        <tpls c="6">
          <tpl hier="2" item="16"/>
          <tpl fld="1" item="152"/>
          <tpl hier="4" item="22"/>
          <tpl fld="4" item="0"/>
          <tpl hier="10" item="2"/>
          <tpl hier="11" item="3"/>
        </tpls>
      </m>
      <m>
        <tpls c="6">
          <tpl hier="2" item="16"/>
          <tpl fld="1" item="5"/>
          <tpl hier="4" item="22"/>
          <tpl fld="4" item="0"/>
          <tpl hier="10" item="2"/>
          <tpl hier="11" item="3"/>
        </tpls>
      </m>
      <n v="45896.092499999992" in="0">
        <tpls c="6">
          <tpl hier="2" item="16"/>
          <tpl fld="1" item="13"/>
          <tpl hier="4" item="22"/>
          <tpl fld="4" item="0"/>
          <tpl hier="10" item="2"/>
          <tpl hier="11" item="3"/>
        </tpls>
      </n>
      <n v="4886.7" in="0">
        <tpls c="6">
          <tpl hier="2" item="16"/>
          <tpl fld="1" item="21"/>
          <tpl hier="4" item="22"/>
          <tpl fld="4" item="0"/>
          <tpl hier="10" item="2"/>
          <tpl hier="11" item="3"/>
        </tpls>
      </n>
      <m>
        <tpls c="6">
          <tpl hier="2" item="16"/>
          <tpl fld="1" item="29"/>
          <tpl hier="4" item="22"/>
          <tpl fld="4" item="0"/>
          <tpl hier="10" item="2"/>
          <tpl hier="11" item="3"/>
        </tpls>
      </m>
      <m>
        <tpls c="6">
          <tpl hier="2" item="16"/>
          <tpl fld="1" item="37"/>
          <tpl hier="4" item="22"/>
          <tpl fld="4" item="0"/>
          <tpl hier="10" item="2"/>
          <tpl hier="11" item="3"/>
        </tpls>
      </m>
      <m>
        <tpls c="6">
          <tpl hier="2" item="16"/>
          <tpl fld="1" item="45"/>
          <tpl hier="4" item="22"/>
          <tpl fld="4" item="0"/>
          <tpl hier="10" item="2"/>
          <tpl hier="11" item="3"/>
        </tpls>
      </m>
      <m>
        <tpls c="6">
          <tpl hier="2" item="16"/>
          <tpl fld="1" item="53"/>
          <tpl hier="4" item="22"/>
          <tpl fld="4" item="0"/>
          <tpl hier="10" item="2"/>
          <tpl hier="11" item="3"/>
        </tpls>
      </m>
      <m>
        <tpls c="6">
          <tpl hier="2" item="16"/>
          <tpl fld="1" item="61"/>
          <tpl hier="4" item="22"/>
          <tpl fld="4" item="0"/>
          <tpl hier="10" item="2"/>
          <tpl hier="11" item="3"/>
        </tpls>
      </m>
      <m>
        <tpls c="6">
          <tpl hier="2" item="16"/>
          <tpl fld="1" item="69"/>
          <tpl hier="4" item="22"/>
          <tpl fld="4" item="0"/>
          <tpl hier="10" item="2"/>
          <tpl hier="11" item="3"/>
        </tpls>
      </m>
      <m>
        <tpls c="6">
          <tpl hier="2" item="16"/>
          <tpl fld="1" item="77"/>
          <tpl hier="4" item="22"/>
          <tpl fld="4" item="0"/>
          <tpl hier="10" item="2"/>
          <tpl hier="11" item="3"/>
        </tpls>
      </m>
      <n v="21893.397499999995" in="0">
        <tpls c="6">
          <tpl hier="2" item="16"/>
          <tpl fld="1" item="85"/>
          <tpl hier="4" item="22"/>
          <tpl fld="4" item="0"/>
          <tpl hier="10" item="2"/>
          <tpl hier="11" item="3"/>
        </tpls>
      </n>
      <n v="6973.8824999999997" in="0">
        <tpls c="6">
          <tpl hier="2" item="16"/>
          <tpl fld="1" item="93"/>
          <tpl hier="4" item="22"/>
          <tpl fld="4" item="0"/>
          <tpl hier="10" item="2"/>
          <tpl hier="11" item="3"/>
        </tpls>
      </n>
      <n v="19361.3675" in="0">
        <tpls c="6">
          <tpl hier="2" item="16"/>
          <tpl fld="1" item="101"/>
          <tpl hier="4" item="22"/>
          <tpl fld="4" item="0"/>
          <tpl hier="10" item="2"/>
          <tpl hier="11" item="3"/>
        </tpls>
      </n>
      <m>
        <tpls c="6">
          <tpl hier="2" item="16"/>
          <tpl fld="1" item="109"/>
          <tpl hier="4" item="22"/>
          <tpl fld="4" item="0"/>
          <tpl hier="10" item="2"/>
          <tpl hier="11" item="3"/>
        </tpls>
      </m>
      <m>
        <tpls c="6">
          <tpl hier="2" item="16"/>
          <tpl fld="1" item="117"/>
          <tpl hier="4" item="22"/>
          <tpl fld="4" item="0"/>
          <tpl hier="10" item="2"/>
          <tpl hier="11" item="3"/>
        </tpls>
      </m>
      <m>
        <tpls c="6">
          <tpl hier="2" item="16"/>
          <tpl fld="1" item="125"/>
          <tpl hier="4" item="22"/>
          <tpl fld="4" item="0"/>
          <tpl hier="10" item="2"/>
          <tpl hier="11" item="3"/>
        </tpls>
      </m>
      <m>
        <tpls c="6">
          <tpl hier="2" item="16"/>
          <tpl fld="1" item="133"/>
          <tpl hier="4" item="22"/>
          <tpl fld="4" item="0"/>
          <tpl hier="10" item="2"/>
          <tpl hier="11" item="3"/>
        </tpls>
      </m>
      <m>
        <tpls c="6">
          <tpl hier="2" item="16"/>
          <tpl fld="1" item="141"/>
          <tpl hier="4" item="22"/>
          <tpl fld="4" item="0"/>
          <tpl hier="10" item="2"/>
          <tpl hier="11" item="3"/>
        </tpls>
      </m>
      <m>
        <tpls c="6">
          <tpl hier="2" item="16"/>
          <tpl fld="1" item="149"/>
          <tpl hier="4" item="22"/>
          <tpl fld="4" item="0"/>
          <tpl hier="10" item="2"/>
          <tpl hier="11" item="3"/>
        </tpls>
      </m>
      <n v="2566.4175" in="0">
        <tpls c="6">
          <tpl hier="2" item="16"/>
          <tpl fld="1" item="157"/>
          <tpl hier="4" item="22"/>
          <tpl fld="4" item="0"/>
          <tpl hier="10" item="2"/>
          <tpl hier="11" item="3"/>
        </tpls>
      </n>
      <m>
        <tpls c="6">
          <tpl hier="2" item="16"/>
          <tpl fld="1" item="165"/>
          <tpl hier="4" item="22"/>
          <tpl fld="4" item="0"/>
          <tpl hier="10" item="2"/>
          <tpl hier="11" item="3"/>
        </tpls>
      </m>
      <m>
        <tpls c="6">
          <tpl hier="2" item="16"/>
          <tpl fld="1" item="173"/>
          <tpl hier="4" item="22"/>
          <tpl fld="4" item="0"/>
          <tpl hier="10" item="2"/>
          <tpl hier="11" item="3"/>
        </tpls>
      </m>
      <m>
        <tpls c="6">
          <tpl hier="2" item="16"/>
          <tpl fld="1" item="87"/>
          <tpl hier="4" item="22"/>
          <tpl fld="4" item="0"/>
          <tpl hier="10" item="2"/>
          <tpl hier="11" item="3"/>
        </tpls>
      </m>
      <m>
        <tpls c="6">
          <tpl hier="2" item="16"/>
          <tpl fld="1" item="103"/>
          <tpl hier="4" item="22"/>
          <tpl fld="4" item="0"/>
          <tpl hier="10" item="2"/>
          <tpl hier="11" item="3"/>
        </tpls>
      </m>
      <m>
        <tpls c="6">
          <tpl hier="2" item="16"/>
          <tpl fld="1" item="119"/>
          <tpl hier="4" item="22"/>
          <tpl fld="4" item="0"/>
          <tpl hier="10" item="2"/>
          <tpl hier="11" item="3"/>
        </tpls>
      </m>
      <m>
        <tpls c="6">
          <tpl hier="2" item="16"/>
          <tpl fld="1" item="135"/>
          <tpl hier="4" item="22"/>
          <tpl fld="4" item="0"/>
          <tpl hier="10" item="2"/>
          <tpl hier="11" item="3"/>
        </tpls>
      </m>
      <m>
        <tpls c="6">
          <tpl hier="2" item="16"/>
          <tpl fld="1" item="151"/>
          <tpl hier="4" item="22"/>
          <tpl fld="4" item="0"/>
          <tpl hier="10" item="2"/>
          <tpl hier="11" item="3"/>
        </tpls>
      </m>
      <m>
        <tpls c="6">
          <tpl hier="2" item="16"/>
          <tpl fld="1" item="167"/>
          <tpl hier="4" item="22"/>
          <tpl fld="4" item="0"/>
          <tpl hier="10" item="2"/>
          <tpl hier="11" item="3"/>
        </tpls>
      </m>
      <n v="1565.98" in="0">
        <tpls c="6">
          <tpl hier="2" item="16"/>
          <tpl fld="1" item="32"/>
          <tpl hier="4" item="22"/>
          <tpl fld="4" item="0"/>
          <tpl hier="10" item="2"/>
          <tpl hier="11" item="3"/>
        </tpls>
      </n>
      <m>
        <tpls c="6">
          <tpl hier="2" item="16"/>
          <tpl fld="1" item="56"/>
          <tpl hier="4" item="22"/>
          <tpl fld="4" item="0"/>
          <tpl hier="10" item="2"/>
          <tpl hier="11" item="3"/>
        </tpls>
      </m>
      <m>
        <tpls c="6">
          <tpl hier="2" item="16"/>
          <tpl fld="1" item="96"/>
          <tpl hier="4" item="22"/>
          <tpl fld="4" item="0"/>
          <tpl hier="10" item="2"/>
          <tpl hier="11" item="3"/>
        </tpls>
      </m>
      <m>
        <tpls c="6">
          <tpl hier="2" item="16"/>
          <tpl fld="1" item="128"/>
          <tpl hier="4" item="22"/>
          <tpl fld="4" item="0"/>
          <tpl hier="10" item="2"/>
          <tpl hier="11" item="3"/>
        </tpls>
      </m>
      <n v="10808.225" in="0">
        <tpls c="6">
          <tpl hier="2" item="16"/>
          <tpl fld="1" item="160"/>
          <tpl hier="4" item="22"/>
          <tpl fld="4" item="0"/>
          <tpl hier="10" item="2"/>
          <tpl hier="11" item="3"/>
        </tpls>
      </n>
      <m>
        <tpls c="6">
          <tpl hier="2" item="16"/>
          <tpl fld="1" item="6"/>
          <tpl hier="4" item="22"/>
          <tpl fld="4" item="0"/>
          <tpl hier="10" item="2"/>
          <tpl hier="11" item="3"/>
        </tpls>
      </m>
      <m>
        <tpls c="6">
          <tpl hier="2" item="16"/>
          <tpl fld="1" item="14"/>
          <tpl hier="4" item="22"/>
          <tpl fld="4" item="0"/>
          <tpl hier="10" item="2"/>
          <tpl hier="11" item="3"/>
        </tpls>
      </m>
      <m>
        <tpls c="6">
          <tpl hier="2" item="16"/>
          <tpl fld="1" item="22"/>
          <tpl hier="4" item="22"/>
          <tpl fld="4" item="0"/>
          <tpl hier="10" item="2"/>
          <tpl hier="11" item="3"/>
        </tpls>
      </m>
      <m>
        <tpls c="6">
          <tpl hier="2" item="16"/>
          <tpl fld="1" item="30"/>
          <tpl hier="4" item="22"/>
          <tpl fld="4" item="0"/>
          <tpl hier="10" item="2"/>
          <tpl hier="11" item="3"/>
        </tpls>
      </m>
      <m>
        <tpls c="6">
          <tpl hier="2" item="16"/>
          <tpl fld="1" item="38"/>
          <tpl hier="4" item="22"/>
          <tpl fld="4" item="0"/>
          <tpl hier="10" item="2"/>
          <tpl hier="11" item="3"/>
        </tpls>
      </m>
      <m>
        <tpls c="6">
          <tpl hier="2" item="16"/>
          <tpl fld="1" item="46"/>
          <tpl hier="4" item="22"/>
          <tpl fld="4" item="0"/>
          <tpl hier="10" item="2"/>
          <tpl hier="11" item="3"/>
        </tpls>
      </m>
      <m>
        <tpls c="6">
          <tpl hier="2" item="16"/>
          <tpl fld="1" item="54"/>
          <tpl hier="4" item="22"/>
          <tpl fld="4" item="0"/>
          <tpl hier="10" item="2"/>
          <tpl hier="11" item="3"/>
        </tpls>
      </m>
      <m>
        <tpls c="6">
          <tpl hier="2" item="16"/>
          <tpl fld="1" item="62"/>
          <tpl hier="4" item="22"/>
          <tpl fld="4" item="0"/>
          <tpl hier="10" item="2"/>
          <tpl hier="11" item="3"/>
        </tpls>
      </m>
      <m>
        <tpls c="6">
          <tpl hier="2" item="16"/>
          <tpl fld="1" item="70"/>
          <tpl hier="4" item="22"/>
          <tpl fld="4" item="0"/>
          <tpl hier="10" item="2"/>
          <tpl hier="11" item="3"/>
        </tpls>
      </m>
      <m>
        <tpls c="6">
          <tpl hier="2" item="16"/>
          <tpl fld="1" item="78"/>
          <tpl hier="4" item="22"/>
          <tpl fld="4" item="0"/>
          <tpl hier="10" item="2"/>
          <tpl hier="11" item="3"/>
        </tpls>
      </m>
      <m>
        <tpls c="6">
          <tpl hier="2" item="16"/>
          <tpl fld="1" item="86"/>
          <tpl hier="4" item="22"/>
          <tpl fld="4" item="0"/>
          <tpl hier="10" item="2"/>
          <tpl hier="11" item="3"/>
        </tpls>
      </m>
      <m>
        <tpls c="6">
          <tpl hier="2" item="16"/>
          <tpl fld="1" item="94"/>
          <tpl hier="4" item="22"/>
          <tpl fld="4" item="0"/>
          <tpl hier="10" item="2"/>
          <tpl hier="11" item="3"/>
        </tpls>
      </m>
      <m>
        <tpls c="6">
          <tpl hier="2" item="16"/>
          <tpl fld="1" item="102"/>
          <tpl hier="4" item="22"/>
          <tpl fld="4" item="0"/>
          <tpl hier="10" item="2"/>
          <tpl hier="11" item="3"/>
        </tpls>
      </m>
      <n v="19665.122499999998" in="0">
        <tpls c="6">
          <tpl hier="2" item="16"/>
          <tpl fld="1" item="110"/>
          <tpl hier="4" item="22"/>
          <tpl fld="4" item="0"/>
          <tpl hier="10" item="2"/>
          <tpl hier="11" item="3"/>
        </tpls>
      </n>
      <n v="19542.055" in="0">
        <tpls c="6">
          <tpl hier="2" item="16"/>
          <tpl fld="1" item="118"/>
          <tpl hier="4" item="22"/>
          <tpl fld="4" item="0"/>
          <tpl hier="10" item="2"/>
          <tpl hier="11" item="3"/>
        </tpls>
      </n>
      <m>
        <tpls c="6">
          <tpl hier="2" item="16"/>
          <tpl fld="1" item="126"/>
          <tpl hier="4" item="22"/>
          <tpl fld="4" item="0"/>
          <tpl hier="10" item="2"/>
          <tpl hier="11" item="3"/>
        </tpls>
      </m>
      <m>
        <tpls c="6">
          <tpl hier="2" item="16"/>
          <tpl fld="1" item="134"/>
          <tpl hier="4" item="22"/>
          <tpl fld="4" item="0"/>
          <tpl hier="10" item="2"/>
          <tpl hier="11" item="3"/>
        </tpls>
      </m>
      <m>
        <tpls c="6">
          <tpl hier="2" item="16"/>
          <tpl fld="1" item="142"/>
          <tpl hier="4" item="22"/>
          <tpl fld="4" item="0"/>
          <tpl hier="10" item="2"/>
          <tpl hier="11" item="3"/>
        </tpls>
      </m>
      <m>
        <tpls c="6">
          <tpl hier="2" item="16"/>
          <tpl fld="1" item="150"/>
          <tpl hier="4" item="22"/>
          <tpl fld="4" item="0"/>
          <tpl hier="10" item="2"/>
          <tpl hier="11" item="3"/>
        </tpls>
      </m>
      <m>
        <tpls c="6">
          <tpl hier="2" item="16"/>
          <tpl fld="1" item="158"/>
          <tpl hier="4" item="22"/>
          <tpl fld="4" item="0"/>
          <tpl hier="10" item="2"/>
          <tpl hier="11" item="3"/>
        </tpls>
      </m>
      <m>
        <tpls c="6">
          <tpl hier="2" item="16"/>
          <tpl fld="1" item="166"/>
          <tpl hier="4" item="22"/>
          <tpl fld="4" item="0"/>
          <tpl hier="10" item="2"/>
          <tpl hier="11" item="3"/>
        </tpls>
      </m>
      <m>
        <tpls c="6">
          <tpl hier="2" item="16"/>
          <tpl fld="1" item="174"/>
          <tpl hier="4" item="22"/>
          <tpl fld="4" item="0"/>
          <tpl hier="10" item="2"/>
          <tpl hier="11" item="3"/>
        </tpls>
      </m>
      <m>
        <tpls c="6">
          <tpl hier="2" item="16"/>
          <tpl fld="1" item="7"/>
          <tpl hier="4" item="22"/>
          <tpl fld="4" item="0"/>
          <tpl hier="10" item="2"/>
          <tpl hier="11" item="3"/>
        </tpls>
      </m>
      <m>
        <tpls c="6">
          <tpl hier="2" item="16"/>
          <tpl fld="1" item="15"/>
          <tpl hier="4" item="22"/>
          <tpl fld="4" item="0"/>
          <tpl hier="10" item="2"/>
          <tpl hier="11" item="3"/>
        </tpls>
      </m>
      <n v="14078.905000000001" in="0">
        <tpls c="6">
          <tpl hier="2" item="16"/>
          <tpl fld="1" item="23"/>
          <tpl hier="4" item="22"/>
          <tpl fld="4" item="0"/>
          <tpl hier="10" item="2"/>
          <tpl hier="11" item="3"/>
        </tpls>
      </n>
      <m>
        <tpls c="6">
          <tpl hier="2" item="16"/>
          <tpl fld="1" item="31"/>
          <tpl hier="4" item="22"/>
          <tpl fld="4" item="0"/>
          <tpl hier="10" item="2"/>
          <tpl hier="11" item="3"/>
        </tpls>
      </m>
      <m>
        <tpls c="6">
          <tpl hier="2" item="16"/>
          <tpl fld="1" item="39"/>
          <tpl hier="4" item="22"/>
          <tpl fld="4" item="0"/>
          <tpl hier="10" item="2"/>
          <tpl hier="11" item="3"/>
        </tpls>
      </m>
      <m>
        <tpls c="6">
          <tpl hier="2" item="16"/>
          <tpl fld="1" item="47"/>
          <tpl hier="4" item="22"/>
          <tpl fld="4" item="0"/>
          <tpl hier="10" item="2"/>
          <tpl hier="11" item="3"/>
        </tpls>
      </m>
      <m>
        <tpls c="6">
          <tpl hier="2" item="16"/>
          <tpl fld="1" item="55"/>
          <tpl hier="4" item="22"/>
          <tpl fld="4" item="0"/>
          <tpl hier="10" item="2"/>
          <tpl hier="11" item="3"/>
        </tpls>
      </m>
      <m>
        <tpls c="6">
          <tpl hier="2" item="16"/>
          <tpl fld="1" item="63"/>
          <tpl hier="4" item="22"/>
          <tpl fld="4" item="0"/>
          <tpl hier="10" item="2"/>
          <tpl hier="11" item="3"/>
        </tpls>
      </m>
      <m>
        <tpls c="6">
          <tpl hier="2" item="16"/>
          <tpl fld="1" item="71"/>
          <tpl hier="4" item="22"/>
          <tpl fld="4" item="0"/>
          <tpl hier="10" item="2"/>
          <tpl hier="11" item="3"/>
        </tpls>
      </m>
      <m>
        <tpls c="6">
          <tpl hier="2" item="16"/>
          <tpl fld="1" item="79"/>
          <tpl hier="4" item="22"/>
          <tpl fld="4" item="0"/>
          <tpl hier="10" item="2"/>
          <tpl hier="11" item="3"/>
        </tpls>
      </m>
      <n v="6887.5750000000007" in="0">
        <tpls c="6">
          <tpl hier="2" item="16"/>
          <tpl fld="1" item="95"/>
          <tpl hier="4" item="22"/>
          <tpl fld="4" item="0"/>
          <tpl hier="10" item="2"/>
          <tpl hier="11" item="3"/>
        </tpls>
      </n>
      <m>
        <tpls c="6">
          <tpl hier="2" item="16"/>
          <tpl fld="1" item="111"/>
          <tpl hier="4" item="22"/>
          <tpl fld="4" item="0"/>
          <tpl hier="10" item="2"/>
          <tpl hier="11" item="3"/>
        </tpls>
      </m>
      <m>
        <tpls c="6">
          <tpl hier="2" item="16"/>
          <tpl fld="1" item="127"/>
          <tpl hier="4" item="22"/>
          <tpl fld="4" item="0"/>
          <tpl hier="10" item="2"/>
          <tpl hier="11" item="3"/>
        </tpls>
      </m>
      <m>
        <tpls c="6">
          <tpl hier="2" item="16"/>
          <tpl fld="1" item="143"/>
          <tpl hier="4" item="22"/>
          <tpl fld="4" item="0"/>
          <tpl hier="10" item="2"/>
          <tpl hier="11" item="3"/>
        </tpls>
      </m>
      <m>
        <tpls c="6">
          <tpl hier="2" item="16"/>
          <tpl fld="1" item="159"/>
          <tpl hier="4" item="22"/>
          <tpl fld="4" item="0"/>
          <tpl hier="10" item="2"/>
          <tpl hier="11" item="3"/>
        </tpls>
      </m>
      <m>
        <tpls c="6">
          <tpl hier="2" item="16"/>
          <tpl fld="1" item="24"/>
          <tpl hier="4" item="22"/>
          <tpl fld="4" item="0"/>
          <tpl hier="10" item="2"/>
          <tpl hier="11" item="3"/>
        </tpls>
      </m>
      <m>
        <tpls c="6">
          <tpl hier="2" item="16"/>
          <tpl fld="1" item="72"/>
          <tpl hier="4" item="22"/>
          <tpl fld="4" item="0"/>
          <tpl hier="10" item="2"/>
          <tpl hier="11" item="3"/>
        </tpls>
      </m>
      <m>
        <tpls c="6">
          <tpl hier="2" item="16"/>
          <tpl fld="1" item="104"/>
          <tpl hier="4" item="22"/>
          <tpl fld="4" item="0"/>
          <tpl hier="10" item="2"/>
          <tpl hier="11" item="3"/>
        </tpls>
      </m>
      <m>
        <tpls c="6">
          <tpl hier="2" item="16"/>
          <tpl fld="1" item="144"/>
          <tpl hier="4" item="22"/>
          <tpl fld="4" item="0"/>
          <tpl hier="10" item="2"/>
          <tpl hier="11" item="3"/>
        </tpls>
      </m>
      <m>
        <tpls c="6">
          <tpl hier="2" item="16"/>
          <tpl fld="1" item="161"/>
          <tpl hier="4" item="22"/>
          <tpl fld="4" item="0"/>
          <tpl hier="10" item="2"/>
          <tpl hier="11" item="3"/>
        </tpls>
      </m>
      <m>
        <tpls c="6">
          <tpl hier="2" item="16"/>
          <tpl fld="1" item="0"/>
          <tpl hier="4" item="22"/>
          <tpl fld="4" item="0"/>
          <tpl hier="10" item="2"/>
          <tpl hier="11" item="3"/>
        </tpls>
      </m>
      <m>
        <tpls c="6">
          <tpl fld="0" item="2"/>
          <tpl fld="1" item="0"/>
          <tpl hier="4" item="22"/>
          <tpl fld="4" item="0"/>
          <tpl hier="10" item="2"/>
          <tpl hier="11" item="3"/>
        </tpls>
      </m>
      <n v="6458.9306999999999" in="0">
        <tpls c="6">
          <tpl fld="0" item="2"/>
          <tpl fld="1" item="160"/>
          <tpl hier="4" item="22"/>
          <tpl fld="4" item="0"/>
          <tpl hier="10" item="2"/>
          <tpl hier="11" item="3"/>
        </tpls>
      </n>
      <n v="7855.6382000000003" in="0">
        <tpls c="6">
          <tpl fld="0" item="2"/>
          <tpl fld="1" item="120"/>
          <tpl hier="4" item="22"/>
          <tpl fld="4" item="0"/>
          <tpl hier="10" item="2"/>
          <tpl hier="11" item="3"/>
        </tpls>
      </n>
      <m>
        <tpls c="6">
          <tpl fld="0" item="2"/>
          <tpl fld="1" item="80"/>
          <tpl hier="4" item="22"/>
          <tpl fld="4" item="0"/>
          <tpl hier="10" item="2"/>
          <tpl hier="11" item="3"/>
        </tpls>
      </m>
      <m>
        <tpls c="6">
          <tpl fld="0" item="2"/>
          <tpl fld="1" item="56"/>
          <tpl hier="4" item="22"/>
          <tpl fld="4" item="0"/>
          <tpl hier="10" item="2"/>
          <tpl hier="11" item="3"/>
        </tpls>
      </m>
      <m in="0">
        <tpls c="6">
          <tpl fld="0" item="2"/>
          <tpl fld="1" item="32"/>
          <tpl hier="4" item="22"/>
          <tpl fld="4" item="0"/>
          <tpl hier="10" item="2"/>
          <tpl hier="11" item="3"/>
        </tpls>
      </m>
      <m>
        <tpls c="6">
          <tpl fld="0" item="2"/>
          <tpl fld="1" item="175"/>
          <tpl hier="4" item="22"/>
          <tpl fld="4" item="0"/>
          <tpl hier="10" item="2"/>
          <tpl hier="11" item="3"/>
        </tpls>
      </m>
      <m>
        <tpls c="6">
          <tpl fld="0" item="2"/>
          <tpl fld="1" item="143"/>
          <tpl hier="4" item="22"/>
          <tpl fld="4" item="0"/>
          <tpl hier="10" item="2"/>
          <tpl hier="11" item="3"/>
        </tpls>
      </m>
      <m>
        <tpls c="6">
          <tpl fld="0" item="2"/>
          <tpl fld="1" item="111"/>
          <tpl hier="4" item="22"/>
          <tpl fld="4" item="0"/>
          <tpl hier="10" item="2"/>
          <tpl hier="11" item="3"/>
        </tpls>
      </m>
      <m>
        <tpls c="6">
          <tpl fld="0" item="2"/>
          <tpl fld="1" item="87"/>
          <tpl hier="4" item="22"/>
          <tpl fld="4" item="0"/>
          <tpl hier="10" item="2"/>
          <tpl hier="11" item="3"/>
        </tpls>
      </m>
      <m>
        <tpls c="6">
          <tpl fld="0" item="2"/>
          <tpl fld="1" item="55"/>
          <tpl hier="4" item="22"/>
          <tpl fld="4" item="0"/>
          <tpl hier="10" item="2"/>
          <tpl hier="11" item="3"/>
        </tpls>
      </m>
      <m>
        <tpls c="6">
          <tpl fld="0" item="2"/>
          <tpl fld="1" item="7"/>
          <tpl hier="4" item="22"/>
          <tpl fld="4" item="0"/>
          <tpl hier="10" item="2"/>
          <tpl hier="11" item="3"/>
        </tpls>
      </m>
      <m>
        <tpls c="6">
          <tpl fld="0" item="2"/>
          <tpl fld="1" item="166"/>
          <tpl hier="4" item="22"/>
          <tpl fld="4" item="0"/>
          <tpl hier="10" item="2"/>
          <tpl hier="11" item="3"/>
        </tpls>
      </m>
      <m>
        <tpls c="6">
          <tpl fld="0" item="2"/>
          <tpl fld="1" item="158"/>
          <tpl hier="4" item="22"/>
          <tpl fld="4" item="0"/>
          <tpl hier="10" item="2"/>
          <tpl hier="11" item="3"/>
        </tpls>
      </m>
      <m>
        <tpls c="6">
          <tpl fld="0" item="2"/>
          <tpl fld="1" item="150"/>
          <tpl hier="4" item="22"/>
          <tpl fld="4" item="0"/>
          <tpl hier="10" item="2"/>
          <tpl hier="11" item="3"/>
        </tpls>
      </m>
      <m>
        <tpls c="6">
          <tpl fld="0" item="2"/>
          <tpl fld="1" item="142"/>
          <tpl hier="4" item="22"/>
          <tpl fld="4" item="0"/>
          <tpl hier="10" item="2"/>
          <tpl hier="11" item="3"/>
        </tpls>
      </m>
      <m>
        <tpls c="6">
          <tpl fld="0" item="2"/>
          <tpl fld="1" item="134"/>
          <tpl hier="4" item="22"/>
          <tpl fld="4" item="0"/>
          <tpl hier="10" item="2"/>
          <tpl hier="11" item="3"/>
        </tpls>
      </m>
      <m>
        <tpls c="6">
          <tpl fld="0" item="2"/>
          <tpl fld="1" item="126"/>
          <tpl hier="4" item="22"/>
          <tpl fld="4" item="0"/>
          <tpl hier="10" item="2"/>
          <tpl hier="11" item="3"/>
        </tpls>
      </m>
      <n v="8554.7363999999998" in="0">
        <tpls c="6">
          <tpl fld="0" item="2"/>
          <tpl fld="1" item="118"/>
          <tpl hier="4" item="22"/>
          <tpl fld="4" item="0"/>
          <tpl hier="10" item="2"/>
          <tpl hier="11" item="3"/>
        </tpls>
      </n>
      <n v="14313.08" in="0">
        <tpls c="6">
          <tpl fld="0" item="2"/>
          <tpl fld="1" item="110"/>
          <tpl hier="4" item="22"/>
          <tpl fld="4" item="0"/>
          <tpl hier="10" item="2"/>
          <tpl hier="11" item="3"/>
        </tpls>
      </n>
      <m>
        <tpls c="6">
          <tpl fld="0" item="2"/>
          <tpl fld="1" item="102"/>
          <tpl hier="4" item="22"/>
          <tpl fld="4" item="0"/>
          <tpl hier="10" item="2"/>
          <tpl hier="11" item="3"/>
        </tpls>
      </m>
      <m>
        <tpls c="6">
          <tpl fld="0" item="2"/>
          <tpl fld="1" item="94"/>
          <tpl hier="4" item="22"/>
          <tpl fld="4" item="0"/>
          <tpl hier="10" item="2"/>
          <tpl hier="11" item="3"/>
        </tpls>
      </m>
      <m>
        <tpls c="6">
          <tpl fld="0" item="2"/>
          <tpl fld="1" item="86"/>
          <tpl hier="4" item="22"/>
          <tpl fld="4" item="0"/>
          <tpl hier="10" item="2"/>
          <tpl hier="11" item="3"/>
        </tpls>
      </m>
      <m>
        <tpls c="6">
          <tpl fld="0" item="2"/>
          <tpl fld="1" item="78"/>
          <tpl hier="4" item="22"/>
          <tpl fld="4" item="0"/>
          <tpl hier="10" item="2"/>
          <tpl hier="11" item="3"/>
        </tpls>
      </m>
      <m>
        <tpls c="6">
          <tpl fld="0" item="2"/>
          <tpl fld="1" item="70"/>
          <tpl hier="4" item="22"/>
          <tpl fld="4" item="0"/>
          <tpl hier="10" item="2"/>
          <tpl hier="11" item="3"/>
        </tpls>
      </m>
      <m>
        <tpls c="6">
          <tpl fld="0" item="2"/>
          <tpl fld="1" item="62"/>
          <tpl hier="4" item="22"/>
          <tpl fld="4" item="0"/>
          <tpl hier="10" item="2"/>
          <tpl hier="11" item="3"/>
        </tpls>
      </m>
      <m>
        <tpls c="6">
          <tpl fld="0" item="2"/>
          <tpl fld="1" item="54"/>
          <tpl hier="4" item="22"/>
          <tpl fld="4" item="0"/>
          <tpl hier="10" item="2"/>
          <tpl hier="11" item="3"/>
        </tpls>
      </m>
      <m>
        <tpls c="6">
          <tpl fld="0" item="2"/>
          <tpl fld="1" item="46"/>
          <tpl hier="4" item="22"/>
          <tpl fld="4" item="0"/>
          <tpl hier="10" item="2"/>
          <tpl hier="11" item="3"/>
        </tpls>
      </m>
      <m>
        <tpls c="6">
          <tpl fld="0" item="2"/>
          <tpl fld="1" item="38"/>
          <tpl hier="4" item="22"/>
          <tpl fld="4" item="0"/>
          <tpl hier="10" item="2"/>
          <tpl hier="11" item="3"/>
        </tpls>
      </m>
      <m>
        <tpls c="6">
          <tpl fld="0" item="2"/>
          <tpl fld="1" item="30"/>
          <tpl hier="4" item="22"/>
          <tpl fld="4" item="0"/>
          <tpl hier="10" item="2"/>
          <tpl hier="11" item="3"/>
        </tpls>
      </m>
      <m>
        <tpls c="6">
          <tpl fld="0" item="2"/>
          <tpl fld="1" item="22"/>
          <tpl hier="4" item="22"/>
          <tpl fld="4" item="0"/>
          <tpl hier="10" item="2"/>
          <tpl hier="11" item="3"/>
        </tpls>
      </m>
      <m>
        <tpls c="6">
          <tpl fld="0" item="2"/>
          <tpl fld="1" item="14"/>
          <tpl hier="4" item="22"/>
          <tpl fld="4" item="0"/>
          <tpl hier="10" item="2"/>
          <tpl hier="11" item="3"/>
        </tpls>
      </m>
      <m>
        <tpls c="6">
          <tpl fld="0" item="2"/>
          <tpl fld="1" item="6"/>
          <tpl hier="4" item="22"/>
          <tpl fld="4" item="0"/>
          <tpl hier="10" item="2"/>
          <tpl hier="11" item="3"/>
        </tpls>
      </m>
      <m>
        <tpls c="6">
          <tpl fld="0" item="2"/>
          <tpl fld="1" item="168"/>
          <tpl hier="4" item="22"/>
          <tpl fld="4" item="0"/>
          <tpl hier="10" item="2"/>
          <tpl hier="11" item="3"/>
        </tpls>
      </m>
      <m in="0">
        <tpls c="6">
          <tpl fld="0" item="2"/>
          <tpl fld="1" item="112"/>
          <tpl hier="4" item="22"/>
          <tpl fld="4" item="0"/>
          <tpl hier="10" item="2"/>
          <tpl hier="11" item="3"/>
        </tpls>
      </m>
      <n v="10734.81" in="0">
        <tpls c="6">
          <tpl fld="0" item="2"/>
          <tpl fld="1" item="88"/>
          <tpl hier="4" item="22"/>
          <tpl fld="4" item="0"/>
          <tpl hier="10" item="2"/>
          <tpl hier="11" item="3"/>
        </tpls>
      </n>
      <m>
        <tpls c="6">
          <tpl fld="0" item="2"/>
          <tpl fld="1" item="48"/>
          <tpl hier="4" item="22"/>
          <tpl fld="4" item="0"/>
          <tpl hier="10" item="2"/>
          <tpl hier="11" item="3"/>
        </tpls>
      </m>
      <m>
        <tpls c="6">
          <tpl fld="0" item="2"/>
          <tpl fld="1" item="8"/>
          <tpl hier="4" item="22"/>
          <tpl fld="4" item="0"/>
          <tpl hier="10" item="2"/>
          <tpl hier="11" item="3"/>
        </tpls>
      </m>
      <m>
        <tpls c="6">
          <tpl fld="0" item="2"/>
          <tpl fld="1" item="151"/>
          <tpl hier="4" item="22"/>
          <tpl fld="4" item="0"/>
          <tpl hier="10" item="2"/>
          <tpl hier="11" item="3"/>
        </tpls>
      </m>
      <m>
        <tpls c="6">
          <tpl fld="0" item="2"/>
          <tpl fld="1" item="119"/>
          <tpl hier="4" item="22"/>
          <tpl fld="4" item="0"/>
          <tpl hier="10" item="2"/>
          <tpl hier="11" item="3"/>
        </tpls>
      </m>
      <n v="10734.81" in="0">
        <tpls c="6">
          <tpl fld="0" item="2"/>
          <tpl fld="1" item="95"/>
          <tpl hier="4" item="22"/>
          <tpl fld="4" item="0"/>
          <tpl hier="10" item="2"/>
          <tpl hier="11" item="3"/>
        </tpls>
      </n>
      <m>
        <tpls c="6">
          <tpl fld="0" item="2"/>
          <tpl fld="1" item="63"/>
          <tpl hier="4" item="22"/>
          <tpl fld="4" item="0"/>
          <tpl hier="10" item="2"/>
          <tpl hier="11" item="3"/>
        </tpls>
      </m>
      <m>
        <tpls c="6">
          <tpl fld="0" item="2"/>
          <tpl fld="1" item="39"/>
          <tpl hier="4" item="22"/>
          <tpl fld="4" item="0"/>
          <tpl hier="10" item="2"/>
          <tpl hier="11" item="3"/>
        </tpls>
      </m>
      <n v="7156.54" in="0">
        <tpls c="6">
          <tpl fld="0" item="2"/>
          <tpl fld="1" item="23"/>
          <tpl hier="4" item="22"/>
          <tpl fld="4" item="0"/>
          <tpl hier="10" item="2"/>
          <tpl hier="11" item="3"/>
        </tpls>
      </n>
      <m>
        <tpls c="6">
          <tpl fld="0" item="2"/>
          <tpl fld="1" item="174"/>
          <tpl hier="4" item="22"/>
          <tpl fld="4" item="0"/>
          <tpl hier="10" item="2"/>
          <tpl hier="11" item="3"/>
        </tpls>
      </m>
      <m>
        <tpls c="6">
          <tpl fld="0" item="2"/>
          <tpl fld="1" item="165"/>
          <tpl hier="4" item="22"/>
          <tpl fld="4" item="0"/>
          <tpl hier="10" item="2"/>
          <tpl hier="11" item="3"/>
        </tpls>
      </m>
      <n v="3578.27" in="0">
        <tpls c="6">
          <tpl fld="0" item="2"/>
          <tpl fld="1" item="157"/>
          <tpl hier="4" item="22"/>
          <tpl fld="4" item="0"/>
          <tpl hier="10" item="2"/>
          <tpl hier="11" item="3"/>
        </tpls>
      </n>
      <m>
        <tpls c="6">
          <tpl fld="0" item="2"/>
          <tpl fld="1" item="149"/>
          <tpl hier="4" item="22"/>
          <tpl fld="4" item="0"/>
          <tpl hier="10" item="2"/>
          <tpl hier="11" item="3"/>
        </tpls>
      </m>
      <m>
        <tpls c="6">
          <tpl fld="0" item="2"/>
          <tpl fld="1" item="141"/>
          <tpl hier="4" item="22"/>
          <tpl fld="4" item="0"/>
          <tpl hier="10" item="2"/>
          <tpl hier="11" item="3"/>
        </tpls>
      </m>
      <m>
        <tpls c="6">
          <tpl fld="0" item="2"/>
          <tpl fld="1" item="133"/>
          <tpl hier="4" item="22"/>
          <tpl fld="4" item="0"/>
          <tpl hier="10" item="2"/>
          <tpl hier="11" item="3"/>
        </tpls>
      </m>
      <m>
        <tpls c="6">
          <tpl fld="0" item="2"/>
          <tpl fld="1" item="125"/>
          <tpl hier="4" item="22"/>
          <tpl fld="4" item="0"/>
          <tpl hier="10" item="2"/>
          <tpl hier="11" item="3"/>
        </tpls>
      </m>
      <m>
        <tpls c="6">
          <tpl fld="0" item="2"/>
          <tpl fld="1" item="117"/>
          <tpl hier="4" item="22"/>
          <tpl fld="4" item="0"/>
          <tpl hier="10" item="2"/>
          <tpl hier="11" item="3"/>
        </tpls>
      </m>
      <m>
        <tpls c="6">
          <tpl fld="0" item="2"/>
          <tpl fld="1" item="109"/>
          <tpl hier="4" item="22"/>
          <tpl fld="4" item="0"/>
          <tpl hier="10" item="2"/>
          <tpl hier="11" item="3"/>
        </tpls>
      </m>
      <n v="4976.4664000000002" in="0">
        <tpls c="6">
          <tpl fld="0" item="2"/>
          <tpl fld="1" item="101"/>
          <tpl hier="4" item="22"/>
          <tpl fld="4" item="0"/>
          <tpl hier="10" item="2"/>
          <tpl hier="11" item="3"/>
        </tpls>
      </n>
      <n v="4277.3681999999999" in="0">
        <tpls c="6">
          <tpl fld="0" item="2"/>
          <tpl fld="1" item="93"/>
          <tpl hier="4" item="22"/>
          <tpl fld="4" item="0"/>
          <tpl hier="10" item="2"/>
          <tpl hier="11" item="3"/>
        </tpls>
      </n>
      <n v="11433.9082" in="0">
        <tpls c="6">
          <tpl fld="0" item="2"/>
          <tpl fld="1" item="85"/>
          <tpl hier="4" item="22"/>
          <tpl fld="4" item="0"/>
          <tpl hier="10" item="2"/>
          <tpl hier="11" item="3"/>
        </tpls>
      </n>
      <m>
        <tpls c="6">
          <tpl fld="0" item="2"/>
          <tpl fld="1" item="77"/>
          <tpl hier="4" item="22"/>
          <tpl fld="4" item="0"/>
          <tpl hier="10" item="2"/>
          <tpl hier="11" item="3"/>
        </tpls>
      </m>
      <m>
        <tpls c="6">
          <tpl fld="0" item="2"/>
          <tpl fld="1" item="69"/>
          <tpl hier="4" item="22"/>
          <tpl fld="4" item="0"/>
          <tpl hier="10" item="2"/>
          <tpl hier="11" item="3"/>
        </tpls>
      </m>
      <m>
        <tpls c="6">
          <tpl fld="0" item="2"/>
          <tpl fld="1" item="61"/>
          <tpl hier="4" item="22"/>
          <tpl fld="4" item="0"/>
          <tpl hier="10" item="2"/>
          <tpl hier="11" item="3"/>
        </tpls>
      </m>
      <m>
        <tpls c="6">
          <tpl fld="0" item="2"/>
          <tpl fld="1" item="53"/>
          <tpl hier="4" item="22"/>
          <tpl fld="4" item="0"/>
          <tpl hier="10" item="2"/>
          <tpl hier="11" item="3"/>
        </tpls>
      </m>
      <m>
        <tpls c="6">
          <tpl fld="0" item="2"/>
          <tpl fld="1" item="45"/>
          <tpl hier="4" item="22"/>
          <tpl fld="4" item="0"/>
          <tpl hier="10" item="2"/>
          <tpl hier="11" item="3"/>
        </tpls>
      </m>
      <m>
        <tpls c="6">
          <tpl fld="0" item="2"/>
          <tpl fld="1" item="37"/>
          <tpl hier="4" item="22"/>
          <tpl fld="4" item="0"/>
          <tpl hier="10" item="2"/>
          <tpl hier="11" item="3"/>
        </tpls>
      </m>
      <m>
        <tpls c="6">
          <tpl fld="0" item="2"/>
          <tpl fld="1" item="29"/>
          <tpl hier="4" item="22"/>
          <tpl fld="4" item="0"/>
          <tpl hier="10" item="2"/>
          <tpl hier="11" item="3"/>
        </tpls>
      </m>
      <n v="4578.7075000000004" in="0">
        <tpls c="6">
          <tpl fld="0" item="2"/>
          <tpl fld="1" item="21"/>
          <tpl hier="4" item="22"/>
          <tpl fld="4" item="0"/>
          <tpl hier="10" item="2"/>
          <tpl hier="11" item="3"/>
        </tpls>
      </n>
      <n v="16410.374599999999" in="0">
        <tpls c="6">
          <tpl fld="0" item="2"/>
          <tpl fld="1" item="13"/>
          <tpl hier="4" item="22"/>
          <tpl fld="4" item="0"/>
          <tpl hier="10" item="2"/>
          <tpl hier="11" item="3"/>
        </tpls>
      </n>
      <m>
        <tpls c="6">
          <tpl fld="0" item="2"/>
          <tpl fld="1" item="5"/>
          <tpl hier="4" item="22"/>
          <tpl fld="4" item="0"/>
          <tpl hier="10" item="2"/>
          <tpl hier="11" item="3"/>
        </tpls>
      </m>
      <m>
        <tpls c="6">
          <tpl fld="0" item="2"/>
          <tpl fld="1" item="152"/>
          <tpl hier="4" item="22"/>
          <tpl fld="4" item="0"/>
          <tpl hier="10" item="2"/>
          <tpl hier="11" item="3"/>
        </tpls>
      </m>
      <m>
        <tpls c="6">
          <tpl fld="0" item="2"/>
          <tpl fld="1" item="104"/>
          <tpl hier="4" item="22"/>
          <tpl fld="4" item="0"/>
          <tpl hier="10" item="2"/>
          <tpl hier="11" item="3"/>
        </tpls>
      </m>
      <m>
        <tpls c="6">
          <tpl fld="0" item="2"/>
          <tpl fld="1" item="72"/>
          <tpl hier="4" item="22"/>
          <tpl fld="4" item="0"/>
          <tpl hier="10" item="2"/>
          <tpl hier="11" item="3"/>
        </tpls>
      </m>
      <m>
        <tpls c="6">
          <tpl fld="0" item="2"/>
          <tpl fld="1" item="40"/>
          <tpl hier="4" item="22"/>
          <tpl fld="4" item="0"/>
          <tpl hier="10" item="2"/>
          <tpl hier="11" item="3"/>
        </tpls>
      </m>
      <m>
        <tpls c="6">
          <tpl fld="0" item="2"/>
          <tpl fld="1" item="16"/>
          <tpl hier="4" item="22"/>
          <tpl fld="4" item="0"/>
          <tpl hier="10" item="2"/>
          <tpl hier="11" item="3"/>
        </tpls>
      </m>
      <m>
        <tpls c="6">
          <tpl fld="0" item="2"/>
          <tpl fld="1" item="159"/>
          <tpl hier="4" item="22"/>
          <tpl fld="4" item="0"/>
          <tpl hier="10" item="2"/>
          <tpl hier="11" item="3"/>
        </tpls>
      </m>
      <m>
        <tpls c="6">
          <tpl fld="0" item="2"/>
          <tpl fld="1" item="135"/>
          <tpl hier="4" item="22"/>
          <tpl fld="4" item="0"/>
          <tpl hier="10" item="2"/>
          <tpl hier="11" item="3"/>
        </tpls>
      </m>
      <m>
        <tpls c="6">
          <tpl fld="0" item="2"/>
          <tpl fld="1" item="103"/>
          <tpl hier="4" item="22"/>
          <tpl fld="4" item="0"/>
          <tpl hier="10" item="2"/>
          <tpl hier="11" item="3"/>
        </tpls>
      </m>
      <m>
        <tpls c="6">
          <tpl fld="0" item="2"/>
          <tpl fld="1" item="71"/>
          <tpl hier="4" item="22"/>
          <tpl fld="4" item="0"/>
          <tpl hier="10" item="2"/>
          <tpl hier="11" item="3"/>
        </tpls>
      </m>
      <m>
        <tpls c="6">
          <tpl fld="0" item="2"/>
          <tpl fld="1" item="47"/>
          <tpl hier="4" item="22"/>
          <tpl fld="4" item="0"/>
          <tpl hier="10" item="2"/>
          <tpl hier="11" item="3"/>
        </tpls>
      </m>
      <m>
        <tpls c="6">
          <tpl fld="0" item="2"/>
          <tpl fld="1" item="15"/>
          <tpl hier="4" item="22"/>
          <tpl fld="4" item="0"/>
          <tpl hier="10" item="2"/>
          <tpl hier="11" item="3"/>
        </tpls>
      </m>
      <m>
        <tpls c="6">
          <tpl fld="0" item="2"/>
          <tpl fld="1" item="173"/>
          <tpl hier="4" item="22"/>
          <tpl fld="4" item="0"/>
          <tpl hier="10" item="2"/>
          <tpl hier="11" item="3"/>
        </tpls>
      </m>
      <m>
        <tpls c="6">
          <tpl fld="0" item="2"/>
          <tpl fld="1" item="172"/>
          <tpl hier="4" item="22"/>
          <tpl fld="4" item="0"/>
          <tpl hier="10" item="2"/>
          <tpl hier="11" item="3"/>
        </tpls>
      </m>
      <m>
        <tpls c="6">
          <tpl fld="0" item="2"/>
          <tpl fld="1" item="164"/>
          <tpl hier="4" item="22"/>
          <tpl fld="4" item="0"/>
          <tpl hier="10" item="2"/>
          <tpl hier="11" item="3"/>
        </tpls>
      </m>
      <n v="18590.448199999999" in="0">
        <tpls c="6">
          <tpl fld="0" item="2"/>
          <tpl fld="1" item="156"/>
          <tpl hier="4" item="22"/>
          <tpl fld="4" item="0"/>
          <tpl hier="10" item="2"/>
          <tpl hier="11" item="3"/>
        </tpls>
      </n>
      <m>
        <tpls c="6">
          <tpl fld="0" item="2"/>
          <tpl fld="1" item="148"/>
          <tpl hier="4" item="22"/>
          <tpl fld="4" item="0"/>
          <tpl hier="10" item="2"/>
          <tpl hier="11" item="3"/>
        </tpls>
      </m>
      <m>
        <tpls c="6">
          <tpl fld="0" item="2"/>
          <tpl fld="1" item="140"/>
          <tpl hier="4" item="22"/>
          <tpl fld="4" item="0"/>
          <tpl hier="10" item="2"/>
          <tpl hier="11" item="3"/>
        </tpls>
      </m>
      <n v="3578.27" in="0">
        <tpls c="6">
          <tpl fld="0" item="2"/>
          <tpl fld="1" item="132"/>
          <tpl hier="4" item="22"/>
          <tpl fld="4" item="0"/>
          <tpl hier="10" item="2"/>
          <tpl hier="11" item="3"/>
        </tpls>
      </n>
      <m>
        <tpls c="6">
          <tpl fld="0" item="2"/>
          <tpl fld="1" item="124"/>
          <tpl hier="4" item="22"/>
          <tpl fld="4" item="0"/>
          <tpl hier="10" item="2"/>
          <tpl hier="11" item="3"/>
        </tpls>
      </m>
      <m in="0">
        <tpls c="6">
          <tpl fld="0" item="2"/>
          <tpl fld="1" item="116"/>
          <tpl hier="4" item="22"/>
          <tpl fld="4" item="0"/>
          <tpl hier="10" item="2"/>
          <tpl hier="11" item="3"/>
        </tpls>
      </m>
      <n v="3578.27" in="0">
        <tpls c="6">
          <tpl fld="0" item="2"/>
          <tpl fld="1" item="108"/>
          <tpl hier="4" item="22"/>
          <tpl fld="4" item="0"/>
          <tpl hier="10" item="2"/>
          <tpl hier="11" item="3"/>
        </tpls>
      </n>
      <n v="21469.62" in="0">
        <tpls c="6">
          <tpl fld="0" item="2"/>
          <tpl fld="1" item="100"/>
          <tpl hier="4" item="22"/>
          <tpl fld="4" item="0"/>
          <tpl hier="10" item="2"/>
          <tpl hier="11" item="3"/>
        </tpls>
      </n>
      <m>
        <tpls c="6">
          <tpl fld="0" item="2"/>
          <tpl fld="1" item="92"/>
          <tpl hier="4" item="22"/>
          <tpl fld="4" item="0"/>
          <tpl hier="10" item="2"/>
          <tpl hier="11" item="3"/>
        </tpls>
      </m>
      <m>
        <tpls c="6">
          <tpl fld="0" item="2"/>
          <tpl fld="1" item="84"/>
          <tpl hier="4" item="22"/>
          <tpl fld="4" item="0"/>
          <tpl hier="10" item="2"/>
          <tpl hier="11" item="3"/>
        </tpls>
      </m>
      <m>
        <tpls c="6">
          <tpl fld="0" item="2"/>
          <tpl fld="1" item="76"/>
          <tpl hier="4" item="22"/>
          <tpl fld="4" item="0"/>
          <tpl hier="10" item="2"/>
          <tpl hier="11" item="3"/>
        </tpls>
      </m>
      <m>
        <tpls c="6">
          <tpl fld="0" item="2"/>
          <tpl fld="1" item="68"/>
          <tpl hier="4" item="22"/>
          <tpl fld="4" item="0"/>
          <tpl hier="10" item="2"/>
          <tpl hier="11" item="3"/>
        </tpls>
      </m>
      <m>
        <tpls c="6">
          <tpl fld="0" item="2"/>
          <tpl fld="1" item="60"/>
          <tpl hier="4" item="22"/>
          <tpl fld="4" item="0"/>
          <tpl hier="10" item="2"/>
          <tpl hier="11" item="3"/>
        </tpls>
      </m>
      <m>
        <tpls c="6">
          <tpl fld="0" item="2"/>
          <tpl fld="1" item="52"/>
          <tpl hier="4" item="22"/>
          <tpl fld="4" item="0"/>
          <tpl hier="10" item="2"/>
          <tpl hier="11" item="3"/>
        </tpls>
      </m>
      <m>
        <tpls c="6">
          <tpl fld="0" item="2"/>
          <tpl fld="1" item="44"/>
          <tpl hier="4" item="22"/>
          <tpl fld="4" item="0"/>
          <tpl hier="10" item="2"/>
          <tpl hier="11" item="3"/>
        </tpls>
      </m>
      <m>
        <tpls c="6">
          <tpl fld="0" item="2"/>
          <tpl fld="1" item="36"/>
          <tpl hier="4" item="22"/>
          <tpl fld="4" item="0"/>
          <tpl hier="10" item="2"/>
          <tpl hier="11" item="3"/>
        </tpls>
      </m>
      <m>
        <tpls c="6">
          <tpl fld="0" item="2"/>
          <tpl fld="1" item="28"/>
          <tpl hier="4" item="22"/>
          <tpl fld="4" item="0"/>
          <tpl hier="10" item="2"/>
          <tpl hier="11" item="3"/>
        </tpls>
      </m>
      <m>
        <tpls c="6">
          <tpl fld="0" item="2"/>
          <tpl fld="1" item="20"/>
          <tpl hier="4" item="22"/>
          <tpl fld="4" item="0"/>
          <tpl hier="10" item="2"/>
          <tpl hier="11" item="3"/>
        </tpls>
      </m>
      <m>
        <tpls c="6">
          <tpl fld="0" item="2"/>
          <tpl fld="1" item="12"/>
          <tpl hier="4" item="22"/>
          <tpl fld="4" item="0"/>
          <tpl hier="10" item="2"/>
          <tpl hier="11" item="3"/>
        </tpls>
      </m>
      <m>
        <tpls c="6">
          <tpl fld="0" item="2"/>
          <tpl fld="1" item="4"/>
          <tpl hier="4" item="22"/>
          <tpl fld="4" item="0"/>
          <tpl hier="10" item="2"/>
          <tpl hier="11" item="3"/>
        </tpls>
      </m>
      <m>
        <tpls c="6">
          <tpl fld="0" item="2"/>
          <tpl fld="1" item="144"/>
          <tpl hier="4" item="22"/>
          <tpl fld="4" item="0"/>
          <tpl hier="10" item="2"/>
          <tpl hier="11" item="3"/>
        </tpls>
      </m>
      <m>
        <tpls c="6">
          <tpl fld="0" item="2"/>
          <tpl fld="1" item="96"/>
          <tpl hier="4" item="22"/>
          <tpl fld="4" item="0"/>
          <tpl hier="10" item="2"/>
          <tpl hier="11" item="3"/>
        </tpls>
      </m>
      <m>
        <tpls c="6">
          <tpl fld="0" item="2"/>
          <tpl fld="1" item="64"/>
          <tpl hier="4" item="22"/>
          <tpl fld="4" item="0"/>
          <tpl hier="10" item="2"/>
          <tpl hier="11" item="3"/>
        </tpls>
      </m>
      <m>
        <tpls c="6">
          <tpl fld="0" item="2"/>
          <tpl fld="1" item="24"/>
          <tpl hier="4" item="22"/>
          <tpl fld="4" item="0"/>
          <tpl hier="10" item="2"/>
          <tpl hier="11" item="3"/>
        </tpls>
      </m>
      <m>
        <tpls c="6">
          <tpl fld="0" item="2"/>
          <tpl fld="1" item="167"/>
          <tpl hier="4" item="22"/>
          <tpl fld="4" item="0"/>
          <tpl hier="10" item="2"/>
          <tpl hier="11" item="3"/>
        </tpls>
      </m>
      <m>
        <tpls c="6">
          <tpl fld="0" item="2"/>
          <tpl fld="1" item="127"/>
          <tpl hier="4" item="22"/>
          <tpl fld="4" item="0"/>
          <tpl hier="10" item="2"/>
          <tpl hier="11" item="3"/>
        </tpls>
      </m>
      <m>
        <tpls c="6">
          <tpl fld="0" item="2"/>
          <tpl fld="1" item="79"/>
          <tpl hier="4" item="22"/>
          <tpl fld="4" item="0"/>
          <tpl hier="10" item="2"/>
          <tpl hier="11" item="3"/>
        </tpls>
      </m>
      <m>
        <tpls c="6">
          <tpl fld="0" item="2"/>
          <tpl fld="1" item="31"/>
          <tpl hier="4" item="22"/>
          <tpl fld="4" item="0"/>
          <tpl hier="10" item="2"/>
          <tpl hier="11" item="3"/>
        </tpls>
      </m>
      <m>
        <tpls c="6">
          <tpl fld="0" item="2"/>
          <tpl fld="1" item="171"/>
          <tpl hier="4" item="22"/>
          <tpl fld="4" item="0"/>
          <tpl hier="10" item="2"/>
          <tpl hier="11" item="3"/>
        </tpls>
      </m>
      <m>
        <tpls c="6">
          <tpl fld="0" item="2"/>
          <tpl fld="1" item="163"/>
          <tpl hier="4" item="22"/>
          <tpl fld="4" item="0"/>
          <tpl hier="10" item="2"/>
          <tpl hier="11" item="3"/>
        </tpls>
      </m>
      <n v="7939.5300000000007" in="0">
        <tpls c="6">
          <tpl fld="0" item="2"/>
          <tpl fld="1" item="155"/>
          <tpl hier="4" item="22"/>
          <tpl fld="4" item="0"/>
          <tpl hier="10" item="2"/>
          <tpl hier="11" item="3"/>
        </tpls>
      </n>
      <m>
        <tpls c="6">
          <tpl fld="0" item="2"/>
          <tpl fld="1" item="147"/>
          <tpl hier="4" item="22"/>
          <tpl fld="4" item="0"/>
          <tpl hier="10" item="2"/>
          <tpl hier="11" item="3"/>
        </tpls>
      </m>
      <m>
        <tpls c="6">
          <tpl fld="0" item="2"/>
          <tpl fld="1" item="139"/>
          <tpl hier="4" item="22"/>
          <tpl fld="4" item="0"/>
          <tpl hier="10" item="2"/>
          <tpl hier="11" item="3"/>
        </tpls>
      </m>
      <m>
        <tpls c="6">
          <tpl fld="0" item="2"/>
          <tpl fld="1" item="131"/>
          <tpl hier="4" item="22"/>
          <tpl fld="4" item="0"/>
          <tpl hier="10" item="2"/>
          <tpl hier="11" item="3"/>
        </tpls>
      </m>
      <m>
        <tpls c="6">
          <tpl fld="0" item="2"/>
          <tpl fld="1" item="123"/>
          <tpl hier="4" item="22"/>
          <tpl fld="4" item="0"/>
          <tpl hier="10" item="2"/>
          <tpl hier="11" item="3"/>
        </tpls>
      </m>
      <m>
        <tpls c="6">
          <tpl fld="0" item="2"/>
          <tpl fld="1" item="115"/>
          <tpl hier="4" item="22"/>
          <tpl fld="4" item="0"/>
          <tpl hier="10" item="2"/>
          <tpl hier="11" item="3"/>
        </tpls>
      </m>
      <m>
        <tpls c="6">
          <tpl fld="0" item="2"/>
          <tpl fld="1" item="107"/>
          <tpl hier="4" item="22"/>
          <tpl fld="4" item="0"/>
          <tpl hier="10" item="2"/>
          <tpl hier="11" item="3"/>
        </tpls>
      </m>
      <m>
        <tpls c="6">
          <tpl fld="0" item="2"/>
          <tpl fld="1" item="99"/>
          <tpl hier="4" item="22"/>
          <tpl fld="4" item="0"/>
          <tpl hier="10" item="2"/>
          <tpl hier="11" item="3"/>
        </tpls>
      </m>
      <m>
        <tpls c="6">
          <tpl fld="0" item="2"/>
          <tpl fld="1" item="91"/>
          <tpl hier="4" item="22"/>
          <tpl fld="4" item="0"/>
          <tpl hier="10" item="2"/>
          <tpl hier="11" item="3"/>
        </tpls>
      </m>
      <m>
        <tpls c="6">
          <tpl fld="0" item="2"/>
          <tpl fld="1" item="83"/>
          <tpl hier="4" item="22"/>
          <tpl fld="4" item="0"/>
          <tpl hier="10" item="2"/>
          <tpl hier="11" item="3"/>
        </tpls>
      </m>
      <m>
        <tpls c="6">
          <tpl fld="0" item="2"/>
          <tpl fld="1" item="75"/>
          <tpl hier="4" item="22"/>
          <tpl fld="4" item="0"/>
          <tpl hier="10" item="2"/>
          <tpl hier="11" item="3"/>
        </tpls>
      </m>
      <m>
        <tpls c="6">
          <tpl fld="0" item="2"/>
          <tpl fld="1" item="67"/>
          <tpl hier="4" item="22"/>
          <tpl fld="4" item="0"/>
          <tpl hier="10" item="2"/>
          <tpl hier="11" item="3"/>
        </tpls>
      </m>
      <m>
        <tpls c="6">
          <tpl fld="0" item="2"/>
          <tpl fld="1" item="59"/>
          <tpl hier="4" item="22"/>
          <tpl fld="4" item="0"/>
          <tpl hier="10" item="2"/>
          <tpl hier="11" item="3"/>
        </tpls>
      </m>
      <m>
        <tpls c="6">
          <tpl fld="0" item="2"/>
          <tpl fld="1" item="51"/>
          <tpl hier="4" item="22"/>
          <tpl fld="4" item="0"/>
          <tpl hier="10" item="2"/>
          <tpl hier="11" item="3"/>
        </tpls>
      </m>
      <m>
        <tpls c="6">
          <tpl fld="0" item="2"/>
          <tpl fld="1" item="43"/>
          <tpl hier="4" item="22"/>
          <tpl fld="4" item="0"/>
          <tpl hier="10" item="2"/>
          <tpl hier="11" item="3"/>
        </tpls>
      </m>
      <m>
        <tpls c="6">
          <tpl fld="0" item="2"/>
          <tpl fld="1" item="35"/>
          <tpl hier="4" item="22"/>
          <tpl fld="4" item="0"/>
          <tpl hier="10" item="2"/>
          <tpl hier="11" item="3"/>
        </tpls>
      </m>
      <m>
        <tpls c="6">
          <tpl fld="0" item="2"/>
          <tpl fld="1" item="27"/>
          <tpl hier="4" item="22"/>
          <tpl fld="4" item="0"/>
          <tpl hier="10" item="2"/>
          <tpl hier="11" item="3"/>
        </tpls>
      </m>
      <m>
        <tpls c="6">
          <tpl fld="0" item="2"/>
          <tpl fld="1" item="19"/>
          <tpl hier="4" item="22"/>
          <tpl fld="4" item="0"/>
          <tpl hier="10" item="2"/>
          <tpl hier="11" item="3"/>
        </tpls>
      </m>
      <m>
        <tpls c="6">
          <tpl fld="0" item="2"/>
          <tpl fld="1" item="11"/>
          <tpl hier="4" item="22"/>
          <tpl fld="4" item="0"/>
          <tpl hier="10" item="2"/>
          <tpl hier="11" item="3"/>
        </tpls>
      </m>
      <m>
        <tpls c="6">
          <tpl fld="0" item="2"/>
          <tpl fld="1" item="3"/>
          <tpl hier="4" item="22"/>
          <tpl fld="4" item="0"/>
          <tpl hier="10" item="2"/>
          <tpl hier="11" item="3"/>
        </tpls>
      </m>
      <m>
        <tpls c="6">
          <tpl fld="0" item="2"/>
          <tpl fld="1" item="128"/>
          <tpl hier="4" item="22"/>
          <tpl fld="4" item="0"/>
          <tpl hier="10" item="2"/>
          <tpl hier="11" item="3"/>
        </tpls>
      </m>
      <n v="3578.27" in="0">
        <tpls c="6">
          <tpl fld="0" item="2"/>
          <tpl fld="1" item="170"/>
          <tpl hier="4" item="22"/>
          <tpl fld="4" item="0"/>
          <tpl hier="10" item="2"/>
          <tpl hier="11" item="3"/>
        </tpls>
      </n>
      <m>
        <tpls c="6">
          <tpl fld="0" item="2"/>
          <tpl fld="1" item="162"/>
          <tpl hier="4" item="22"/>
          <tpl fld="4" item="0"/>
          <tpl hier="10" item="2"/>
          <tpl hier="11" item="3"/>
        </tpls>
      </m>
      <m>
        <tpls c="6">
          <tpl fld="0" item="2"/>
          <tpl fld="1" item="154"/>
          <tpl hier="4" item="22"/>
          <tpl fld="4" item="0"/>
          <tpl hier="10" item="2"/>
          <tpl hier="11" item="3"/>
        </tpls>
      </m>
      <m>
        <tpls c="6">
          <tpl fld="0" item="2"/>
          <tpl fld="1" item="146"/>
          <tpl hier="4" item="22"/>
          <tpl fld="4" item="0"/>
          <tpl hier="10" item="2"/>
          <tpl hier="11" item="3"/>
        </tpls>
      </m>
      <m>
        <tpls c="6">
          <tpl fld="0" item="2"/>
          <tpl fld="1" item="138"/>
          <tpl hier="4" item="22"/>
          <tpl fld="4" item="0"/>
          <tpl hier="10" item="2"/>
          <tpl hier="11" item="3"/>
        </tpls>
      </m>
      <m>
        <tpls c="6">
          <tpl fld="0" item="2"/>
          <tpl fld="1" item="130"/>
          <tpl hier="4" item="22"/>
          <tpl fld="4" item="0"/>
          <tpl hier="10" item="2"/>
          <tpl hier="11" item="3"/>
        </tpls>
      </m>
      <m>
        <tpls c="6">
          <tpl fld="0" item="2"/>
          <tpl fld="1" item="122"/>
          <tpl hier="4" item="22"/>
          <tpl fld="4" item="0"/>
          <tpl hier="10" item="2"/>
          <tpl hier="11" item="3"/>
        </tpls>
      </m>
      <m>
        <tpls c="6">
          <tpl fld="0" item="2"/>
          <tpl fld="1" item="114"/>
          <tpl hier="4" item="22"/>
          <tpl fld="4" item="0"/>
          <tpl hier="10" item="2"/>
          <tpl hier="11" item="3"/>
        </tpls>
      </m>
      <m>
        <tpls c="6">
          <tpl fld="0" item="2"/>
          <tpl fld="1" item="106"/>
          <tpl hier="4" item="22"/>
          <tpl fld="4" item="0"/>
          <tpl hier="10" item="2"/>
          <tpl hier="11" item="3"/>
        </tpls>
      </m>
      <m>
        <tpls c="6">
          <tpl fld="0" item="2"/>
          <tpl fld="1" item="98"/>
          <tpl hier="4" item="22"/>
          <tpl fld="4" item="0"/>
          <tpl hier="10" item="2"/>
          <tpl hier="11" item="3"/>
        </tpls>
      </m>
      <m>
        <tpls c="6">
          <tpl fld="0" item="2"/>
          <tpl fld="1" item="90"/>
          <tpl hier="4" item="22"/>
          <tpl fld="4" item="0"/>
          <tpl hier="10" item="2"/>
          <tpl hier="11" item="3"/>
        </tpls>
      </m>
      <m>
        <tpls c="6">
          <tpl fld="0" item="2"/>
          <tpl fld="1" item="82"/>
          <tpl hier="4" item="22"/>
          <tpl fld="4" item="0"/>
          <tpl hier="10" item="2"/>
          <tpl hier="11" item="3"/>
        </tpls>
      </m>
      <m>
        <tpls c="6">
          <tpl fld="0" item="2"/>
          <tpl fld="1" item="74"/>
          <tpl hier="4" item="22"/>
          <tpl fld="4" item="0"/>
          <tpl hier="10" item="2"/>
          <tpl hier="11" item="3"/>
        </tpls>
      </m>
      <m>
        <tpls c="6">
          <tpl fld="0" item="2"/>
          <tpl fld="1" item="66"/>
          <tpl hier="4" item="22"/>
          <tpl fld="4" item="0"/>
          <tpl hier="10" item="2"/>
          <tpl hier="11" item="3"/>
        </tpls>
      </m>
      <m>
        <tpls c="6">
          <tpl fld="0" item="2"/>
          <tpl fld="1" item="58"/>
          <tpl hier="4" item="22"/>
          <tpl fld="4" item="0"/>
          <tpl hier="10" item="2"/>
          <tpl hier="11" item="3"/>
        </tpls>
      </m>
      <m>
        <tpls c="6">
          <tpl fld="0" item="2"/>
          <tpl fld="1" item="50"/>
          <tpl hier="4" item="22"/>
          <tpl fld="4" item="0"/>
          <tpl hier="10" item="2"/>
          <tpl hier="11" item="3"/>
        </tpls>
      </m>
      <m>
        <tpls c="6">
          <tpl fld="0" item="2"/>
          <tpl fld="1" item="42"/>
          <tpl hier="4" item="22"/>
          <tpl fld="4" item="0"/>
          <tpl hier="10" item="2"/>
          <tpl hier="11" item="3"/>
        </tpls>
      </m>
      <m>
        <tpls c="6">
          <tpl fld="0" item="2"/>
          <tpl fld="1" item="34"/>
          <tpl hier="4" item="22"/>
          <tpl fld="4" item="0"/>
          <tpl hier="10" item="2"/>
          <tpl hier="11" item="3"/>
        </tpls>
      </m>
      <m>
        <tpls c="6">
          <tpl fld="0" item="2"/>
          <tpl fld="1" item="26"/>
          <tpl hier="4" item="22"/>
          <tpl fld="4" item="0"/>
          <tpl hier="10" item="2"/>
          <tpl hier="11" item="3"/>
        </tpls>
      </m>
      <m>
        <tpls c="6">
          <tpl fld="0" item="2"/>
          <tpl fld="1" item="18"/>
          <tpl hier="4" item="22"/>
          <tpl fld="4" item="0"/>
          <tpl hier="10" item="2"/>
          <tpl hier="11" item="3"/>
        </tpls>
      </m>
      <m>
        <tpls c="6">
          <tpl fld="0" item="2"/>
          <tpl fld="1" item="10"/>
          <tpl hier="4" item="22"/>
          <tpl fld="4" item="0"/>
          <tpl hier="10" item="2"/>
          <tpl hier="11" item="3"/>
        </tpls>
      </m>
      <m>
        <tpls c="6">
          <tpl fld="0" item="2"/>
          <tpl fld="1" item="2"/>
          <tpl hier="4" item="22"/>
          <tpl fld="4" item="0"/>
          <tpl hier="10" item="2"/>
          <tpl hier="11" item="3"/>
        </tpls>
      </m>
      <m>
        <tpls c="6">
          <tpl fld="0" item="2"/>
          <tpl fld="1" item="136"/>
          <tpl hier="4" item="22"/>
          <tpl fld="4" item="0"/>
          <tpl hier="10" item="2"/>
          <tpl hier="11" item="3"/>
        </tpls>
      </m>
      <m>
        <tpls c="6">
          <tpl fld="0" item="2"/>
          <tpl fld="1" item="169"/>
          <tpl hier="4" item="22"/>
          <tpl fld="4" item="0"/>
          <tpl hier="10" item="2"/>
          <tpl hier="11" item="3"/>
        </tpls>
      </m>
      <m>
        <tpls c="6">
          <tpl fld="0" item="2"/>
          <tpl fld="1" item="161"/>
          <tpl hier="4" item="22"/>
          <tpl fld="4" item="0"/>
          <tpl hier="10" item="2"/>
          <tpl hier="11" item="3"/>
        </tpls>
      </m>
      <m>
        <tpls c="6">
          <tpl fld="0" item="2"/>
          <tpl fld="1" item="153"/>
          <tpl hier="4" item="22"/>
          <tpl fld="4" item="0"/>
          <tpl hier="10" item="2"/>
          <tpl hier="11" item="3"/>
        </tpls>
      </m>
      <m>
        <tpls c="6">
          <tpl fld="0" item="2"/>
          <tpl fld="1" item="145"/>
          <tpl hier="4" item="22"/>
          <tpl fld="4" item="0"/>
          <tpl hier="10" item="2"/>
          <tpl hier="11" item="3"/>
        </tpls>
      </m>
      <m>
        <tpls c="6">
          <tpl fld="0" item="2"/>
          <tpl fld="1" item="137"/>
          <tpl hier="4" item="22"/>
          <tpl fld="4" item="0"/>
          <tpl hier="10" item="2"/>
          <tpl hier="11" item="3"/>
        </tpls>
      </m>
      <m>
        <tpls c="6">
          <tpl fld="0" item="2"/>
          <tpl fld="1" item="129"/>
          <tpl hier="4" item="22"/>
          <tpl fld="4" item="0"/>
          <tpl hier="10" item="2"/>
          <tpl hier="11" item="3"/>
        </tpls>
      </m>
      <m in="0">
        <tpls c="6">
          <tpl fld="0" item="2"/>
          <tpl fld="1" item="121"/>
          <tpl hier="4" item="22"/>
          <tpl fld="4" item="0"/>
          <tpl hier="10" item="2"/>
          <tpl hier="11" item="3"/>
        </tpls>
      </m>
      <m>
        <tpls c="6">
          <tpl fld="0" item="2"/>
          <tpl fld="1" item="113"/>
          <tpl hier="4" item="22"/>
          <tpl fld="4" item="0"/>
          <tpl hier="10" item="2"/>
          <tpl hier="11" item="3"/>
        </tpls>
      </m>
      <m>
        <tpls c="6">
          <tpl fld="0" item="2"/>
          <tpl fld="1" item="105"/>
          <tpl hier="4" item="22"/>
          <tpl fld="4" item="0"/>
          <tpl hier="10" item="2"/>
          <tpl hier="11" item="3"/>
        </tpls>
      </m>
      <m in="0">
        <tpls c="6">
          <tpl fld="0" item="2"/>
          <tpl fld="1" item="97"/>
          <tpl hier="4" item="22"/>
          <tpl fld="4" item="0"/>
          <tpl hier="10" item="2"/>
          <tpl hier="11" item="3"/>
        </tpls>
      </m>
      <n v="10734.81" in="0">
        <tpls c="6">
          <tpl fld="0" item="2"/>
          <tpl fld="1" item="89"/>
          <tpl hier="4" item="22"/>
          <tpl fld="4" item="0"/>
          <tpl hier="10" item="2"/>
          <tpl hier="11" item="3"/>
        </tpls>
      </n>
      <m>
        <tpls c="6">
          <tpl fld="0" item="2"/>
          <tpl fld="1" item="81"/>
          <tpl hier="4" item="22"/>
          <tpl fld="4" item="0"/>
          <tpl hier="10" item="2"/>
          <tpl hier="11" item="3"/>
        </tpls>
      </m>
      <m>
        <tpls c="6">
          <tpl fld="0" item="2"/>
          <tpl fld="1" item="73"/>
          <tpl hier="4" item="22"/>
          <tpl fld="4" item="0"/>
          <tpl hier="10" item="2"/>
          <tpl hier="11" item="3"/>
        </tpls>
      </m>
      <m>
        <tpls c="6">
          <tpl fld="0" item="2"/>
          <tpl fld="1" item="65"/>
          <tpl hier="4" item="22"/>
          <tpl fld="4" item="0"/>
          <tpl hier="10" item="2"/>
          <tpl hier="11" item="3"/>
        </tpls>
      </m>
      <m>
        <tpls c="6">
          <tpl fld="0" item="2"/>
          <tpl fld="1" item="57"/>
          <tpl hier="4" item="22"/>
          <tpl fld="4" item="0"/>
          <tpl hier="10" item="2"/>
          <tpl hier="11" item="3"/>
        </tpls>
      </m>
      <m>
        <tpls c="6">
          <tpl fld="0" item="2"/>
          <tpl fld="1" item="49"/>
          <tpl hier="4" item="22"/>
          <tpl fld="4" item="0"/>
          <tpl hier="10" item="2"/>
          <tpl hier="11" item="3"/>
        </tpls>
      </m>
      <m>
        <tpls c="6">
          <tpl fld="0" item="2"/>
          <tpl fld="1" item="41"/>
          <tpl hier="4" item="22"/>
          <tpl fld="4" item="0"/>
          <tpl hier="10" item="2"/>
          <tpl hier="11" item="3"/>
        </tpls>
      </m>
      <m>
        <tpls c="6">
          <tpl fld="0" item="2"/>
          <tpl fld="1" item="33"/>
          <tpl hier="4" item="22"/>
          <tpl fld="4" item="0"/>
          <tpl hier="10" item="2"/>
          <tpl hier="11" item="3"/>
        </tpls>
      </m>
      <m>
        <tpls c="6">
          <tpl fld="0" item="2"/>
          <tpl fld="1" item="25"/>
          <tpl hier="4" item="22"/>
          <tpl fld="4" item="0"/>
          <tpl hier="10" item="2"/>
          <tpl hier="11" item="3"/>
        </tpls>
      </m>
      <m>
        <tpls c="6">
          <tpl fld="0" item="2"/>
          <tpl fld="1" item="17"/>
          <tpl hier="4" item="22"/>
          <tpl fld="4" item="0"/>
          <tpl hier="10" item="2"/>
          <tpl hier="11" item="3"/>
        </tpls>
      </m>
      <m>
        <tpls c="6">
          <tpl fld="0" item="2"/>
          <tpl fld="1" item="9"/>
          <tpl hier="4" item="22"/>
          <tpl fld="4" item="0"/>
          <tpl hier="10" item="2"/>
          <tpl hier="11" item="3"/>
        </tpls>
      </m>
      <m>
        <tpls c="6">
          <tpl fld="0" item="2"/>
          <tpl fld="1" item="1"/>
          <tpl hier="4" item="22"/>
          <tpl fld="4" item="0"/>
          <tpl hier="10" item="2"/>
          <tpl hier="11" item="3"/>
        </tpls>
      </m>
      <m>
        <tpls c="6">
          <tpl hier="2" item="16"/>
          <tpl fld="1" item="57"/>
          <tpl hier="4" item="22"/>
          <tpl fld="4" item="0"/>
          <tpl hier="10" item="2"/>
          <tpl hier="11" item="6"/>
        </tpls>
      </m>
      <n v="4624.9125000000004" in="0">
        <tpls c="6">
          <tpl hier="2" item="16"/>
          <tpl fld="1" item="121"/>
          <tpl hier="4" item="22"/>
          <tpl fld="4" item="0"/>
          <tpl hier="10" item="2"/>
          <tpl hier="11" item="6"/>
        </tpls>
      </n>
      <m>
        <tpls c="6">
          <tpl hier="2" item="16"/>
          <tpl fld="1" item="26"/>
          <tpl hier="4" item="22"/>
          <tpl fld="4" item="0"/>
          <tpl hier="10" item="2"/>
          <tpl hier="11" item="6"/>
        </tpls>
      </m>
      <m>
        <tpls c="6">
          <tpl hier="2" item="16"/>
          <tpl fld="1" item="90"/>
          <tpl hier="4" item="22"/>
          <tpl fld="4" item="0"/>
          <tpl hier="10" item="2"/>
          <tpl hier="11" item="6"/>
        </tpls>
      </m>
      <m>
        <tpls c="6">
          <tpl hier="2" item="16"/>
          <tpl fld="1" item="154"/>
          <tpl hier="4" item="22"/>
          <tpl fld="4" item="0"/>
          <tpl hier="10" item="2"/>
          <tpl hier="11" item="6"/>
        </tpls>
      </m>
      <m>
        <tpls c="6">
          <tpl hier="2" item="16"/>
          <tpl fld="1" item="172"/>
          <tpl hier="4" item="22"/>
          <tpl fld="4" item="0"/>
          <tpl hier="10" item="2"/>
          <tpl hier="11" item="6"/>
        </tpls>
      </m>
      <m>
        <tpls c="6">
          <tpl hier="2" item="16"/>
          <tpl fld="1" item="19"/>
          <tpl hier="4" item="22"/>
          <tpl fld="4" item="0"/>
          <tpl hier="10" item="2"/>
          <tpl hier="11" item="6"/>
        </tpls>
      </m>
      <m>
        <tpls c="6">
          <tpl hier="2" item="16"/>
          <tpl fld="1" item="83"/>
          <tpl hier="4" item="22"/>
          <tpl fld="4" item="0"/>
          <tpl hier="10" item="2"/>
          <tpl hier="11" item="6"/>
        </tpls>
      </m>
      <m>
        <tpls c="6">
          <tpl hier="2" item="16"/>
          <tpl fld="1" item="147"/>
          <tpl hier="4" item="22"/>
          <tpl fld="4" item="0"/>
          <tpl hier="10" item="2"/>
          <tpl hier="11" item="6"/>
        </tpls>
      </m>
      <m>
        <tpls c="6">
          <tpl hier="2" item="16"/>
          <tpl fld="1" item="76"/>
          <tpl hier="4" item="22"/>
          <tpl fld="4" item="0"/>
          <tpl hier="10" item="2"/>
          <tpl hier="11" item="6"/>
        </tpls>
      </m>
      <m>
        <tpls c="6">
          <tpl hier="2" item="16"/>
          <tpl fld="1" item="4"/>
          <tpl hier="4" item="22"/>
          <tpl fld="4" item="0"/>
          <tpl hier="10" item="2"/>
          <tpl hier="11" item="6"/>
        </tpls>
      </m>
      <m>
        <tpls c="6">
          <tpl hier="2" item="16"/>
          <tpl fld="1" item="175"/>
          <tpl hier="4" item="22"/>
          <tpl fld="4" item="0"/>
          <tpl hier="10" item="2"/>
          <tpl hier="11" item="6"/>
        </tpls>
      </m>
      <m>
        <tpls c="6">
          <tpl hier="2" item="16"/>
          <tpl fld="1" item="29"/>
          <tpl hier="4" item="22"/>
          <tpl fld="4" item="0"/>
          <tpl hier="10" item="2"/>
          <tpl hier="11" item="6"/>
        </tpls>
      </m>
      <n v="6190.8924999999999" in="0">
        <tpls c="6">
          <tpl hier="2" item="16"/>
          <tpl fld="1" item="93"/>
          <tpl hier="4" item="22"/>
          <tpl fld="4" item="0"/>
          <tpl hier="10" item="2"/>
          <tpl hier="11" item="6"/>
        </tpls>
      </n>
      <m in="0">
        <tpls c="6">
          <tpl hier="2" item="16"/>
          <tpl fld="1" item="157"/>
          <tpl hier="4" item="22"/>
          <tpl fld="4" item="0"/>
          <tpl hier="10" item="2"/>
          <tpl hier="11" item="6"/>
        </tpls>
      </m>
      <m>
        <tpls c="6">
          <tpl hier="2" item="16"/>
          <tpl fld="1" item="167"/>
          <tpl hier="4" item="22"/>
          <tpl fld="4" item="0"/>
          <tpl hier="10" item="2"/>
          <tpl hier="11" item="6"/>
        </tpls>
      </m>
      <m>
        <tpls c="6">
          <tpl hier="2" item="16"/>
          <tpl fld="1" item="22"/>
          <tpl hier="4" item="22"/>
          <tpl fld="4" item="0"/>
          <tpl hier="10" item="2"/>
          <tpl hier="11" item="6"/>
        </tpls>
      </m>
      <m>
        <tpls c="6">
          <tpl hier="2" item="16"/>
          <tpl fld="1" item="86"/>
          <tpl hier="4" item="22"/>
          <tpl fld="4" item="0"/>
          <tpl hier="10" item="2"/>
          <tpl hier="11" item="6"/>
        </tpls>
      </m>
      <m>
        <tpls c="6">
          <tpl hier="2" item="16"/>
          <tpl fld="1" item="150"/>
          <tpl hier="4" item="22"/>
          <tpl fld="4" item="0"/>
          <tpl hier="10" item="2"/>
          <tpl hier="11" item="6"/>
        </tpls>
      </m>
      <m>
        <tpls c="6">
          <tpl hier="2" item="16"/>
          <tpl fld="1" item="39"/>
          <tpl hier="4" item="22"/>
          <tpl fld="4" item="0"/>
          <tpl hier="10" item="2"/>
          <tpl hier="11" item="6"/>
        </tpls>
      </m>
      <m>
        <tpls c="6">
          <tpl hier="2" item="16"/>
          <tpl fld="1" item="127"/>
          <tpl hier="4" item="22"/>
          <tpl fld="4" item="0"/>
          <tpl hier="10" item="2"/>
          <tpl hier="11" item="6"/>
        </tpls>
      </m>
      <m>
        <tpls c="6">
          <tpl hier="2" item="16"/>
          <tpl fld="1" item="0"/>
          <tpl hier="4" item="22"/>
          <tpl fld="4" item="0"/>
          <tpl hier="10" item="2"/>
          <tpl hier="11" item="6"/>
        </tpls>
      </m>
      <n v="7855.6382000000003" in="0">
        <tpls c="6">
          <tpl fld="0" item="2"/>
          <tpl fld="1" item="120"/>
          <tpl hier="4" item="22"/>
          <tpl fld="4" item="0"/>
          <tpl hier="10" item="2"/>
          <tpl hier="11" item="6"/>
        </tpls>
      </n>
      <m>
        <tpls c="6">
          <tpl fld="0" item="2"/>
          <tpl fld="1" item="55"/>
          <tpl hier="4" item="22"/>
          <tpl fld="4" item="0"/>
          <tpl hier="10" item="2"/>
          <tpl hier="11" item="6"/>
        </tpls>
      </m>
      <n v="7156.54" in="0">
        <tpls c="6">
          <tpl fld="0" item="2"/>
          <tpl fld="1" item="118"/>
          <tpl hier="4" item="22"/>
          <tpl fld="4" item="0"/>
          <tpl hier="10" item="2"/>
          <tpl hier="11" item="6"/>
        </tpls>
      </n>
      <m>
        <tpls c="6">
          <tpl fld="0" item="2"/>
          <tpl fld="1" item="54"/>
          <tpl hier="4" item="22"/>
          <tpl fld="4" item="0"/>
          <tpl hier="10" item="2"/>
          <tpl hier="11" item="6"/>
        </tpls>
      </m>
      <m in="0">
        <tpls c="6">
          <tpl fld="0" item="2"/>
          <tpl fld="1" item="112"/>
          <tpl hier="4" item="22"/>
          <tpl fld="4" item="0"/>
          <tpl hier="10" item="2"/>
          <tpl hier="11" item="6"/>
        </tpls>
      </m>
      <m>
        <tpls c="6">
          <tpl fld="0" item="2"/>
          <tpl fld="1" item="39"/>
          <tpl hier="4" item="22"/>
          <tpl fld="4" item="0"/>
          <tpl hier="10" item="2"/>
          <tpl hier="11" item="6"/>
        </tpls>
      </m>
      <m>
        <tpls c="6">
          <tpl fld="0" item="2"/>
          <tpl fld="1" item="125"/>
          <tpl hier="4" item="22"/>
          <tpl fld="4" item="0"/>
          <tpl hier="10" item="2"/>
          <tpl hier="11" item="6"/>
        </tpls>
      </m>
      <m>
        <tpls c="6">
          <tpl fld="0" item="2"/>
          <tpl fld="1" item="61"/>
          <tpl hier="4" item="22"/>
          <tpl fld="4" item="0"/>
          <tpl hier="10" item="2"/>
          <tpl hier="11" item="6"/>
        </tpls>
      </m>
      <m>
        <tpls c="6">
          <tpl fld="0" item="2"/>
          <tpl fld="1" item="152"/>
          <tpl hier="4" item="22"/>
          <tpl fld="4" item="0"/>
          <tpl hier="10" item="2"/>
          <tpl hier="11" item="6"/>
        </tpls>
      </m>
      <m>
        <tpls c="6">
          <tpl fld="0" item="2"/>
          <tpl fld="1" item="71"/>
          <tpl hier="4" item="22"/>
          <tpl fld="4" item="0"/>
          <tpl hier="10" item="2"/>
          <tpl hier="11" item="6"/>
        </tpls>
      </m>
      <m>
        <tpls c="6">
          <tpl fld="0" item="2"/>
          <tpl fld="1" item="140"/>
          <tpl hier="4" item="22"/>
          <tpl fld="4" item="0"/>
          <tpl hier="10" item="2"/>
          <tpl hier="11" item="6"/>
        </tpls>
      </m>
      <m>
        <tpls c="6">
          <tpl fld="0" item="2"/>
          <tpl fld="1" item="76"/>
          <tpl hier="4" item="22"/>
          <tpl fld="4" item="0"/>
          <tpl hier="10" item="2"/>
          <tpl hier="11" item="6"/>
        </tpls>
      </m>
      <m>
        <tpls c="6">
          <tpl fld="0" item="2"/>
          <tpl fld="1" item="12"/>
          <tpl hier="4" item="22"/>
          <tpl fld="4" item="0"/>
          <tpl hier="10" item="2"/>
          <tpl hier="11" item="6"/>
        </tpls>
      </m>
      <m>
        <tpls c="6">
          <tpl fld="0" item="2"/>
          <tpl fld="1" item="79"/>
          <tpl hier="4" item="22"/>
          <tpl fld="4" item="0"/>
          <tpl hier="10" item="2"/>
          <tpl hier="11" item="6"/>
        </tpls>
      </m>
      <m>
        <tpls c="6">
          <tpl fld="0" item="2"/>
          <tpl fld="1" item="123"/>
          <tpl hier="4" item="22"/>
          <tpl fld="4" item="0"/>
          <tpl hier="10" item="2"/>
          <tpl hier="11" item="6"/>
        </tpls>
      </m>
      <m>
        <tpls c="6">
          <tpl fld="0" item="2"/>
          <tpl fld="1" item="59"/>
          <tpl hier="4" item="22"/>
          <tpl fld="4" item="0"/>
          <tpl hier="10" item="2"/>
          <tpl hier="11" item="6"/>
        </tpls>
      </m>
      <m>
        <tpls c="6">
          <tpl fld="0" item="2"/>
          <tpl fld="1" item="128"/>
          <tpl hier="4" item="22"/>
          <tpl fld="4" item="0"/>
          <tpl hier="10" item="2"/>
          <tpl hier="11" item="6"/>
        </tpls>
      </m>
      <m>
        <tpls c="6">
          <tpl fld="0" item="2"/>
          <tpl fld="1" item="114"/>
          <tpl hier="4" item="22"/>
          <tpl fld="4" item="0"/>
          <tpl hier="10" item="2"/>
          <tpl hier="11" item="6"/>
        </tpls>
      </m>
      <m>
        <tpls c="6">
          <tpl fld="0" item="2"/>
          <tpl fld="1" item="50"/>
          <tpl hier="4" item="22"/>
          <tpl fld="4" item="0"/>
          <tpl hier="10" item="2"/>
          <tpl hier="11" item="6"/>
        </tpls>
      </m>
      <m>
        <tpls c="6">
          <tpl fld="0" item="2"/>
          <tpl fld="1" item="169"/>
          <tpl hier="4" item="22"/>
          <tpl fld="4" item="0"/>
          <tpl hier="10" item="2"/>
          <tpl hier="11" item="6"/>
        </tpls>
      </m>
      <m>
        <tpls c="6">
          <tpl fld="0" item="2"/>
          <tpl fld="1" item="105"/>
          <tpl hier="4" item="22"/>
          <tpl fld="4" item="0"/>
          <tpl hier="10" item="2"/>
          <tpl hier="11" item="6"/>
        </tpls>
      </m>
      <m>
        <tpls c="6">
          <tpl fld="0" item="2"/>
          <tpl fld="1" item="41"/>
          <tpl hier="4" item="22"/>
          <tpl fld="4" item="0"/>
          <tpl hier="10" item="2"/>
          <tpl hier="11" item="6"/>
        </tpls>
      </m>
      <m>
        <tpls c="6">
          <tpl hier="2" item="16"/>
          <tpl fld="1" item="137"/>
          <tpl hier="4" item="22"/>
          <tpl fld="4" item="0"/>
          <tpl hier="10" item="2"/>
          <tpl hier="11" item="6"/>
        </tpls>
      </m>
      <m>
        <tpls c="6">
          <tpl hier="2" item="16"/>
          <tpl fld="1" item="163"/>
          <tpl hier="4" item="22"/>
          <tpl fld="4" item="0"/>
          <tpl hier="10" item="2"/>
          <tpl hier="11" item="6"/>
        </tpls>
      </m>
      <m>
        <tpls c="6">
          <tpl hier="2" item="16"/>
          <tpl fld="1" item="102"/>
          <tpl hier="4" item="22"/>
          <tpl fld="4" item="0"/>
          <tpl hier="10" item="2"/>
          <tpl hier="11" item="6"/>
        </tpls>
      </m>
      <m>
        <tpls c="6">
          <tpl fld="0" item="2"/>
          <tpl fld="1" item="38"/>
          <tpl hier="4" item="22"/>
          <tpl fld="4" item="0"/>
          <tpl hier="10" item="2"/>
          <tpl hier="11" item="6"/>
        </tpls>
      </m>
      <m>
        <tpls c="6">
          <tpl fld="0" item="2"/>
          <tpl fld="1" item="124"/>
          <tpl hier="4" item="22"/>
          <tpl fld="4" item="0"/>
          <tpl hier="10" item="2"/>
          <tpl hier="11" item="6"/>
        </tpls>
      </m>
      <m>
        <tpls c="6">
          <tpl fld="0" item="2"/>
          <tpl fld="1" item="98"/>
          <tpl hier="4" item="22"/>
          <tpl fld="4" item="0"/>
          <tpl hier="10" item="2"/>
          <tpl hier="11" item="6"/>
        </tpls>
      </m>
      <m>
        <tpls c="6">
          <tpl hier="2" item="16"/>
          <tpl fld="1" item="1"/>
          <tpl hier="4" item="22"/>
          <tpl fld="4" item="0"/>
          <tpl hier="10" item="2"/>
          <tpl hier="11" item="6"/>
        </tpls>
      </m>
      <m>
        <tpls c="6">
          <tpl hier="2" item="16"/>
          <tpl fld="1" item="65"/>
          <tpl hier="4" item="22"/>
          <tpl fld="4" item="0"/>
          <tpl hier="10" item="2"/>
          <tpl hier="11" item="6"/>
        </tpls>
      </m>
      <m>
        <tpls c="6">
          <tpl hier="2" item="16"/>
          <tpl fld="1" item="129"/>
          <tpl hier="4" item="22"/>
          <tpl fld="4" item="0"/>
          <tpl hier="10" item="2"/>
          <tpl hier="11" item="6"/>
        </tpls>
      </m>
      <m>
        <tpls c="6">
          <tpl hier="2" item="16"/>
          <tpl fld="1" item="34"/>
          <tpl hier="4" item="22"/>
          <tpl fld="4" item="0"/>
          <tpl hier="10" item="2"/>
          <tpl hier="11" item="6"/>
        </tpls>
      </m>
      <m>
        <tpls c="6">
          <tpl hier="2" item="16"/>
          <tpl fld="1" item="98"/>
          <tpl hier="4" item="22"/>
          <tpl fld="4" item="0"/>
          <tpl hier="10" item="2"/>
          <tpl hier="11" item="6"/>
        </tpls>
      </m>
      <m>
        <tpls c="6">
          <tpl hier="2" item="16"/>
          <tpl fld="1" item="162"/>
          <tpl hier="4" item="22"/>
          <tpl fld="4" item="0"/>
          <tpl hier="10" item="2"/>
          <tpl hier="11" item="6"/>
        </tpls>
      </m>
      <m>
        <tpls c="6">
          <tpl hier="2" item="16"/>
          <tpl fld="1" item="8"/>
          <tpl hier="4" item="22"/>
          <tpl fld="4" item="0"/>
          <tpl hier="10" item="2"/>
          <tpl hier="11" item="6"/>
        </tpls>
      </m>
      <m>
        <tpls c="6">
          <tpl hier="2" item="16"/>
          <tpl fld="1" item="27"/>
          <tpl hier="4" item="22"/>
          <tpl fld="4" item="0"/>
          <tpl hier="10" item="2"/>
          <tpl hier="11" item="6"/>
        </tpls>
      </m>
      <m>
        <tpls c="6">
          <tpl hier="2" item="16"/>
          <tpl fld="1" item="91"/>
          <tpl hier="4" item="22"/>
          <tpl fld="4" item="0"/>
          <tpl hier="10" item="2"/>
          <tpl hier="11" item="6"/>
        </tpls>
      </m>
      <n v="3747.5425" in="0">
        <tpls c="6">
          <tpl hier="2" item="16"/>
          <tpl fld="1" item="155"/>
          <tpl hier="4" item="22"/>
          <tpl fld="4" item="0"/>
          <tpl hier="10" item="2"/>
          <tpl hier="11" item="6"/>
        </tpls>
      </n>
      <n v="5575.3099999999995" in="0">
        <tpls c="6">
          <tpl hier="2" item="16"/>
          <tpl fld="1" item="100"/>
          <tpl hier="4" item="22"/>
          <tpl fld="4" item="0"/>
          <tpl hier="10" item="2"/>
          <tpl hier="11" item="6"/>
        </tpls>
      </n>
      <m>
        <tpls c="6">
          <tpl hier="2" item="16"/>
          <tpl fld="1" item="20"/>
          <tpl hier="4" item="22"/>
          <tpl fld="4" item="0"/>
          <tpl hier="10" item="2"/>
          <tpl hier="11" item="6"/>
        </tpls>
      </m>
      <m>
        <tpls c="6">
          <tpl hier="2" item="16"/>
          <tpl fld="1" item="40"/>
          <tpl hier="4" item="22"/>
          <tpl fld="4" item="0"/>
          <tpl hier="10" item="2"/>
          <tpl hier="11" item="6"/>
        </tpls>
      </m>
      <m>
        <tpls c="6">
          <tpl hier="2" item="16"/>
          <tpl fld="1" item="37"/>
          <tpl hier="4" item="22"/>
          <tpl fld="4" item="0"/>
          <tpl hier="10" item="2"/>
          <tpl hier="11" item="6"/>
        </tpls>
      </m>
      <n v="6452.68" in="0">
        <tpls c="6">
          <tpl hier="2" item="16"/>
          <tpl fld="1" item="101"/>
          <tpl hier="4" item="22"/>
          <tpl fld="4" item="0"/>
          <tpl hier="10" item="2"/>
          <tpl hier="11" item="6"/>
        </tpls>
      </n>
      <m>
        <tpls c="6">
          <tpl hier="2" item="16"/>
          <tpl fld="1" item="165"/>
          <tpl hier="4" item="22"/>
          <tpl fld="4" item="0"/>
          <tpl hier="10" item="2"/>
          <tpl hier="11" item="6"/>
        </tpls>
      </m>
      <n v="1565.98" in="0">
        <tpls c="6">
          <tpl hier="2" item="16"/>
          <tpl fld="1" item="32"/>
          <tpl hier="4" item="22"/>
          <tpl fld="4" item="0"/>
          <tpl hier="10" item="2"/>
          <tpl hier="11" item="6"/>
        </tpls>
      </n>
      <m>
        <tpls c="6">
          <tpl hier="2" item="16"/>
          <tpl fld="1" item="30"/>
          <tpl hier="4" item="22"/>
          <tpl fld="4" item="0"/>
          <tpl hier="10" item="2"/>
          <tpl hier="11" item="6"/>
        </tpls>
      </m>
      <m>
        <tpls c="6">
          <tpl hier="2" item="16"/>
          <tpl fld="1" item="94"/>
          <tpl hier="4" item="22"/>
          <tpl fld="4" item="0"/>
          <tpl hier="10" item="2"/>
          <tpl hier="11" item="6"/>
        </tpls>
      </m>
      <m>
        <tpls c="6">
          <tpl hier="2" item="16"/>
          <tpl fld="1" item="158"/>
          <tpl hier="4" item="22"/>
          <tpl fld="4" item="0"/>
          <tpl hier="10" item="2"/>
          <tpl hier="11" item="6"/>
        </tpls>
      </m>
      <m>
        <tpls c="6">
          <tpl hier="2" item="16"/>
          <tpl fld="1" item="47"/>
          <tpl hier="4" item="22"/>
          <tpl fld="4" item="0"/>
          <tpl hier="10" item="2"/>
          <tpl hier="11" item="6"/>
        </tpls>
      </m>
      <m>
        <tpls c="6">
          <tpl hier="2" item="16"/>
          <tpl fld="1" item="143"/>
          <tpl hier="4" item="22"/>
          <tpl fld="4" item="0"/>
          <tpl hier="10" item="2"/>
          <tpl hier="11" item="6"/>
        </tpls>
      </m>
      <m>
        <tpls c="6">
          <tpl fld="0" item="2"/>
          <tpl fld="1" item="80"/>
          <tpl hier="4" item="22"/>
          <tpl fld="4" item="0"/>
          <tpl hier="10" item="2"/>
          <tpl hier="11" item="6"/>
        </tpls>
      </m>
      <m>
        <tpls c="6">
          <tpl fld="0" item="2"/>
          <tpl fld="1" item="7"/>
          <tpl hier="4" item="22"/>
          <tpl fld="4" item="0"/>
          <tpl hier="10" item="2"/>
          <tpl hier="11" item="6"/>
        </tpls>
      </m>
      <n v="14313.08" in="0">
        <tpls c="6">
          <tpl fld="0" item="2"/>
          <tpl fld="1" item="110"/>
          <tpl hier="4" item="22"/>
          <tpl fld="4" item="0"/>
          <tpl hier="10" item="2"/>
          <tpl hier="11" item="6"/>
        </tpls>
      </n>
      <m>
        <tpls c="6">
          <tpl fld="0" item="2"/>
          <tpl fld="1" item="46"/>
          <tpl hier="4" item="22"/>
          <tpl fld="4" item="0"/>
          <tpl hier="10" item="2"/>
          <tpl hier="11" item="6"/>
        </tpls>
      </m>
      <n v="10734.81" in="0">
        <tpls c="6">
          <tpl fld="0" item="2"/>
          <tpl fld="1" item="88"/>
          <tpl hier="4" item="22"/>
          <tpl fld="4" item="0"/>
          <tpl hier="10" item="2"/>
          <tpl hier="11" item="6"/>
        </tpls>
      </n>
      <n v="7156.54" in="0">
        <tpls c="6">
          <tpl fld="0" item="2"/>
          <tpl fld="1" item="23"/>
          <tpl hier="4" item="22"/>
          <tpl fld="4" item="0"/>
          <tpl hier="10" item="2"/>
          <tpl hier="11" item="6"/>
        </tpls>
      </n>
      <m>
        <tpls c="6">
          <tpl fld="0" item="2"/>
          <tpl fld="1" item="117"/>
          <tpl hier="4" item="22"/>
          <tpl fld="4" item="0"/>
          <tpl hier="10" item="2"/>
          <tpl hier="11" item="6"/>
        </tpls>
      </m>
      <m>
        <tpls c="6">
          <tpl fld="0" item="2"/>
          <tpl fld="1" item="53"/>
          <tpl hier="4" item="22"/>
          <tpl fld="4" item="0"/>
          <tpl hier="10" item="2"/>
          <tpl hier="11" item="6"/>
        </tpls>
      </m>
      <m>
        <tpls c="6">
          <tpl fld="0" item="2"/>
          <tpl fld="1" item="104"/>
          <tpl hier="4" item="22"/>
          <tpl fld="4" item="0"/>
          <tpl hier="10" item="2"/>
          <tpl hier="11" item="6"/>
        </tpls>
      </m>
      <m>
        <tpls c="6">
          <tpl fld="0" item="2"/>
          <tpl fld="1" item="47"/>
          <tpl hier="4" item="22"/>
          <tpl fld="4" item="0"/>
          <tpl hier="10" item="2"/>
          <tpl hier="11" item="6"/>
        </tpls>
      </m>
      <n v="3578.27" in="0">
        <tpls c="6">
          <tpl fld="0" item="2"/>
          <tpl fld="1" item="132"/>
          <tpl hier="4" item="22"/>
          <tpl fld="4" item="0"/>
          <tpl hier="10" item="2"/>
          <tpl hier="11" item="6"/>
        </tpls>
      </n>
      <m>
        <tpls c="6">
          <tpl fld="0" item="2"/>
          <tpl fld="1" item="68"/>
          <tpl hier="4" item="22"/>
          <tpl fld="4" item="0"/>
          <tpl hier="10" item="2"/>
          <tpl hier="11" item="6"/>
        </tpls>
      </m>
      <m>
        <tpls c="6">
          <tpl fld="0" item="2"/>
          <tpl fld="1" item="4"/>
          <tpl hier="4" item="22"/>
          <tpl fld="4" item="0"/>
          <tpl hier="10" item="2"/>
          <tpl hier="11" item="6"/>
        </tpls>
      </m>
      <m>
        <tpls c="6">
          <tpl fld="0" item="2"/>
          <tpl fld="1" item="31"/>
          <tpl hier="4" item="22"/>
          <tpl fld="4" item="0"/>
          <tpl hier="10" item="2"/>
          <tpl hier="11" item="6"/>
        </tpls>
      </m>
      <m>
        <tpls c="6">
          <tpl fld="0" item="2"/>
          <tpl fld="1" item="115"/>
          <tpl hier="4" item="22"/>
          <tpl fld="4" item="0"/>
          <tpl hier="10" item="2"/>
          <tpl hier="11" item="6"/>
        </tpls>
      </m>
      <m>
        <tpls c="6">
          <tpl fld="0" item="2"/>
          <tpl fld="1" item="51"/>
          <tpl hier="4" item="22"/>
          <tpl fld="4" item="0"/>
          <tpl hier="10" item="2"/>
          <tpl hier="11" item="6"/>
        </tpls>
      </m>
      <n v="3578.27" in="0">
        <tpls c="6">
          <tpl fld="0" item="2"/>
          <tpl fld="1" item="170"/>
          <tpl hier="4" item="22"/>
          <tpl fld="4" item="0"/>
          <tpl hier="10" item="2"/>
          <tpl hier="11" item="6"/>
        </tpls>
      </n>
      <m>
        <tpls c="6">
          <tpl fld="0" item="2"/>
          <tpl fld="1" item="106"/>
          <tpl hier="4" item="22"/>
          <tpl fld="4" item="0"/>
          <tpl hier="10" item="2"/>
          <tpl hier="11" item="6"/>
        </tpls>
      </m>
      <m>
        <tpls c="6">
          <tpl fld="0" item="2"/>
          <tpl fld="1" item="42"/>
          <tpl hier="4" item="22"/>
          <tpl fld="4" item="0"/>
          <tpl hier="10" item="2"/>
          <tpl hier="11" item="6"/>
        </tpls>
      </m>
      <m>
        <tpls c="6">
          <tpl fld="0" item="2"/>
          <tpl fld="1" item="161"/>
          <tpl hier="4" item="22"/>
          <tpl fld="4" item="0"/>
          <tpl hier="10" item="2"/>
          <tpl hier="11" item="6"/>
        </tpls>
      </m>
      <m in="0">
        <tpls c="6">
          <tpl fld="0" item="2"/>
          <tpl fld="1" item="97"/>
          <tpl hier="4" item="22"/>
          <tpl fld="4" item="0"/>
          <tpl hier="10" item="2"/>
          <tpl hier="11" item="6"/>
        </tpls>
      </m>
      <m>
        <tpls c="6">
          <tpl fld="0" item="2"/>
          <tpl fld="1" item="33"/>
          <tpl hier="4" item="22"/>
          <tpl fld="4" item="0"/>
          <tpl hier="10" item="2"/>
          <tpl hier="11" item="6"/>
        </tpls>
      </m>
      <m>
        <tpls c="6">
          <tpl hier="2" item="16"/>
          <tpl fld="1" item="73"/>
          <tpl hier="4" item="22"/>
          <tpl fld="4" item="0"/>
          <tpl hier="10" item="2"/>
          <tpl hier="11" item="6"/>
        </tpls>
      </m>
      <m>
        <tpls c="6">
          <tpl hier="2" item="16"/>
          <tpl fld="1" item="45"/>
          <tpl hier="4" item="22"/>
          <tpl fld="4" item="0"/>
          <tpl hier="10" item="2"/>
          <tpl hier="11" item="6"/>
        </tpls>
      </m>
      <m>
        <tpls c="6">
          <tpl hier="2" item="16"/>
          <tpl fld="1" item="159"/>
          <tpl hier="4" item="22"/>
          <tpl fld="4" item="0"/>
          <tpl hier="10" item="2"/>
          <tpl hier="11" item="6"/>
        </tpls>
      </m>
      <m>
        <tpls c="6">
          <tpl fld="0" item="2"/>
          <tpl fld="1" item="102"/>
          <tpl hier="4" item="22"/>
          <tpl fld="4" item="0"/>
          <tpl hier="10" item="2"/>
          <tpl hier="11" item="6"/>
        </tpls>
      </m>
      <m>
        <tpls c="6">
          <tpl fld="0" item="2"/>
          <tpl fld="1" item="60"/>
          <tpl hier="4" item="22"/>
          <tpl fld="4" item="0"/>
          <tpl hier="10" item="2"/>
          <tpl hier="11" item="6"/>
        </tpls>
      </m>
      <m>
        <tpls c="6">
          <tpl fld="0" item="2"/>
          <tpl fld="1" item="34"/>
          <tpl hier="4" item="22"/>
          <tpl fld="4" item="0"/>
          <tpl hier="10" item="2"/>
          <tpl hier="11" item="6"/>
        </tpls>
      </m>
      <m>
        <tpls c="6">
          <tpl hier="2" item="16"/>
          <tpl fld="1" item="9"/>
          <tpl hier="4" item="22"/>
          <tpl fld="4" item="0"/>
          <tpl hier="10" item="2"/>
          <tpl hier="11" item="6"/>
        </tpls>
      </m>
      <m>
        <tpls c="6">
          <tpl hier="2" item="16"/>
          <tpl fld="1" item="17"/>
          <tpl hier="4" item="22"/>
          <tpl fld="4" item="0"/>
          <tpl hier="10" item="2"/>
          <tpl hier="11" item="6"/>
        </tpls>
      </m>
      <m>
        <tpls c="6">
          <tpl hier="2" item="16"/>
          <tpl fld="1" item="81"/>
          <tpl hier="4" item="22"/>
          <tpl fld="4" item="0"/>
          <tpl hier="10" item="2"/>
          <tpl hier="11" item="6"/>
        </tpls>
      </m>
      <m>
        <tpls c="6">
          <tpl hier="2" item="16"/>
          <tpl fld="1" item="145"/>
          <tpl hier="4" item="22"/>
          <tpl fld="4" item="0"/>
          <tpl hier="10" item="2"/>
          <tpl hier="11" item="6"/>
        </tpls>
      </m>
      <m>
        <tpls c="6">
          <tpl hier="2" item="16"/>
          <tpl fld="1" item="50"/>
          <tpl hier="4" item="22"/>
          <tpl fld="4" item="0"/>
          <tpl hier="10" item="2"/>
          <tpl hier="11" item="6"/>
        </tpls>
      </m>
      <m>
        <tpls c="6">
          <tpl hier="2" item="16"/>
          <tpl fld="1" item="114"/>
          <tpl hier="4" item="22"/>
          <tpl fld="4" item="0"/>
          <tpl hier="10" item="2"/>
          <tpl hier="11" item="6"/>
        </tpls>
      </m>
      <m>
        <tpls c="6">
          <tpl hier="2" item="16"/>
          <tpl fld="1" item="68"/>
          <tpl hier="4" item="22"/>
          <tpl fld="4" item="0"/>
          <tpl hier="10" item="2"/>
          <tpl hier="11" item="6"/>
        </tpls>
      </m>
      <n v="4886.7" in="0">
        <tpls c="6">
          <tpl hier="2" item="16"/>
          <tpl fld="1" item="120"/>
          <tpl hier="4" item="22"/>
          <tpl fld="4" item="0"/>
          <tpl hier="10" item="2"/>
          <tpl hier="11" item="6"/>
        </tpls>
      </n>
      <m>
        <tpls c="6">
          <tpl hier="2" item="16"/>
          <tpl fld="1" item="43"/>
          <tpl hier="4" item="22"/>
          <tpl fld="4" item="0"/>
          <tpl hier="10" item="2"/>
          <tpl hier="11" item="6"/>
        </tpls>
      </m>
      <m>
        <tpls c="6">
          <tpl hier="2" item="16"/>
          <tpl fld="1" item="107"/>
          <tpl hier="4" item="22"/>
          <tpl fld="4" item="0"/>
          <tpl hier="10" item="2"/>
          <tpl hier="11" item="6"/>
        </tpls>
      </m>
      <m>
        <tpls c="6">
          <tpl hier="2" item="16"/>
          <tpl fld="1" item="171"/>
          <tpl hier="4" item="22"/>
          <tpl fld="4" item="0"/>
          <tpl hier="10" item="2"/>
          <tpl hier="11" item="6"/>
        </tpls>
      </m>
      <m>
        <tpls c="6">
          <tpl hier="2" item="16"/>
          <tpl fld="1" item="148"/>
          <tpl hier="4" item="22"/>
          <tpl fld="4" item="0"/>
          <tpl hier="10" item="2"/>
          <tpl hier="11" item="6"/>
        </tpls>
      </m>
      <m>
        <tpls c="6">
          <tpl hier="2" item="16"/>
          <tpl fld="1" item="60"/>
          <tpl hier="4" item="22"/>
          <tpl fld="4" item="0"/>
          <tpl hier="10" item="2"/>
          <tpl hier="11" item="6"/>
        </tpls>
      </m>
      <n v="2443.35" in="0">
        <tpls c="6">
          <tpl hier="2" item="16"/>
          <tpl fld="1" item="112"/>
          <tpl hier="4" item="22"/>
          <tpl fld="4" item="0"/>
          <tpl hier="10" item="2"/>
          <tpl hier="11" item="6"/>
        </tpls>
      </n>
      <m>
        <tpls c="6">
          <tpl hier="2" item="16"/>
          <tpl fld="1" item="53"/>
          <tpl hier="4" item="22"/>
          <tpl fld="4" item="0"/>
          <tpl hier="10" item="2"/>
          <tpl hier="11" item="6"/>
        </tpls>
      </m>
      <m>
        <tpls c="6">
          <tpl hier="2" item="16"/>
          <tpl fld="1" item="117"/>
          <tpl hier="4" item="22"/>
          <tpl fld="4" item="0"/>
          <tpl hier="10" item="2"/>
          <tpl hier="11" item="6"/>
        </tpls>
      </m>
      <m>
        <tpls c="6">
          <tpl hier="2" item="16"/>
          <tpl fld="1" item="87"/>
          <tpl hier="4" item="22"/>
          <tpl fld="4" item="0"/>
          <tpl hier="10" item="2"/>
          <tpl hier="11" item="6"/>
        </tpls>
      </m>
      <m>
        <tpls c="6">
          <tpl hier="2" item="16"/>
          <tpl fld="1" item="96"/>
          <tpl hier="4" item="22"/>
          <tpl fld="4" item="0"/>
          <tpl hier="10" item="2"/>
          <tpl hier="11" item="6"/>
        </tpls>
      </m>
      <m>
        <tpls c="6">
          <tpl hier="2" item="16"/>
          <tpl fld="1" item="46"/>
          <tpl hier="4" item="22"/>
          <tpl fld="4" item="0"/>
          <tpl hier="10" item="2"/>
          <tpl hier="11" item="6"/>
        </tpls>
      </m>
      <n v="11337.007500000002" in="0">
        <tpls c="6">
          <tpl hier="2" item="16"/>
          <tpl fld="1" item="110"/>
          <tpl hier="4" item="22"/>
          <tpl fld="4" item="0"/>
          <tpl hier="10" item="2"/>
          <tpl hier="11" item="6"/>
        </tpls>
      </n>
      <m>
        <tpls c="6">
          <tpl hier="2" item="16"/>
          <tpl fld="1" item="174"/>
          <tpl hier="4" item="22"/>
          <tpl fld="4" item="0"/>
          <tpl hier="10" item="2"/>
          <tpl hier="11" item="6"/>
        </tpls>
      </m>
      <m>
        <tpls c="6">
          <tpl hier="2" item="16"/>
          <tpl fld="1" item="63"/>
          <tpl hier="4" item="22"/>
          <tpl fld="4" item="0"/>
          <tpl hier="10" item="2"/>
          <tpl hier="11" item="6"/>
        </tpls>
      </m>
      <m>
        <tpls c="6">
          <tpl hier="2" item="16"/>
          <tpl fld="1" item="24"/>
          <tpl hier="4" item="22"/>
          <tpl fld="4" item="0"/>
          <tpl hier="10" item="2"/>
          <tpl hier="11" item="6"/>
        </tpls>
      </m>
      <m in="0">
        <tpls c="6">
          <tpl fld="0" item="2"/>
          <tpl fld="1" item="32"/>
          <tpl hier="4" item="22"/>
          <tpl fld="4" item="0"/>
          <tpl hier="10" item="2"/>
          <tpl hier="11" item="6"/>
        </tpls>
      </m>
      <m>
        <tpls c="6">
          <tpl fld="0" item="2"/>
          <tpl fld="1" item="158"/>
          <tpl hier="4" item="22"/>
          <tpl fld="4" item="0"/>
          <tpl hier="10" item="2"/>
          <tpl hier="11" item="6"/>
        </tpls>
      </m>
      <m>
        <tpls c="6">
          <tpl fld="0" item="2"/>
          <tpl fld="1" item="94"/>
          <tpl hier="4" item="22"/>
          <tpl fld="4" item="0"/>
          <tpl hier="10" item="2"/>
          <tpl hier="11" item="6"/>
        </tpls>
      </m>
      <m>
        <tpls c="6">
          <tpl fld="0" item="2"/>
          <tpl fld="1" item="30"/>
          <tpl hier="4" item="22"/>
          <tpl fld="4" item="0"/>
          <tpl hier="10" item="2"/>
          <tpl hier="11" item="6"/>
        </tpls>
      </m>
      <m>
        <tpls c="6">
          <tpl fld="0" item="2"/>
          <tpl fld="1" item="8"/>
          <tpl hier="4" item="22"/>
          <tpl fld="4" item="0"/>
          <tpl hier="10" item="2"/>
          <tpl hier="11" item="6"/>
        </tpls>
      </m>
      <m>
        <tpls c="6">
          <tpl fld="0" item="2"/>
          <tpl fld="1" item="165"/>
          <tpl hier="4" item="22"/>
          <tpl fld="4" item="0"/>
          <tpl hier="10" item="2"/>
          <tpl hier="11" item="6"/>
        </tpls>
      </m>
      <n v="4277.3681999999999" in="0">
        <tpls c="6">
          <tpl fld="0" item="2"/>
          <tpl fld="1" item="101"/>
          <tpl hier="4" item="22"/>
          <tpl fld="4" item="0"/>
          <tpl hier="10" item="2"/>
          <tpl hier="11" item="6"/>
        </tpls>
      </n>
      <m>
        <tpls c="6">
          <tpl fld="0" item="2"/>
          <tpl fld="1" item="37"/>
          <tpl hier="4" item="22"/>
          <tpl fld="4" item="0"/>
          <tpl hier="10" item="2"/>
          <tpl hier="11" item="6"/>
        </tpls>
      </m>
      <m>
        <tpls c="6">
          <tpl fld="0" item="2"/>
          <tpl fld="1" item="40"/>
          <tpl hier="4" item="22"/>
          <tpl fld="4" item="0"/>
          <tpl hier="10" item="2"/>
          <tpl hier="11" item="6"/>
        </tpls>
      </m>
      <m>
        <tpls c="6">
          <tpl fld="0" item="2"/>
          <tpl fld="1" item="173"/>
          <tpl hier="4" item="22"/>
          <tpl fld="4" item="0"/>
          <tpl hier="10" item="2"/>
          <tpl hier="11" item="6"/>
        </tpls>
      </m>
      <m in="0">
        <tpls c="6">
          <tpl fld="0" item="2"/>
          <tpl fld="1" item="116"/>
          <tpl hier="4" item="22"/>
          <tpl fld="4" item="0"/>
          <tpl hier="10" item="2"/>
          <tpl hier="11" item="6"/>
        </tpls>
      </m>
      <m>
        <tpls c="6">
          <tpl fld="0" item="2"/>
          <tpl fld="1" item="52"/>
          <tpl hier="4" item="22"/>
          <tpl fld="4" item="0"/>
          <tpl hier="10" item="2"/>
          <tpl hier="11" item="6"/>
        </tpls>
      </m>
      <m>
        <tpls c="6">
          <tpl fld="0" item="2"/>
          <tpl fld="1" item="96"/>
          <tpl hier="4" item="22"/>
          <tpl fld="4" item="0"/>
          <tpl hier="10" item="2"/>
          <tpl hier="11" item="6"/>
        </tpls>
      </m>
      <m>
        <tpls c="6">
          <tpl fld="0" item="2"/>
          <tpl fld="1" item="163"/>
          <tpl hier="4" item="22"/>
          <tpl fld="4" item="0"/>
          <tpl hier="10" item="2"/>
          <tpl hier="11" item="6"/>
        </tpls>
      </m>
      <m>
        <tpls c="6">
          <tpl fld="0" item="2"/>
          <tpl fld="1" item="99"/>
          <tpl hier="4" item="22"/>
          <tpl fld="4" item="0"/>
          <tpl hier="10" item="2"/>
          <tpl hier="11" item="6"/>
        </tpls>
      </m>
      <m>
        <tpls c="6">
          <tpl fld="0" item="2"/>
          <tpl fld="1" item="35"/>
          <tpl hier="4" item="22"/>
          <tpl fld="4" item="0"/>
          <tpl hier="10" item="2"/>
          <tpl hier="11" item="6"/>
        </tpls>
      </m>
      <m>
        <tpls c="6">
          <tpl fld="0" item="2"/>
          <tpl fld="1" item="154"/>
          <tpl hier="4" item="22"/>
          <tpl fld="4" item="0"/>
          <tpl hier="10" item="2"/>
          <tpl hier="11" item="6"/>
        </tpls>
      </m>
      <m>
        <tpls c="6">
          <tpl fld="0" item="2"/>
          <tpl fld="1" item="90"/>
          <tpl hier="4" item="22"/>
          <tpl fld="4" item="0"/>
          <tpl hier="10" item="2"/>
          <tpl hier="11" item="6"/>
        </tpls>
      </m>
      <m>
        <tpls c="6">
          <tpl fld="0" item="2"/>
          <tpl fld="1" item="26"/>
          <tpl hier="4" item="22"/>
          <tpl fld="4" item="0"/>
          <tpl hier="10" item="2"/>
          <tpl hier="11" item="6"/>
        </tpls>
      </m>
      <m>
        <tpls c="6">
          <tpl fld="0" item="2"/>
          <tpl fld="1" item="145"/>
          <tpl hier="4" item="22"/>
          <tpl fld="4" item="0"/>
          <tpl hier="10" item="2"/>
          <tpl hier="11" item="6"/>
        </tpls>
      </m>
      <m>
        <tpls c="6">
          <tpl fld="0" item="2"/>
          <tpl fld="1" item="81"/>
          <tpl hier="4" item="22"/>
          <tpl fld="4" item="0"/>
          <tpl hier="10" item="2"/>
          <tpl hier="11" item="6"/>
        </tpls>
      </m>
      <m>
        <tpls c="6">
          <tpl fld="0" item="2"/>
          <tpl fld="1" item="17"/>
          <tpl hier="4" item="22"/>
          <tpl fld="4" item="0"/>
          <tpl hier="10" item="2"/>
          <tpl hier="11" item="6"/>
        </tpls>
      </m>
      <m>
        <tpls c="6">
          <tpl hier="2" item="16"/>
          <tpl fld="1" item="35"/>
          <tpl hier="4" item="22"/>
          <tpl fld="4" item="0"/>
          <tpl hier="10" item="2"/>
          <tpl hier="11" item="6"/>
        </tpls>
      </m>
      <m>
        <tpls c="6">
          <tpl hier="2" item="16"/>
          <tpl fld="1" item="124"/>
          <tpl hier="4" item="22"/>
          <tpl fld="4" item="0"/>
          <tpl hier="10" item="2"/>
          <tpl hier="11" item="6"/>
        </tpls>
      </m>
      <m>
        <tpls c="6">
          <tpl hier="2" item="16"/>
          <tpl fld="1" item="38"/>
          <tpl hier="4" item="22"/>
          <tpl fld="4" item="0"/>
          <tpl hier="10" item="2"/>
          <tpl hier="11" item="6"/>
        </tpls>
      </m>
      <m>
        <tpls c="6">
          <tpl fld="0" item="2"/>
          <tpl fld="1" item="174"/>
          <tpl hier="4" item="22"/>
          <tpl fld="4" item="0"/>
          <tpl hier="10" item="2"/>
          <tpl hier="11" item="6"/>
        </tpls>
      </m>
      <m>
        <tpls c="6">
          <tpl fld="0" item="2"/>
          <tpl fld="1" item="15"/>
          <tpl hier="4" item="22"/>
          <tpl fld="4" item="0"/>
          <tpl hier="10" item="2"/>
          <tpl hier="11" item="6"/>
        </tpls>
      </m>
      <m>
        <tpls c="6">
          <tpl fld="0" item="2"/>
          <tpl fld="1" item="43"/>
          <tpl hier="4" item="22"/>
          <tpl fld="4" item="0"/>
          <tpl hier="10" item="2"/>
          <tpl hier="11" item="6"/>
        </tpls>
      </m>
      <m>
        <tpls c="6">
          <tpl hier="2" item="16"/>
          <tpl fld="1" item="25"/>
          <tpl hier="4" item="22"/>
          <tpl fld="4" item="0"/>
          <tpl hier="10" item="2"/>
          <tpl hier="11" item="6"/>
        </tpls>
      </m>
      <n v="2443.35" in="0">
        <tpls c="6">
          <tpl hier="2" item="16"/>
          <tpl fld="1" item="89"/>
          <tpl hier="4" item="22"/>
          <tpl fld="4" item="0"/>
          <tpl hier="10" item="2"/>
          <tpl hier="11" item="6"/>
        </tpls>
      </n>
      <m>
        <tpls c="6">
          <tpl hier="2" item="16"/>
          <tpl fld="1" item="153"/>
          <tpl hier="4" item="22"/>
          <tpl fld="4" item="0"/>
          <tpl hier="10" item="2"/>
          <tpl hier="11" item="6"/>
        </tpls>
      </m>
      <m>
        <tpls c="6">
          <tpl hier="2" item="16"/>
          <tpl fld="1" item="58"/>
          <tpl hier="4" item="22"/>
          <tpl fld="4" item="0"/>
          <tpl hier="10" item="2"/>
          <tpl hier="11" item="6"/>
        </tpls>
      </m>
      <m>
        <tpls c="6">
          <tpl hier="2" item="16"/>
          <tpl fld="1" item="122"/>
          <tpl hier="4" item="22"/>
          <tpl fld="4" item="0"/>
          <tpl hier="10" item="2"/>
          <tpl hier="11" item="6"/>
        </tpls>
      </m>
      <m>
        <tpls c="6">
          <tpl hier="2" item="16"/>
          <tpl fld="1" item="92"/>
          <tpl hier="4" item="22"/>
          <tpl fld="4" item="0"/>
          <tpl hier="10" item="2"/>
          <tpl hier="11" item="6"/>
        </tpls>
      </m>
      <m>
        <tpls c="6">
          <tpl hier="2" item="16"/>
          <tpl fld="1" item="168"/>
          <tpl hier="4" item="22"/>
          <tpl fld="4" item="0"/>
          <tpl hier="10" item="2"/>
          <tpl hier="11" item="6"/>
        </tpls>
      </m>
      <m>
        <tpls c="6">
          <tpl hier="2" item="16"/>
          <tpl fld="1" item="51"/>
          <tpl hier="4" item="22"/>
          <tpl fld="4" item="0"/>
          <tpl hier="10" item="2"/>
          <tpl hier="11" item="6"/>
        </tpls>
      </m>
      <m>
        <tpls c="6">
          <tpl hier="2" item="16"/>
          <tpl fld="1" item="115"/>
          <tpl hier="4" item="22"/>
          <tpl fld="4" item="0"/>
          <tpl hier="10" item="2"/>
          <tpl hier="11" item="6"/>
        </tpls>
      </m>
      <m>
        <tpls c="6">
          <tpl hier="2" item="16"/>
          <tpl fld="1" item="12"/>
          <tpl hier="4" item="22"/>
          <tpl fld="4" item="0"/>
          <tpl hier="10" item="2"/>
          <tpl hier="11" item="6"/>
        </tpls>
      </m>
      <m>
        <tpls c="6">
          <tpl hier="2" item="16"/>
          <tpl fld="1" item="16"/>
          <tpl hier="4" item="22"/>
          <tpl fld="4" item="0"/>
          <tpl hier="10" item="2"/>
          <tpl hier="11" item="6"/>
        </tpls>
      </m>
      <m>
        <tpls c="6">
          <tpl hier="2" item="16"/>
          <tpl fld="1" item="84"/>
          <tpl hier="4" item="22"/>
          <tpl fld="4" item="0"/>
          <tpl hier="10" item="2"/>
          <tpl hier="11" item="6"/>
        </tpls>
      </m>
      <m>
        <tpls c="6">
          <tpl hier="2" item="16"/>
          <tpl fld="1" item="152"/>
          <tpl hier="4" item="22"/>
          <tpl fld="4" item="0"/>
          <tpl hier="10" item="2"/>
          <tpl hier="11" item="6"/>
        </tpls>
      </m>
      <m>
        <tpls c="6">
          <tpl hier="2" item="16"/>
          <tpl fld="1" item="61"/>
          <tpl hier="4" item="22"/>
          <tpl fld="4" item="0"/>
          <tpl hier="10" item="2"/>
          <tpl hier="11" item="6"/>
        </tpls>
      </m>
      <m>
        <tpls c="6">
          <tpl hier="2" item="16"/>
          <tpl fld="1" item="125"/>
          <tpl hier="4" item="22"/>
          <tpl fld="4" item="0"/>
          <tpl hier="10" item="2"/>
          <tpl hier="11" item="6"/>
        </tpls>
      </m>
      <m>
        <tpls c="6">
          <tpl hier="2" item="16"/>
          <tpl fld="1" item="103"/>
          <tpl hier="4" item="22"/>
          <tpl fld="4" item="0"/>
          <tpl hier="10" item="2"/>
          <tpl hier="11" item="6"/>
        </tpls>
      </m>
      <m>
        <tpls c="6">
          <tpl hier="2" item="16"/>
          <tpl fld="1" item="128"/>
          <tpl hier="4" item="22"/>
          <tpl fld="4" item="0"/>
          <tpl hier="10" item="2"/>
          <tpl hier="11" item="6"/>
        </tpls>
      </m>
      <m>
        <tpls c="6">
          <tpl hier="2" item="16"/>
          <tpl fld="1" item="54"/>
          <tpl hier="4" item="22"/>
          <tpl fld="4" item="0"/>
          <tpl hier="10" item="2"/>
          <tpl hier="11" item="6"/>
        </tpls>
      </m>
      <n v="6452.68" in="0">
        <tpls c="6">
          <tpl hier="2" item="16"/>
          <tpl fld="1" item="118"/>
          <tpl hier="4" item="22"/>
          <tpl fld="4" item="0"/>
          <tpl hier="10" item="2"/>
          <tpl hier="11" item="6"/>
        </tpls>
      </n>
      <m>
        <tpls c="6">
          <tpl hier="2" item="16"/>
          <tpl fld="1" item="7"/>
          <tpl hier="4" item="22"/>
          <tpl fld="4" item="0"/>
          <tpl hier="10" item="2"/>
          <tpl hier="11" item="6"/>
        </tpls>
      </m>
      <m>
        <tpls c="6">
          <tpl hier="2" item="16"/>
          <tpl fld="1" item="71"/>
          <tpl hier="4" item="22"/>
          <tpl fld="4" item="0"/>
          <tpl hier="10" item="2"/>
          <tpl hier="11" item="6"/>
        </tpls>
      </m>
      <m>
        <tpls c="6">
          <tpl hier="2" item="16"/>
          <tpl fld="1" item="72"/>
          <tpl hier="4" item="22"/>
          <tpl fld="4" item="0"/>
          <tpl hier="10" item="2"/>
          <tpl hier="11" item="6"/>
        </tpls>
      </m>
      <m>
        <tpls c="6">
          <tpl fld="0" item="2"/>
          <tpl fld="1" item="175"/>
          <tpl hier="4" item="22"/>
          <tpl fld="4" item="0"/>
          <tpl hier="10" item="2"/>
          <tpl hier="11" item="6"/>
        </tpls>
      </m>
      <m>
        <tpls c="6">
          <tpl fld="0" item="2"/>
          <tpl fld="1" item="150"/>
          <tpl hier="4" item="22"/>
          <tpl fld="4" item="0"/>
          <tpl hier="10" item="2"/>
          <tpl hier="11" item="6"/>
        </tpls>
      </m>
      <m>
        <tpls c="6">
          <tpl fld="0" item="2"/>
          <tpl fld="1" item="86"/>
          <tpl hier="4" item="22"/>
          <tpl fld="4" item="0"/>
          <tpl hier="10" item="2"/>
          <tpl hier="11" item="6"/>
        </tpls>
      </m>
      <m>
        <tpls c="6">
          <tpl fld="0" item="2"/>
          <tpl fld="1" item="22"/>
          <tpl hier="4" item="22"/>
          <tpl fld="4" item="0"/>
          <tpl hier="10" item="2"/>
          <tpl hier="11" item="6"/>
        </tpls>
      </m>
      <m>
        <tpls c="6">
          <tpl fld="0" item="2"/>
          <tpl fld="1" item="151"/>
          <tpl hier="4" item="22"/>
          <tpl fld="4" item="0"/>
          <tpl hier="10" item="2"/>
          <tpl hier="11" item="6"/>
        </tpls>
      </m>
      <n v="3578.27" in="0">
        <tpls c="6">
          <tpl fld="0" item="2"/>
          <tpl fld="1" item="157"/>
          <tpl hier="4" item="22"/>
          <tpl fld="4" item="0"/>
          <tpl hier="10" item="2"/>
          <tpl hier="11" item="6"/>
        </tpls>
      </n>
      <n v="4277.3681999999999" in="0">
        <tpls c="6">
          <tpl fld="0" item="2"/>
          <tpl fld="1" item="93"/>
          <tpl hier="4" item="22"/>
          <tpl fld="4" item="0"/>
          <tpl hier="10" item="2"/>
          <tpl hier="11" item="6"/>
        </tpls>
      </n>
      <m>
        <tpls c="6">
          <tpl fld="0" item="2"/>
          <tpl fld="1" item="29"/>
          <tpl hier="4" item="22"/>
          <tpl fld="4" item="0"/>
          <tpl hier="10" item="2"/>
          <tpl hier="11" item="6"/>
        </tpls>
      </m>
      <m>
        <tpls c="6">
          <tpl fld="0" item="2"/>
          <tpl fld="1" item="16"/>
          <tpl hier="4" item="22"/>
          <tpl fld="4" item="0"/>
          <tpl hier="10" item="2"/>
          <tpl hier="11" item="6"/>
        </tpls>
      </m>
      <m>
        <tpls c="6">
          <tpl fld="0" item="2"/>
          <tpl fld="1" item="172"/>
          <tpl hier="4" item="22"/>
          <tpl fld="4" item="0"/>
          <tpl hier="10" item="2"/>
          <tpl hier="11" item="6"/>
        </tpls>
      </m>
      <n v="3578.27" in="0">
        <tpls c="6">
          <tpl fld="0" item="2"/>
          <tpl fld="1" item="108"/>
          <tpl hier="4" item="22"/>
          <tpl fld="4" item="0"/>
          <tpl hier="10" item="2"/>
          <tpl hier="11" item="6"/>
        </tpls>
      </n>
      <m>
        <tpls c="6">
          <tpl fld="0" item="2"/>
          <tpl fld="1" item="44"/>
          <tpl hier="4" item="22"/>
          <tpl fld="4" item="0"/>
          <tpl hier="10" item="2"/>
          <tpl hier="11" item="6"/>
        </tpls>
      </m>
      <m>
        <tpls c="6">
          <tpl fld="0" item="2"/>
          <tpl fld="1" item="64"/>
          <tpl hier="4" item="22"/>
          <tpl fld="4" item="0"/>
          <tpl hier="10" item="2"/>
          <tpl hier="11" item="6"/>
        </tpls>
      </m>
      <n v="7939.5300000000007" in="0">
        <tpls c="6">
          <tpl fld="0" item="2"/>
          <tpl fld="1" item="155"/>
          <tpl hier="4" item="22"/>
          <tpl fld="4" item="0"/>
          <tpl hier="10" item="2"/>
          <tpl hier="11" item="6"/>
        </tpls>
      </n>
      <m>
        <tpls c="6">
          <tpl fld="0" item="2"/>
          <tpl fld="1" item="91"/>
          <tpl hier="4" item="22"/>
          <tpl fld="4" item="0"/>
          <tpl hier="10" item="2"/>
          <tpl hier="11" item="6"/>
        </tpls>
      </m>
      <m>
        <tpls c="6">
          <tpl fld="0" item="2"/>
          <tpl fld="1" item="27"/>
          <tpl hier="4" item="22"/>
          <tpl fld="4" item="0"/>
          <tpl hier="10" item="2"/>
          <tpl hier="11" item="6"/>
        </tpls>
      </m>
      <m>
        <tpls c="6">
          <tpl fld="0" item="2"/>
          <tpl fld="1" item="146"/>
          <tpl hier="4" item="22"/>
          <tpl fld="4" item="0"/>
          <tpl hier="10" item="2"/>
          <tpl hier="11" item="6"/>
        </tpls>
      </m>
      <m>
        <tpls c="6">
          <tpl fld="0" item="2"/>
          <tpl fld="1" item="82"/>
          <tpl hier="4" item="22"/>
          <tpl fld="4" item="0"/>
          <tpl hier="10" item="2"/>
          <tpl hier="11" item="6"/>
        </tpls>
      </m>
      <m>
        <tpls c="6">
          <tpl fld="0" item="2"/>
          <tpl fld="1" item="18"/>
          <tpl hier="4" item="22"/>
          <tpl fld="4" item="0"/>
          <tpl hier="10" item="2"/>
          <tpl hier="11" item="6"/>
        </tpls>
      </m>
      <m>
        <tpls c="6">
          <tpl fld="0" item="2"/>
          <tpl fld="1" item="137"/>
          <tpl hier="4" item="22"/>
          <tpl fld="4" item="0"/>
          <tpl hier="10" item="2"/>
          <tpl hier="11" item="6"/>
        </tpls>
      </m>
      <m>
        <tpls c="6">
          <tpl fld="0" item="2"/>
          <tpl fld="1" item="73"/>
          <tpl hier="4" item="22"/>
          <tpl fld="4" item="0"/>
          <tpl hier="10" item="2"/>
          <tpl hier="11" item="6"/>
        </tpls>
      </m>
      <m>
        <tpls c="6">
          <tpl fld="0" item="2"/>
          <tpl fld="1" item="9"/>
          <tpl hier="4" item="22"/>
          <tpl fld="4" item="0"/>
          <tpl hier="10" item="2"/>
          <tpl hier="11" item="6"/>
        </tpls>
      </m>
      <n v="2443.35" in="0">
        <tpls c="6">
          <tpl hier="2" item="16"/>
          <tpl fld="1" item="170"/>
          <tpl hier="4" item="22"/>
          <tpl fld="4" item="0"/>
          <tpl hier="10" item="2"/>
          <tpl hier="11" item="6"/>
        </tpls>
      </n>
      <m>
        <tpls c="6">
          <tpl hier="2" item="16"/>
          <tpl fld="1" item="99"/>
          <tpl hier="4" item="22"/>
          <tpl fld="4" item="0"/>
          <tpl hier="10" item="2"/>
          <tpl hier="11" item="6"/>
        </tpls>
      </m>
      <m>
        <tpls c="6">
          <tpl hier="2" item="16"/>
          <tpl fld="1" item="173"/>
          <tpl hier="4" item="22"/>
          <tpl fld="4" item="0"/>
          <tpl hier="10" item="2"/>
          <tpl hier="11" item="6"/>
        </tpls>
      </m>
      <m>
        <tpls c="6">
          <tpl fld="0" item="2"/>
          <tpl fld="1" item="166"/>
          <tpl hier="4" item="22"/>
          <tpl fld="4" item="0"/>
          <tpl hier="10" item="2"/>
          <tpl hier="11" item="6"/>
        </tpls>
      </m>
      <m>
        <tpls c="6">
          <tpl fld="0" item="2"/>
          <tpl fld="1" item="72"/>
          <tpl hier="4" item="22"/>
          <tpl fld="4" item="0"/>
          <tpl hier="10" item="2"/>
          <tpl hier="11" item="6"/>
        </tpls>
      </m>
      <m>
        <tpls c="6">
          <tpl fld="0" item="2"/>
          <tpl fld="1" item="162"/>
          <tpl hier="4" item="22"/>
          <tpl fld="4" item="0"/>
          <tpl hier="10" item="2"/>
          <tpl hier="11" item="6"/>
        </tpls>
      </m>
      <m>
        <tpls c="6">
          <tpl hier="2" item="16"/>
          <tpl fld="1" item="33"/>
          <tpl hier="4" item="22"/>
          <tpl fld="4" item="0"/>
          <tpl hier="10" item="2"/>
          <tpl hier="11" item="6"/>
        </tpls>
      </m>
      <n v="4624.9125000000004" in="0">
        <tpls c="6">
          <tpl hier="2" item="16"/>
          <tpl fld="1" item="97"/>
          <tpl hier="4" item="22"/>
          <tpl fld="4" item="0"/>
          <tpl hier="10" item="2"/>
          <tpl hier="11" item="6"/>
        </tpls>
      </n>
      <m>
        <tpls c="6">
          <tpl hier="2" item="16"/>
          <tpl fld="1" item="2"/>
          <tpl hier="4" item="22"/>
          <tpl fld="4" item="0"/>
          <tpl hier="10" item="2"/>
          <tpl hier="11" item="6"/>
        </tpls>
      </m>
      <m>
        <tpls c="6">
          <tpl hier="2" item="16"/>
          <tpl fld="1" item="66"/>
          <tpl hier="4" item="22"/>
          <tpl fld="4" item="0"/>
          <tpl hier="10" item="2"/>
          <tpl hier="11" item="6"/>
        </tpls>
      </m>
      <m>
        <tpls c="6">
          <tpl hier="2" item="16"/>
          <tpl fld="1" item="130"/>
          <tpl hier="4" item="22"/>
          <tpl fld="4" item="0"/>
          <tpl hier="10" item="2"/>
          <tpl hier="11" item="6"/>
        </tpls>
      </m>
      <n v="12216.75" in="0">
        <tpls c="6">
          <tpl hier="2" item="16"/>
          <tpl fld="1" item="116"/>
          <tpl hier="4" item="22"/>
          <tpl fld="4" item="0"/>
          <tpl hier="10" item="2"/>
          <tpl hier="11" item="6"/>
        </tpls>
      </n>
      <m>
        <tpls c="6">
          <tpl hier="2" item="16"/>
          <tpl fld="1" item="169"/>
          <tpl hier="4" item="22"/>
          <tpl fld="4" item="0"/>
          <tpl hier="10" item="2"/>
          <tpl hier="11" item="6"/>
        </tpls>
      </m>
      <m>
        <tpls c="6">
          <tpl hier="2" item="16"/>
          <tpl fld="1" item="59"/>
          <tpl hier="4" item="22"/>
          <tpl fld="4" item="0"/>
          <tpl hier="10" item="2"/>
          <tpl hier="11" item="6"/>
        </tpls>
      </m>
      <m>
        <tpls c="6">
          <tpl hier="2" item="16"/>
          <tpl fld="1" item="123"/>
          <tpl hier="4" item="22"/>
          <tpl fld="4" item="0"/>
          <tpl hier="10" item="2"/>
          <tpl hier="11" item="6"/>
        </tpls>
      </m>
      <m>
        <tpls c="6">
          <tpl hier="2" item="16"/>
          <tpl fld="1" item="28"/>
          <tpl hier="4" item="22"/>
          <tpl fld="4" item="0"/>
          <tpl hier="10" item="2"/>
          <tpl hier="11" item="6"/>
        </tpls>
      </m>
      <m>
        <tpls c="6">
          <tpl hier="2" item="16"/>
          <tpl fld="1" item="48"/>
          <tpl hier="4" item="22"/>
          <tpl fld="4" item="0"/>
          <tpl hier="10" item="2"/>
          <tpl hier="11" item="6"/>
        </tpls>
      </m>
      <n v="2443.35" in="0">
        <tpls c="6">
          <tpl hier="2" item="16"/>
          <tpl fld="1" item="108"/>
          <tpl hier="4" item="22"/>
          <tpl fld="4" item="0"/>
          <tpl hier="10" item="2"/>
          <tpl hier="11" item="6"/>
        </tpls>
      </n>
      <m>
        <tpls c="6">
          <tpl hier="2" item="16"/>
          <tpl fld="1" item="5"/>
          <tpl hier="4" item="22"/>
          <tpl fld="4" item="0"/>
          <tpl hier="10" item="2"/>
          <tpl hier="11" item="6"/>
        </tpls>
      </m>
      <m>
        <tpls c="6">
          <tpl hier="2" item="16"/>
          <tpl fld="1" item="69"/>
          <tpl hier="4" item="22"/>
          <tpl fld="4" item="0"/>
          <tpl hier="10" item="2"/>
          <tpl hier="11" item="6"/>
        </tpls>
      </m>
      <m>
        <tpls c="6">
          <tpl hier="2" item="16"/>
          <tpl fld="1" item="133"/>
          <tpl hier="4" item="22"/>
          <tpl fld="4" item="0"/>
          <tpl hier="10" item="2"/>
          <tpl hier="11" item="6"/>
        </tpls>
      </m>
      <m>
        <tpls c="6">
          <tpl hier="2" item="16"/>
          <tpl fld="1" item="119"/>
          <tpl hier="4" item="22"/>
          <tpl fld="4" item="0"/>
          <tpl hier="10" item="2"/>
          <tpl hier="11" item="6"/>
        </tpls>
      </m>
      <n v="2443.35" in="0">
        <tpls c="6">
          <tpl hier="2" item="16"/>
          <tpl fld="1" item="160"/>
          <tpl hier="4" item="22"/>
          <tpl fld="4" item="0"/>
          <tpl hier="10" item="2"/>
          <tpl hier="11" item="6"/>
        </tpls>
      </n>
      <m>
        <tpls c="6">
          <tpl hier="2" item="16"/>
          <tpl fld="1" item="62"/>
          <tpl hier="4" item="22"/>
          <tpl fld="4" item="0"/>
          <tpl hier="10" item="2"/>
          <tpl hier="11" item="6"/>
        </tpls>
      </m>
      <m>
        <tpls c="6">
          <tpl hier="2" item="16"/>
          <tpl fld="1" item="126"/>
          <tpl hier="4" item="22"/>
          <tpl fld="4" item="0"/>
          <tpl hier="10" item="2"/>
          <tpl hier="11" item="6"/>
        </tpls>
      </m>
      <m>
        <tpls c="6">
          <tpl hier="2" item="16"/>
          <tpl fld="1" item="15"/>
          <tpl hier="4" item="22"/>
          <tpl fld="4" item="0"/>
          <tpl hier="10" item="2"/>
          <tpl hier="11" item="6"/>
        </tpls>
      </m>
      <m>
        <tpls c="6">
          <tpl hier="2" item="16"/>
          <tpl fld="1" item="79"/>
          <tpl hier="4" item="22"/>
          <tpl fld="4" item="0"/>
          <tpl hier="10" item="2"/>
          <tpl hier="11" item="6"/>
        </tpls>
      </m>
      <m>
        <tpls c="6">
          <tpl hier="2" item="16"/>
          <tpl fld="1" item="104"/>
          <tpl hier="4" item="22"/>
          <tpl fld="4" item="0"/>
          <tpl hier="10" item="2"/>
          <tpl hier="11" item="6"/>
        </tpls>
      </m>
      <m>
        <tpls c="6">
          <tpl fld="0" item="2"/>
          <tpl fld="1" item="143"/>
          <tpl hier="4" item="22"/>
          <tpl fld="4" item="0"/>
          <tpl hier="10" item="2"/>
          <tpl hier="11" item="6"/>
        </tpls>
      </m>
      <m>
        <tpls c="6">
          <tpl fld="0" item="2"/>
          <tpl fld="1" item="142"/>
          <tpl hier="4" item="22"/>
          <tpl fld="4" item="0"/>
          <tpl hier="10" item="2"/>
          <tpl hier="11" item="6"/>
        </tpls>
      </m>
      <m>
        <tpls c="6">
          <tpl fld="0" item="2"/>
          <tpl fld="1" item="78"/>
          <tpl hier="4" item="22"/>
          <tpl fld="4" item="0"/>
          <tpl hier="10" item="2"/>
          <tpl hier="11" item="6"/>
        </tpls>
      </m>
      <m>
        <tpls c="6">
          <tpl fld="0" item="2"/>
          <tpl fld="1" item="14"/>
          <tpl hier="4" item="22"/>
          <tpl fld="4" item="0"/>
          <tpl hier="10" item="2"/>
          <tpl hier="11" item="6"/>
        </tpls>
      </m>
      <m>
        <tpls c="6">
          <tpl fld="0" item="2"/>
          <tpl fld="1" item="119"/>
          <tpl hier="4" item="22"/>
          <tpl fld="4" item="0"/>
          <tpl hier="10" item="2"/>
          <tpl hier="11" item="6"/>
        </tpls>
      </m>
      <m>
        <tpls c="6">
          <tpl fld="0" item="2"/>
          <tpl fld="1" item="149"/>
          <tpl hier="4" item="22"/>
          <tpl fld="4" item="0"/>
          <tpl hier="10" item="2"/>
          <tpl hier="11" item="6"/>
        </tpls>
      </m>
      <n v="11433.9082" in="0">
        <tpls c="6">
          <tpl fld="0" item="2"/>
          <tpl fld="1" item="85"/>
          <tpl hier="4" item="22"/>
          <tpl fld="4" item="0"/>
          <tpl hier="10" item="2"/>
          <tpl hier="11" item="6"/>
        </tpls>
      </n>
      <n v="3578.27" in="0">
        <tpls c="6">
          <tpl fld="0" item="2"/>
          <tpl fld="1" item="21"/>
          <tpl hier="4" item="22"/>
          <tpl fld="4" item="0"/>
          <tpl hier="10" item="2"/>
          <tpl hier="11" item="6"/>
        </tpls>
      </n>
      <m>
        <tpls c="6">
          <tpl fld="0" item="2"/>
          <tpl fld="1" item="159"/>
          <tpl hier="4" item="22"/>
          <tpl fld="4" item="0"/>
          <tpl hier="10" item="2"/>
          <tpl hier="11" item="6"/>
        </tpls>
      </m>
      <m>
        <tpls c="6">
          <tpl fld="0" item="2"/>
          <tpl fld="1" item="164"/>
          <tpl hier="4" item="22"/>
          <tpl fld="4" item="0"/>
          <tpl hier="10" item="2"/>
          <tpl hier="11" item="6"/>
        </tpls>
      </m>
      <n v="21469.62" in="0">
        <tpls c="6">
          <tpl fld="0" item="2"/>
          <tpl fld="1" item="100"/>
          <tpl hier="4" item="22"/>
          <tpl fld="4" item="0"/>
          <tpl hier="10" item="2"/>
          <tpl hier="11" item="6"/>
        </tpls>
      </n>
      <m>
        <tpls c="6">
          <tpl fld="0" item="2"/>
          <tpl fld="1" item="36"/>
          <tpl hier="4" item="22"/>
          <tpl fld="4" item="0"/>
          <tpl hier="10" item="2"/>
          <tpl hier="11" item="6"/>
        </tpls>
      </m>
      <m>
        <tpls c="6">
          <tpl fld="0" item="2"/>
          <tpl fld="1" item="24"/>
          <tpl hier="4" item="22"/>
          <tpl fld="4" item="0"/>
          <tpl hier="10" item="2"/>
          <tpl hier="11" item="6"/>
        </tpls>
      </m>
      <m>
        <tpls c="6">
          <tpl fld="0" item="2"/>
          <tpl fld="1" item="147"/>
          <tpl hier="4" item="22"/>
          <tpl fld="4" item="0"/>
          <tpl hier="10" item="2"/>
          <tpl hier="11" item="6"/>
        </tpls>
      </m>
      <m>
        <tpls c="6">
          <tpl fld="0" item="2"/>
          <tpl fld="1" item="83"/>
          <tpl hier="4" item="22"/>
          <tpl fld="4" item="0"/>
          <tpl hier="10" item="2"/>
          <tpl hier="11" item="6"/>
        </tpls>
      </m>
      <m>
        <tpls c="6">
          <tpl fld="0" item="2"/>
          <tpl fld="1" item="19"/>
          <tpl hier="4" item="22"/>
          <tpl fld="4" item="0"/>
          <tpl hier="10" item="2"/>
          <tpl hier="11" item="6"/>
        </tpls>
      </m>
      <m>
        <tpls c="6">
          <tpl fld="0" item="2"/>
          <tpl fld="1" item="138"/>
          <tpl hier="4" item="22"/>
          <tpl fld="4" item="0"/>
          <tpl hier="10" item="2"/>
          <tpl hier="11" item="6"/>
        </tpls>
      </m>
      <m>
        <tpls c="6">
          <tpl fld="0" item="2"/>
          <tpl fld="1" item="74"/>
          <tpl hier="4" item="22"/>
          <tpl fld="4" item="0"/>
          <tpl hier="10" item="2"/>
          <tpl hier="11" item="6"/>
        </tpls>
      </m>
      <m>
        <tpls c="6">
          <tpl fld="0" item="2"/>
          <tpl fld="1" item="10"/>
          <tpl hier="4" item="22"/>
          <tpl fld="4" item="0"/>
          <tpl hier="10" item="2"/>
          <tpl hier="11" item="6"/>
        </tpls>
      </m>
      <m>
        <tpls c="6">
          <tpl fld="0" item="2"/>
          <tpl fld="1" item="129"/>
          <tpl hier="4" item="22"/>
          <tpl fld="4" item="0"/>
          <tpl hier="10" item="2"/>
          <tpl hier="11" item="6"/>
        </tpls>
      </m>
      <m>
        <tpls c="6">
          <tpl fld="0" item="2"/>
          <tpl fld="1" item="65"/>
          <tpl hier="4" item="22"/>
          <tpl fld="4" item="0"/>
          <tpl hier="10" item="2"/>
          <tpl hier="11" item="6"/>
        </tpls>
      </m>
      <m>
        <tpls c="6">
          <tpl fld="0" item="2"/>
          <tpl fld="1" item="1"/>
          <tpl hier="4" item="22"/>
          <tpl fld="4" item="0"/>
          <tpl hier="10" item="2"/>
          <tpl hier="11" item="6"/>
        </tpls>
      </m>
      <m>
        <tpls c="6">
          <tpl hier="2" item="16"/>
          <tpl fld="1" item="64"/>
          <tpl hier="4" item="22"/>
          <tpl fld="4" item="0"/>
          <tpl hier="10" item="2"/>
          <tpl hier="11" item="6"/>
        </tpls>
      </m>
      <m>
        <tpls c="6">
          <tpl hier="2" item="16"/>
          <tpl fld="1" item="44"/>
          <tpl hier="4" item="22"/>
          <tpl fld="4" item="0"/>
          <tpl hier="10" item="2"/>
          <tpl hier="11" item="6"/>
        </tpls>
      </m>
      <m>
        <tpls c="6">
          <tpl hier="2" item="16"/>
          <tpl fld="1" item="56"/>
          <tpl hier="4" item="22"/>
          <tpl fld="4" item="0"/>
          <tpl hier="10" item="2"/>
          <tpl hier="11" item="6"/>
        </tpls>
      </m>
      <m>
        <tpls c="6">
          <tpl fld="0" item="2"/>
          <tpl fld="1" item="56"/>
          <tpl hier="4" item="22"/>
          <tpl fld="4" item="0"/>
          <tpl hier="10" item="2"/>
          <tpl hier="11" item="6"/>
        </tpls>
      </m>
      <m>
        <tpls c="6">
          <tpl fld="0" item="2"/>
          <tpl fld="1" item="45"/>
          <tpl hier="4" item="22"/>
          <tpl fld="4" item="0"/>
          <tpl hier="10" item="2"/>
          <tpl hier="11" item="6"/>
        </tpls>
      </m>
      <m>
        <tpls c="6">
          <tpl fld="0" item="2"/>
          <tpl fld="1" item="107"/>
          <tpl hier="4" item="22"/>
          <tpl fld="4" item="0"/>
          <tpl hier="10" item="2"/>
          <tpl hier="11" item="6"/>
        </tpls>
      </m>
      <m>
        <tpls c="6">
          <tpl fld="0" item="2"/>
          <tpl fld="1" item="25"/>
          <tpl hier="4" item="22"/>
          <tpl fld="4" item="0"/>
          <tpl hier="10" item="2"/>
          <tpl hier="11" item="6"/>
        </tpls>
      </m>
      <m>
        <tpls c="6">
          <tpl hier="2" item="16"/>
          <tpl fld="1" item="41"/>
          <tpl hier="4" item="22"/>
          <tpl fld="4" item="0"/>
          <tpl hier="10" item="2"/>
          <tpl hier="11" item="6"/>
        </tpls>
      </m>
      <m>
        <tpls c="6">
          <tpl hier="2" item="16"/>
          <tpl fld="1" item="105"/>
          <tpl hier="4" item="22"/>
          <tpl fld="4" item="0"/>
          <tpl hier="10" item="2"/>
          <tpl hier="11" item="6"/>
        </tpls>
      </m>
      <m>
        <tpls c="6">
          <tpl hier="2" item="16"/>
          <tpl fld="1" item="10"/>
          <tpl hier="4" item="22"/>
          <tpl fld="4" item="0"/>
          <tpl hier="10" item="2"/>
          <tpl hier="11" item="6"/>
        </tpls>
      </m>
      <m>
        <tpls c="6">
          <tpl hier="2" item="16"/>
          <tpl fld="1" item="74"/>
          <tpl hier="4" item="22"/>
          <tpl fld="4" item="0"/>
          <tpl hier="10" item="2"/>
          <tpl hier="11" item="6"/>
        </tpls>
      </m>
      <m>
        <tpls c="6">
          <tpl hier="2" item="16"/>
          <tpl fld="1" item="138"/>
          <tpl hier="4" item="22"/>
          <tpl fld="4" item="0"/>
          <tpl hier="10" item="2"/>
          <tpl hier="11" item="6"/>
        </tpls>
      </m>
      <m>
        <tpls c="6">
          <tpl hier="2" item="16"/>
          <tpl fld="1" item="140"/>
          <tpl hier="4" item="22"/>
          <tpl fld="4" item="0"/>
          <tpl hier="10" item="2"/>
          <tpl hier="11" item="6"/>
        </tpls>
      </m>
      <m>
        <tpls c="6">
          <tpl hier="2" item="16"/>
          <tpl fld="1" item="3"/>
          <tpl hier="4" item="22"/>
          <tpl fld="4" item="0"/>
          <tpl hier="10" item="2"/>
          <tpl hier="11" item="6"/>
        </tpls>
      </m>
      <m>
        <tpls c="6">
          <tpl hier="2" item="16"/>
          <tpl fld="1" item="67"/>
          <tpl hier="4" item="22"/>
          <tpl fld="4" item="0"/>
          <tpl hier="10" item="2"/>
          <tpl hier="11" item="6"/>
        </tpls>
      </m>
      <m>
        <tpls c="6">
          <tpl hier="2" item="16"/>
          <tpl fld="1" item="131"/>
          <tpl hier="4" item="22"/>
          <tpl fld="4" item="0"/>
          <tpl hier="10" item="2"/>
          <tpl hier="11" item="6"/>
        </tpls>
      </m>
      <m>
        <tpls c="6">
          <tpl hier="2" item="16"/>
          <tpl fld="1" item="36"/>
          <tpl hier="4" item="22"/>
          <tpl fld="4" item="0"/>
          <tpl hier="10" item="2"/>
          <tpl hier="11" item="6"/>
        </tpls>
      </m>
      <n v="4624.9125000000004" in="0">
        <tpls c="6">
          <tpl hier="2" item="16"/>
          <tpl fld="1" item="88"/>
          <tpl hier="4" item="22"/>
          <tpl fld="4" item="0"/>
          <tpl hier="10" item="2"/>
          <tpl hier="11" item="6"/>
        </tpls>
      </n>
      <n v="2443.35" in="0">
        <tpls c="6">
          <tpl hier="2" item="16"/>
          <tpl fld="1" item="132"/>
          <tpl hier="4" item="22"/>
          <tpl fld="4" item="0"/>
          <tpl hier="10" item="2"/>
          <tpl hier="11" item="6"/>
        </tpls>
      </n>
      <n v="23721.164999999997" in="0">
        <tpls c="6">
          <tpl hier="2" item="16"/>
          <tpl fld="1" item="13"/>
          <tpl hier="4" item="22"/>
          <tpl fld="4" item="0"/>
          <tpl hier="10" item="2"/>
          <tpl hier="11" item="6"/>
        </tpls>
      </n>
      <m>
        <tpls c="6">
          <tpl hier="2" item="16"/>
          <tpl fld="1" item="77"/>
          <tpl hier="4" item="22"/>
          <tpl fld="4" item="0"/>
          <tpl hier="10" item="2"/>
          <tpl hier="11" item="6"/>
        </tpls>
      </m>
      <m>
        <tpls c="6">
          <tpl hier="2" item="16"/>
          <tpl fld="1" item="141"/>
          <tpl hier="4" item="22"/>
          <tpl fld="4" item="0"/>
          <tpl hier="10" item="2"/>
          <tpl hier="11" item="6"/>
        </tpls>
      </m>
      <m>
        <tpls c="6">
          <tpl hier="2" item="16"/>
          <tpl fld="1" item="135"/>
          <tpl hier="4" item="22"/>
          <tpl fld="4" item="0"/>
          <tpl hier="10" item="2"/>
          <tpl hier="11" item="6"/>
        </tpls>
      </m>
      <m>
        <tpls c="6">
          <tpl hier="2" item="16"/>
          <tpl fld="1" item="6"/>
          <tpl hier="4" item="22"/>
          <tpl fld="4" item="0"/>
          <tpl hier="10" item="2"/>
          <tpl hier="11" item="6"/>
        </tpls>
      </m>
      <m>
        <tpls c="6">
          <tpl hier="2" item="16"/>
          <tpl fld="1" item="70"/>
          <tpl hier="4" item="22"/>
          <tpl fld="4" item="0"/>
          <tpl hier="10" item="2"/>
          <tpl hier="11" item="6"/>
        </tpls>
      </m>
      <m>
        <tpls c="6">
          <tpl hier="2" item="16"/>
          <tpl fld="1" item="134"/>
          <tpl hier="4" item="22"/>
          <tpl fld="4" item="0"/>
          <tpl hier="10" item="2"/>
          <tpl hier="11" item="6"/>
        </tpls>
      </m>
      <n v="10294.602500000001" in="0">
        <tpls c="6">
          <tpl hier="2" item="16"/>
          <tpl fld="1" item="23"/>
          <tpl hier="4" item="22"/>
          <tpl fld="4" item="0"/>
          <tpl hier="10" item="2"/>
          <tpl hier="11" item="6"/>
        </tpls>
      </n>
      <n v="4886.7" in="0">
        <tpls c="6">
          <tpl hier="2" item="16"/>
          <tpl fld="1" item="95"/>
          <tpl hier="4" item="22"/>
          <tpl fld="4" item="0"/>
          <tpl hier="10" item="2"/>
          <tpl hier="11" item="6"/>
        </tpls>
      </n>
      <m>
        <tpls c="6">
          <tpl hier="2" item="16"/>
          <tpl fld="1" item="144"/>
          <tpl hier="4" item="22"/>
          <tpl fld="4" item="0"/>
          <tpl hier="10" item="2"/>
          <tpl hier="11" item="6"/>
        </tpls>
      </m>
      <m>
        <tpls c="6">
          <tpl fld="0" item="2"/>
          <tpl fld="1" item="0"/>
          <tpl hier="4" item="22"/>
          <tpl fld="4" item="0"/>
          <tpl hier="10" item="2"/>
          <tpl hier="11" item="6"/>
        </tpls>
      </m>
      <m>
        <tpls c="6">
          <tpl fld="0" item="2"/>
          <tpl fld="1" item="111"/>
          <tpl hier="4" item="22"/>
          <tpl fld="4" item="0"/>
          <tpl hier="10" item="2"/>
          <tpl hier="11" item="6"/>
        </tpls>
      </m>
      <m>
        <tpls c="6">
          <tpl fld="0" item="2"/>
          <tpl fld="1" item="134"/>
          <tpl hier="4" item="22"/>
          <tpl fld="4" item="0"/>
          <tpl hier="10" item="2"/>
          <tpl hier="11" item="6"/>
        </tpls>
      </m>
      <m>
        <tpls c="6">
          <tpl fld="0" item="2"/>
          <tpl fld="1" item="70"/>
          <tpl hier="4" item="22"/>
          <tpl fld="4" item="0"/>
          <tpl hier="10" item="2"/>
          <tpl hier="11" item="6"/>
        </tpls>
      </m>
      <m>
        <tpls c="6">
          <tpl fld="0" item="2"/>
          <tpl fld="1" item="6"/>
          <tpl hier="4" item="22"/>
          <tpl fld="4" item="0"/>
          <tpl hier="10" item="2"/>
          <tpl hier="11" item="6"/>
        </tpls>
      </m>
      <n v="10734.81" in="0">
        <tpls c="6">
          <tpl fld="0" item="2"/>
          <tpl fld="1" item="95"/>
          <tpl hier="4" item="22"/>
          <tpl fld="4" item="0"/>
          <tpl hier="10" item="2"/>
          <tpl hier="11" item="6"/>
        </tpls>
      </n>
      <m>
        <tpls c="6">
          <tpl fld="0" item="2"/>
          <tpl fld="1" item="141"/>
          <tpl hier="4" item="22"/>
          <tpl fld="4" item="0"/>
          <tpl hier="10" item="2"/>
          <tpl hier="11" item="6"/>
        </tpls>
      </m>
      <m>
        <tpls c="6">
          <tpl fld="0" item="2"/>
          <tpl fld="1" item="77"/>
          <tpl hier="4" item="22"/>
          <tpl fld="4" item="0"/>
          <tpl hier="10" item="2"/>
          <tpl hier="11" item="6"/>
        </tpls>
      </m>
      <n v="15711.276400000001" in="0">
        <tpls c="6">
          <tpl fld="0" item="2"/>
          <tpl fld="1" item="13"/>
          <tpl hier="4" item="22"/>
          <tpl fld="4" item="0"/>
          <tpl hier="10" item="2"/>
          <tpl hier="11" item="6"/>
        </tpls>
      </n>
      <m>
        <tpls c="6">
          <tpl fld="0" item="2"/>
          <tpl fld="1" item="135"/>
          <tpl hier="4" item="22"/>
          <tpl fld="4" item="0"/>
          <tpl hier="10" item="2"/>
          <tpl hier="11" item="6"/>
        </tpls>
      </m>
      <n v="18590.448199999999" in="0">
        <tpls c="6">
          <tpl fld="0" item="2"/>
          <tpl fld="1" item="156"/>
          <tpl hier="4" item="22"/>
          <tpl fld="4" item="0"/>
          <tpl hier="10" item="2"/>
          <tpl hier="11" item="6"/>
        </tpls>
      </n>
      <m>
        <tpls c="6">
          <tpl fld="0" item="2"/>
          <tpl fld="1" item="92"/>
          <tpl hier="4" item="22"/>
          <tpl fld="4" item="0"/>
          <tpl hier="10" item="2"/>
          <tpl hier="11" item="6"/>
        </tpls>
      </m>
      <m>
        <tpls c="6">
          <tpl fld="0" item="2"/>
          <tpl fld="1" item="28"/>
          <tpl hier="4" item="22"/>
          <tpl fld="4" item="0"/>
          <tpl hier="10" item="2"/>
          <tpl hier="11" item="6"/>
        </tpls>
      </m>
      <m>
        <tpls c="6">
          <tpl fld="0" item="2"/>
          <tpl fld="1" item="167"/>
          <tpl hier="4" item="22"/>
          <tpl fld="4" item="0"/>
          <tpl hier="10" item="2"/>
          <tpl hier="11" item="6"/>
        </tpls>
      </m>
      <m>
        <tpls c="6">
          <tpl fld="0" item="2"/>
          <tpl fld="1" item="139"/>
          <tpl hier="4" item="22"/>
          <tpl fld="4" item="0"/>
          <tpl hier="10" item="2"/>
          <tpl hier="11" item="6"/>
        </tpls>
      </m>
      <m>
        <tpls c="6">
          <tpl fld="0" item="2"/>
          <tpl fld="1" item="75"/>
          <tpl hier="4" item="22"/>
          <tpl fld="4" item="0"/>
          <tpl hier="10" item="2"/>
          <tpl hier="11" item="6"/>
        </tpls>
      </m>
      <m>
        <tpls c="6">
          <tpl fld="0" item="2"/>
          <tpl fld="1" item="11"/>
          <tpl hier="4" item="22"/>
          <tpl fld="4" item="0"/>
          <tpl hier="10" item="2"/>
          <tpl hier="11" item="6"/>
        </tpls>
      </m>
      <m>
        <tpls c="6">
          <tpl fld="0" item="2"/>
          <tpl fld="1" item="130"/>
          <tpl hier="4" item="22"/>
          <tpl fld="4" item="0"/>
          <tpl hier="10" item="2"/>
          <tpl hier="11" item="6"/>
        </tpls>
      </m>
      <m>
        <tpls c="6">
          <tpl fld="0" item="2"/>
          <tpl fld="1" item="66"/>
          <tpl hier="4" item="22"/>
          <tpl fld="4" item="0"/>
          <tpl hier="10" item="2"/>
          <tpl hier="11" item="6"/>
        </tpls>
      </m>
      <m>
        <tpls c="6">
          <tpl fld="0" item="2"/>
          <tpl fld="1" item="2"/>
          <tpl hier="4" item="22"/>
          <tpl fld="4" item="0"/>
          <tpl hier="10" item="2"/>
          <tpl hier="11" item="6"/>
        </tpls>
      </m>
      <m in="0">
        <tpls c="6">
          <tpl fld="0" item="2"/>
          <tpl fld="1" item="121"/>
          <tpl hier="4" item="22"/>
          <tpl fld="4" item="0"/>
          <tpl hier="10" item="2"/>
          <tpl hier="11" item="6"/>
        </tpls>
      </m>
      <m>
        <tpls c="6">
          <tpl fld="0" item="2"/>
          <tpl fld="1" item="57"/>
          <tpl hier="4" item="22"/>
          <tpl fld="4" item="0"/>
          <tpl hier="10" item="2"/>
          <tpl hier="11" item="6"/>
        </tpls>
      </m>
      <m>
        <tpls c="6">
          <tpl hier="2" item="16"/>
          <tpl fld="1" item="106"/>
          <tpl hier="4" item="22"/>
          <tpl fld="4" item="0"/>
          <tpl hier="10" item="2"/>
          <tpl hier="11" item="6"/>
        </tpls>
      </m>
      <m>
        <tpls c="6">
          <tpl hier="2" item="16"/>
          <tpl fld="1" item="80"/>
          <tpl hier="4" item="22"/>
          <tpl fld="4" item="0"/>
          <tpl hier="10" item="2"/>
          <tpl hier="11" item="6"/>
        </tpls>
      </m>
      <m>
        <tpls c="6">
          <tpl hier="2" item="16"/>
          <tpl fld="1" item="166"/>
          <tpl hier="4" item="22"/>
          <tpl fld="4" item="0"/>
          <tpl hier="10" item="2"/>
          <tpl hier="11" item="6"/>
        </tpls>
      </m>
      <m>
        <tpls c="6">
          <tpl fld="0" item="2"/>
          <tpl fld="1" item="109"/>
          <tpl hier="4" item="22"/>
          <tpl fld="4" item="0"/>
          <tpl hier="10" item="2"/>
          <tpl hier="11" item="6"/>
        </tpls>
      </m>
      <m>
        <tpls c="6">
          <tpl fld="0" item="2"/>
          <tpl fld="1" item="171"/>
          <tpl hier="4" item="22"/>
          <tpl fld="4" item="0"/>
          <tpl hier="10" item="2"/>
          <tpl hier="11" item="6"/>
        </tpls>
      </m>
      <m>
        <tpls c="6">
          <tpl fld="0" item="2"/>
          <tpl fld="1" item="153"/>
          <tpl hier="4" item="22"/>
          <tpl fld="4" item="0"/>
          <tpl hier="10" item="2"/>
          <tpl hier="11" item="6"/>
        </tpls>
      </m>
      <m>
        <tpls c="6">
          <tpl hier="2" item="16"/>
          <tpl fld="1" item="49"/>
          <tpl hier="4" item="22"/>
          <tpl fld="4" item="0"/>
          <tpl hier="10" item="2"/>
          <tpl hier="11" item="6"/>
        </tpls>
      </m>
      <m>
        <tpls c="6">
          <tpl hier="2" item="16"/>
          <tpl fld="1" item="113"/>
          <tpl hier="4" item="22"/>
          <tpl fld="4" item="0"/>
          <tpl hier="10" item="2"/>
          <tpl hier="11" item="6"/>
        </tpls>
      </m>
      <m>
        <tpls c="6">
          <tpl hier="2" item="16"/>
          <tpl fld="1" item="18"/>
          <tpl hier="4" item="22"/>
          <tpl fld="4" item="0"/>
          <tpl hier="10" item="2"/>
          <tpl hier="11" item="6"/>
        </tpls>
      </m>
      <m>
        <tpls c="6">
          <tpl hier="2" item="16"/>
          <tpl fld="1" item="82"/>
          <tpl hier="4" item="22"/>
          <tpl fld="4" item="0"/>
          <tpl hier="10" item="2"/>
          <tpl hier="11" item="6"/>
        </tpls>
      </m>
      <m>
        <tpls c="6">
          <tpl hier="2" item="16"/>
          <tpl fld="1" item="146"/>
          <tpl hier="4" item="22"/>
          <tpl fld="4" item="0"/>
          <tpl hier="10" item="2"/>
          <tpl hier="11" item="6"/>
        </tpls>
      </m>
      <n v="4886.7" in="0">
        <tpls c="6">
          <tpl hier="2" item="16"/>
          <tpl fld="1" item="156"/>
          <tpl hier="4" item="22"/>
          <tpl fld="4" item="0"/>
          <tpl hier="10" item="2"/>
          <tpl hier="11" item="6"/>
        </tpls>
      </n>
      <m>
        <tpls c="6">
          <tpl hier="2" item="16"/>
          <tpl fld="1" item="11"/>
          <tpl hier="4" item="22"/>
          <tpl fld="4" item="0"/>
          <tpl hier="10" item="2"/>
          <tpl hier="11" item="6"/>
        </tpls>
      </m>
      <m>
        <tpls c="6">
          <tpl hier="2" item="16"/>
          <tpl fld="1" item="75"/>
          <tpl hier="4" item="22"/>
          <tpl fld="4" item="0"/>
          <tpl hier="10" item="2"/>
          <tpl hier="11" item="6"/>
        </tpls>
      </m>
      <m>
        <tpls c="6">
          <tpl hier="2" item="16"/>
          <tpl fld="1" item="139"/>
          <tpl hier="4" item="22"/>
          <tpl fld="4" item="0"/>
          <tpl hier="10" item="2"/>
          <tpl hier="11" item="6"/>
        </tpls>
      </m>
      <m>
        <tpls c="6">
          <tpl hier="2" item="16"/>
          <tpl fld="1" item="52"/>
          <tpl hier="4" item="22"/>
          <tpl fld="4" item="0"/>
          <tpl hier="10" item="2"/>
          <tpl hier="11" item="6"/>
        </tpls>
      </m>
      <m>
        <tpls c="6">
          <tpl hier="2" item="16"/>
          <tpl fld="1" item="136"/>
          <tpl hier="4" item="22"/>
          <tpl fld="4" item="0"/>
          <tpl hier="10" item="2"/>
          <tpl hier="11" item="6"/>
        </tpls>
      </m>
      <m>
        <tpls c="6">
          <tpl hier="2" item="16"/>
          <tpl fld="1" item="164"/>
          <tpl hier="4" item="22"/>
          <tpl fld="4" item="0"/>
          <tpl hier="10" item="2"/>
          <tpl hier="11" item="6"/>
        </tpls>
      </m>
      <n v="4886.7" in="0">
        <tpls c="6">
          <tpl hier="2" item="16"/>
          <tpl fld="1" item="21"/>
          <tpl hier="4" item="22"/>
          <tpl fld="4" item="0"/>
          <tpl hier="10" item="2"/>
          <tpl hier="11" item="6"/>
        </tpls>
      </n>
      <n v="13782.730000000001" in="0">
        <tpls c="6">
          <tpl hier="2" item="16"/>
          <tpl fld="1" item="85"/>
          <tpl hier="4" item="22"/>
          <tpl fld="4" item="0"/>
          <tpl hier="10" item="2"/>
          <tpl hier="11" item="6"/>
        </tpls>
      </n>
      <m>
        <tpls c="6">
          <tpl hier="2" item="16"/>
          <tpl fld="1" item="149"/>
          <tpl hier="4" item="22"/>
          <tpl fld="4" item="0"/>
          <tpl hier="10" item="2"/>
          <tpl hier="11" item="6"/>
        </tpls>
      </m>
      <m>
        <tpls c="6">
          <tpl hier="2" item="16"/>
          <tpl fld="1" item="151"/>
          <tpl hier="4" item="22"/>
          <tpl fld="4" item="0"/>
          <tpl hier="10" item="2"/>
          <tpl hier="11" item="6"/>
        </tpls>
      </m>
      <m>
        <tpls c="6">
          <tpl hier="2" item="16"/>
          <tpl fld="1" item="14"/>
          <tpl hier="4" item="22"/>
          <tpl fld="4" item="0"/>
          <tpl hier="10" item="2"/>
          <tpl hier="11" item="6"/>
        </tpls>
      </m>
      <m>
        <tpls c="6">
          <tpl hier="2" item="16"/>
          <tpl fld="1" item="78"/>
          <tpl hier="4" item="22"/>
          <tpl fld="4" item="0"/>
          <tpl hier="10" item="2"/>
          <tpl hier="11" item="6"/>
        </tpls>
      </m>
      <m>
        <tpls c="6">
          <tpl hier="2" item="16"/>
          <tpl fld="1" item="142"/>
          <tpl hier="4" item="22"/>
          <tpl fld="4" item="0"/>
          <tpl hier="10" item="2"/>
          <tpl hier="11" item="6"/>
        </tpls>
      </m>
      <m>
        <tpls c="6">
          <tpl hier="2" item="16"/>
          <tpl fld="1" item="31"/>
          <tpl hier="4" item="22"/>
          <tpl fld="4" item="0"/>
          <tpl hier="10" item="2"/>
          <tpl hier="11" item="6"/>
        </tpls>
      </m>
      <m>
        <tpls c="6">
          <tpl hier="2" item="16"/>
          <tpl fld="1" item="111"/>
          <tpl hier="4" item="22"/>
          <tpl fld="4" item="0"/>
          <tpl hier="10" item="2"/>
          <tpl hier="11" item="6"/>
        </tpls>
      </m>
      <m>
        <tpls c="6">
          <tpl hier="2" item="16"/>
          <tpl fld="1" item="161"/>
          <tpl hier="4" item="22"/>
          <tpl fld="4" item="0"/>
          <tpl hier="10" item="2"/>
          <tpl hier="11" item="6"/>
        </tpls>
      </m>
      <n v="4277.3681999999999" in="0">
        <tpls c="6">
          <tpl fld="0" item="2"/>
          <tpl fld="1" item="160"/>
          <tpl hier="4" item="22"/>
          <tpl fld="4" item="0"/>
          <tpl hier="10" item="2"/>
          <tpl hier="11" item="6"/>
        </tpls>
      </n>
      <m>
        <tpls c="6">
          <tpl fld="0" item="2"/>
          <tpl fld="1" item="87"/>
          <tpl hier="4" item="22"/>
          <tpl fld="4" item="0"/>
          <tpl hier="10" item="2"/>
          <tpl hier="11" item="6"/>
        </tpls>
      </m>
      <m>
        <tpls c="6">
          <tpl fld="0" item="2"/>
          <tpl fld="1" item="126"/>
          <tpl hier="4" item="22"/>
          <tpl fld="4" item="0"/>
          <tpl hier="10" item="2"/>
          <tpl hier="11" item="6"/>
        </tpls>
      </m>
      <m>
        <tpls c="6">
          <tpl fld="0" item="2"/>
          <tpl fld="1" item="62"/>
          <tpl hier="4" item="22"/>
          <tpl fld="4" item="0"/>
          <tpl hier="10" item="2"/>
          <tpl hier="11" item="6"/>
        </tpls>
      </m>
      <m>
        <tpls c="6">
          <tpl fld="0" item="2"/>
          <tpl fld="1" item="168"/>
          <tpl hier="4" item="22"/>
          <tpl fld="4" item="0"/>
          <tpl hier="10" item="2"/>
          <tpl hier="11" item="6"/>
        </tpls>
      </m>
      <m>
        <tpls c="6">
          <tpl fld="0" item="2"/>
          <tpl fld="1" item="63"/>
          <tpl hier="4" item="22"/>
          <tpl fld="4" item="0"/>
          <tpl hier="10" item="2"/>
          <tpl hier="11" item="6"/>
        </tpls>
      </m>
      <m>
        <tpls c="6">
          <tpl fld="0" item="2"/>
          <tpl fld="1" item="133"/>
          <tpl hier="4" item="22"/>
          <tpl fld="4" item="0"/>
          <tpl hier="10" item="2"/>
          <tpl hier="11" item="6"/>
        </tpls>
      </m>
      <m>
        <tpls c="6">
          <tpl fld="0" item="2"/>
          <tpl fld="1" item="69"/>
          <tpl hier="4" item="22"/>
          <tpl fld="4" item="0"/>
          <tpl hier="10" item="2"/>
          <tpl hier="11" item="6"/>
        </tpls>
      </m>
      <m>
        <tpls c="6">
          <tpl fld="0" item="2"/>
          <tpl fld="1" item="5"/>
          <tpl hier="4" item="22"/>
          <tpl fld="4" item="0"/>
          <tpl hier="10" item="2"/>
          <tpl hier="11" item="6"/>
        </tpls>
      </m>
      <m>
        <tpls c="6">
          <tpl fld="0" item="2"/>
          <tpl fld="1" item="103"/>
          <tpl hier="4" item="22"/>
          <tpl fld="4" item="0"/>
          <tpl hier="10" item="2"/>
          <tpl hier="11" item="6"/>
        </tpls>
      </m>
      <m>
        <tpls c="6">
          <tpl fld="0" item="2"/>
          <tpl fld="1" item="148"/>
          <tpl hier="4" item="22"/>
          <tpl fld="4" item="0"/>
          <tpl hier="10" item="2"/>
          <tpl hier="11" item="6"/>
        </tpls>
      </m>
      <m>
        <tpls c="6">
          <tpl fld="0" item="2"/>
          <tpl fld="1" item="84"/>
          <tpl hier="4" item="22"/>
          <tpl fld="4" item="0"/>
          <tpl hier="10" item="2"/>
          <tpl hier="11" item="6"/>
        </tpls>
      </m>
      <m>
        <tpls c="6">
          <tpl fld="0" item="2"/>
          <tpl fld="1" item="20"/>
          <tpl hier="4" item="22"/>
          <tpl fld="4" item="0"/>
          <tpl hier="10" item="2"/>
          <tpl hier="11" item="6"/>
        </tpls>
      </m>
      <m>
        <tpls c="6">
          <tpl fld="0" item="2"/>
          <tpl fld="1" item="127"/>
          <tpl hier="4" item="22"/>
          <tpl fld="4" item="0"/>
          <tpl hier="10" item="2"/>
          <tpl hier="11" item="6"/>
        </tpls>
      </m>
      <m>
        <tpls c="6">
          <tpl fld="0" item="2"/>
          <tpl fld="1" item="131"/>
          <tpl hier="4" item="22"/>
          <tpl fld="4" item="0"/>
          <tpl hier="10" item="2"/>
          <tpl hier="11" item="6"/>
        </tpls>
      </m>
      <m>
        <tpls c="6">
          <tpl fld="0" item="2"/>
          <tpl fld="1" item="67"/>
          <tpl hier="4" item="22"/>
          <tpl fld="4" item="0"/>
          <tpl hier="10" item="2"/>
          <tpl hier="11" item="6"/>
        </tpls>
      </m>
      <m>
        <tpls c="6">
          <tpl fld="0" item="2"/>
          <tpl fld="1" item="3"/>
          <tpl hier="4" item="22"/>
          <tpl fld="4" item="0"/>
          <tpl hier="10" item="2"/>
          <tpl hier="11" item="6"/>
        </tpls>
      </m>
      <m>
        <tpls c="6">
          <tpl fld="0" item="2"/>
          <tpl fld="1" item="122"/>
          <tpl hier="4" item="22"/>
          <tpl fld="4" item="0"/>
          <tpl hier="10" item="2"/>
          <tpl hier="11" item="6"/>
        </tpls>
      </m>
      <m>
        <tpls c="6">
          <tpl fld="0" item="2"/>
          <tpl fld="1" item="58"/>
          <tpl hier="4" item="22"/>
          <tpl fld="4" item="0"/>
          <tpl hier="10" item="2"/>
          <tpl hier="11" item="6"/>
        </tpls>
      </m>
      <m>
        <tpls c="6">
          <tpl fld="0" item="2"/>
          <tpl fld="1" item="136"/>
          <tpl hier="4" item="22"/>
          <tpl fld="4" item="0"/>
          <tpl hier="10" item="2"/>
          <tpl hier="11" item="6"/>
        </tpls>
      </m>
      <m>
        <tpls c="6">
          <tpl fld="0" item="2"/>
          <tpl fld="1" item="113"/>
          <tpl hier="4" item="22"/>
          <tpl fld="4" item="0"/>
          <tpl hier="10" item="2"/>
          <tpl hier="11" item="6"/>
        </tpls>
      </m>
      <m>
        <tpls c="6">
          <tpl fld="0" item="2"/>
          <tpl fld="1" item="49"/>
          <tpl hier="4" item="22"/>
          <tpl fld="4" item="0"/>
          <tpl hier="10" item="2"/>
          <tpl hier="11" item="6"/>
        </tpls>
      </m>
      <m>
        <tpls c="6">
          <tpl hier="2" item="16"/>
          <tpl fld="1" item="42"/>
          <tpl hier="4" item="22"/>
          <tpl fld="4" item="0"/>
          <tpl hier="10" item="2"/>
          <tpl hier="11" item="6"/>
        </tpls>
      </m>
      <m>
        <tpls c="6">
          <tpl hier="2" item="16"/>
          <tpl fld="1" item="109"/>
          <tpl hier="4" item="22"/>
          <tpl fld="4" item="0"/>
          <tpl hier="10" item="2"/>
          <tpl hier="11" item="6"/>
        </tpls>
      </m>
      <m>
        <tpls c="6">
          <tpl hier="2" item="16"/>
          <tpl fld="1" item="55"/>
          <tpl hier="4" item="22"/>
          <tpl fld="4" item="0"/>
          <tpl hier="10" item="2"/>
          <tpl hier="11" item="6"/>
        </tpls>
      </m>
      <m>
        <tpls c="6">
          <tpl fld="0" item="2"/>
          <tpl fld="1" item="48"/>
          <tpl hier="4" item="22"/>
          <tpl fld="4" item="0"/>
          <tpl hier="10" item="2"/>
          <tpl hier="11" item="6"/>
        </tpls>
      </m>
      <m>
        <tpls c="6">
          <tpl fld="0" item="2"/>
          <tpl fld="1" item="144"/>
          <tpl hier="4" item="22"/>
          <tpl fld="4" item="0"/>
          <tpl hier="10" item="2"/>
          <tpl hier="11" item="6"/>
        </tpls>
      </m>
      <n v="10734.81" in="0">
        <tpls c="6">
          <tpl fld="0" item="2"/>
          <tpl fld="1" item="89"/>
          <tpl hier="4" item="22"/>
          <tpl fld="4" item="0"/>
          <tpl hier="10" item="2"/>
          <tpl hier="11" item="6"/>
        </tpls>
      </n>
      <m>
        <tpls c="6">
          <tpl hier="2" item="16"/>
          <tpl fld="1" item="57"/>
          <tpl hier="4" item="22"/>
          <tpl fld="4" item="0"/>
          <tpl hier="10" item="2"/>
          <tpl hier="11" item="23"/>
        </tpls>
      </m>
      <m in="0">
        <tpls c="6">
          <tpl hier="2" item="16"/>
          <tpl fld="1" item="121"/>
          <tpl hier="4" item="22"/>
          <tpl fld="4" item="0"/>
          <tpl hier="10" item="2"/>
          <tpl hier="11" item="23"/>
        </tpls>
      </m>
      <m>
        <tpls c="6">
          <tpl hier="2" item="16"/>
          <tpl fld="1" item="26"/>
          <tpl hier="4" item="22"/>
          <tpl fld="4" item="0"/>
          <tpl hier="10" item="2"/>
          <tpl hier="11" item="23"/>
        </tpls>
      </m>
      <m>
        <tpls c="6">
          <tpl hier="2" item="16"/>
          <tpl fld="1" item="90"/>
          <tpl hier="4" item="22"/>
          <tpl fld="4" item="0"/>
          <tpl hier="10" item="2"/>
          <tpl hier="11" item="23"/>
        </tpls>
      </m>
      <m>
        <tpls c="6">
          <tpl hier="2" item="16"/>
          <tpl fld="1" item="154"/>
          <tpl hier="4" item="22"/>
          <tpl fld="4" item="0"/>
          <tpl hier="10" item="2"/>
          <tpl hier="11" item="23"/>
        </tpls>
      </m>
      <m>
        <tpls c="6">
          <tpl hier="2" item="16"/>
          <tpl fld="1" item="172"/>
          <tpl hier="4" item="22"/>
          <tpl fld="4" item="0"/>
          <tpl hier="10" item="2"/>
          <tpl hier="11" item="23"/>
        </tpls>
      </m>
      <m>
        <tpls c="6">
          <tpl hier="2" item="16"/>
          <tpl fld="1" item="19"/>
          <tpl hier="4" item="22"/>
          <tpl fld="4" item="0"/>
          <tpl hier="10" item="2"/>
          <tpl hier="11" item="23"/>
        </tpls>
      </m>
      <m>
        <tpls c="6">
          <tpl hier="2" item="16"/>
          <tpl fld="1" item="83"/>
          <tpl hier="4" item="22"/>
          <tpl fld="4" item="0"/>
          <tpl hier="10" item="2"/>
          <tpl hier="11" item="23"/>
        </tpls>
      </m>
      <m>
        <tpls c="6">
          <tpl hier="2" item="16"/>
          <tpl fld="1" item="147"/>
          <tpl hier="4" item="22"/>
          <tpl fld="4" item="0"/>
          <tpl hier="10" item="2"/>
          <tpl hier="11" item="23"/>
        </tpls>
      </m>
      <m>
        <tpls c="6">
          <tpl hier="2" item="16"/>
          <tpl fld="1" item="76"/>
          <tpl hier="4" item="22"/>
          <tpl fld="4" item="0"/>
          <tpl hier="10" item="2"/>
          <tpl hier="11" item="23"/>
        </tpls>
      </m>
      <m>
        <tpls c="6">
          <tpl hier="2" item="16"/>
          <tpl fld="1" item="4"/>
          <tpl hier="4" item="22"/>
          <tpl fld="4" item="0"/>
          <tpl hier="10" item="2"/>
          <tpl hier="11" item="23"/>
        </tpls>
      </m>
      <m>
        <tpls c="6">
          <tpl hier="2" item="16"/>
          <tpl fld="1" item="175"/>
          <tpl hier="4" item="22"/>
          <tpl fld="4" item="0"/>
          <tpl hier="10" item="2"/>
          <tpl hier="11" item="23"/>
        </tpls>
      </m>
      <m>
        <tpls c="6">
          <tpl hier="2" item="16"/>
          <tpl fld="1" item="29"/>
          <tpl hier="4" item="22"/>
          <tpl fld="4" item="0"/>
          <tpl hier="10" item="2"/>
          <tpl hier="11" item="23"/>
        </tpls>
      </m>
      <m in="0">
        <tpls c="6">
          <tpl hier="2" item="16"/>
          <tpl fld="1" item="93"/>
          <tpl hier="4" item="22"/>
          <tpl fld="4" item="0"/>
          <tpl hier="10" item="2"/>
          <tpl hier="11" item="23"/>
        </tpls>
      </m>
      <m in="0">
        <tpls c="6">
          <tpl hier="2" item="16"/>
          <tpl fld="1" item="157"/>
          <tpl hier="4" item="22"/>
          <tpl fld="4" item="0"/>
          <tpl hier="10" item="2"/>
          <tpl hier="11" item="23"/>
        </tpls>
      </m>
      <m>
        <tpls c="6">
          <tpl hier="2" item="16"/>
          <tpl fld="1" item="167"/>
          <tpl hier="4" item="22"/>
          <tpl fld="4" item="0"/>
          <tpl hier="10" item="2"/>
          <tpl hier="11" item="23"/>
        </tpls>
      </m>
      <m>
        <tpls c="6">
          <tpl hier="2" item="16"/>
          <tpl fld="1" item="22"/>
          <tpl hier="4" item="22"/>
          <tpl fld="4" item="0"/>
          <tpl hier="10" item="2"/>
          <tpl hier="11" item="23"/>
        </tpls>
      </m>
      <m>
        <tpls c="6">
          <tpl hier="2" item="16"/>
          <tpl fld="1" item="86"/>
          <tpl hier="4" item="22"/>
          <tpl fld="4" item="0"/>
          <tpl hier="10" item="2"/>
          <tpl hier="11" item="23"/>
        </tpls>
      </m>
      <m>
        <tpls c="6">
          <tpl hier="2" item="16"/>
          <tpl fld="1" item="150"/>
          <tpl hier="4" item="22"/>
          <tpl fld="4" item="0"/>
          <tpl hier="10" item="2"/>
          <tpl hier="11" item="23"/>
        </tpls>
      </m>
      <m>
        <tpls c="6">
          <tpl hier="2" item="16"/>
          <tpl fld="1" item="39"/>
          <tpl hier="4" item="22"/>
          <tpl fld="4" item="0"/>
          <tpl hier="10" item="2"/>
          <tpl hier="11" item="23"/>
        </tpls>
      </m>
      <m>
        <tpls c="6">
          <tpl hier="2" item="16"/>
          <tpl fld="1" item="127"/>
          <tpl hier="4" item="22"/>
          <tpl fld="4" item="0"/>
          <tpl hier="10" item="2"/>
          <tpl hier="11" item="23"/>
        </tpls>
      </m>
      <m>
        <tpls c="6">
          <tpl hier="2" item="16"/>
          <tpl fld="1" item="0"/>
          <tpl hier="4" item="22"/>
          <tpl fld="4" item="0"/>
          <tpl hier="10" item="2"/>
          <tpl hier="11" item="23"/>
        </tpls>
      </m>
      <m in="0">
        <tpls c="6">
          <tpl fld="0" item="2"/>
          <tpl fld="1" item="120"/>
          <tpl hier="4" item="22"/>
          <tpl fld="4" item="0"/>
          <tpl hier="10" item="2"/>
          <tpl hier="11" item="23"/>
        </tpls>
      </m>
      <m>
        <tpls c="6">
          <tpl fld="0" item="2"/>
          <tpl fld="1" item="55"/>
          <tpl hier="4" item="22"/>
          <tpl fld="4" item="0"/>
          <tpl hier="10" item="2"/>
          <tpl hier="11" item="23"/>
        </tpls>
      </m>
      <m in="0">
        <tpls c="6">
          <tpl fld="0" item="2"/>
          <tpl fld="1" item="118"/>
          <tpl hier="4" item="22"/>
          <tpl fld="4" item="0"/>
          <tpl hier="10" item="2"/>
          <tpl hier="11" item="23"/>
        </tpls>
      </m>
      <m>
        <tpls c="6">
          <tpl fld="0" item="2"/>
          <tpl fld="1" item="54"/>
          <tpl hier="4" item="22"/>
          <tpl fld="4" item="0"/>
          <tpl hier="10" item="2"/>
          <tpl hier="11" item="23"/>
        </tpls>
      </m>
      <m in="0">
        <tpls c="6">
          <tpl fld="0" item="2"/>
          <tpl fld="1" item="112"/>
          <tpl hier="4" item="22"/>
          <tpl fld="4" item="0"/>
          <tpl hier="10" item="2"/>
          <tpl hier="11" item="23"/>
        </tpls>
      </m>
      <m>
        <tpls c="6">
          <tpl fld="0" item="2"/>
          <tpl fld="1" item="39"/>
          <tpl hier="4" item="22"/>
          <tpl fld="4" item="0"/>
          <tpl hier="10" item="2"/>
          <tpl hier="11" item="23"/>
        </tpls>
      </m>
      <m>
        <tpls c="6">
          <tpl fld="0" item="2"/>
          <tpl fld="1" item="125"/>
          <tpl hier="4" item="22"/>
          <tpl fld="4" item="0"/>
          <tpl hier="10" item="2"/>
          <tpl hier="11" item="23"/>
        </tpls>
      </m>
      <m>
        <tpls c="6">
          <tpl fld="0" item="2"/>
          <tpl fld="1" item="61"/>
          <tpl hier="4" item="22"/>
          <tpl fld="4" item="0"/>
          <tpl hier="10" item="2"/>
          <tpl hier="11" item="23"/>
        </tpls>
      </m>
      <m>
        <tpls c="6">
          <tpl fld="0" item="2"/>
          <tpl fld="1" item="152"/>
          <tpl hier="4" item="22"/>
          <tpl fld="4" item="0"/>
          <tpl hier="10" item="2"/>
          <tpl hier="11" item="23"/>
        </tpls>
      </m>
      <m>
        <tpls c="6">
          <tpl fld="0" item="2"/>
          <tpl fld="1" item="71"/>
          <tpl hier="4" item="22"/>
          <tpl fld="4" item="0"/>
          <tpl hier="10" item="2"/>
          <tpl hier="11" item="23"/>
        </tpls>
      </m>
      <m>
        <tpls c="6">
          <tpl fld="0" item="2"/>
          <tpl fld="1" item="140"/>
          <tpl hier="4" item="22"/>
          <tpl fld="4" item="0"/>
          <tpl hier="10" item="2"/>
          <tpl hier="11" item="23"/>
        </tpls>
      </m>
      <m>
        <tpls c="6">
          <tpl fld="0" item="2"/>
          <tpl fld="1" item="76"/>
          <tpl hier="4" item="22"/>
          <tpl fld="4" item="0"/>
          <tpl hier="10" item="2"/>
          <tpl hier="11" item="23"/>
        </tpls>
      </m>
      <m>
        <tpls c="6">
          <tpl fld="0" item="2"/>
          <tpl fld="1" item="12"/>
          <tpl hier="4" item="22"/>
          <tpl fld="4" item="0"/>
          <tpl hier="10" item="2"/>
          <tpl hier="11" item="23"/>
        </tpls>
      </m>
      <m>
        <tpls c="6">
          <tpl fld="0" item="2"/>
          <tpl fld="1" item="79"/>
          <tpl hier="4" item="22"/>
          <tpl fld="4" item="0"/>
          <tpl hier="10" item="2"/>
          <tpl hier="11" item="23"/>
        </tpls>
      </m>
      <m>
        <tpls c="6">
          <tpl fld="0" item="2"/>
          <tpl fld="1" item="123"/>
          <tpl hier="4" item="22"/>
          <tpl fld="4" item="0"/>
          <tpl hier="10" item="2"/>
          <tpl hier="11" item="23"/>
        </tpls>
      </m>
      <m>
        <tpls c="6">
          <tpl fld="0" item="2"/>
          <tpl fld="1" item="59"/>
          <tpl hier="4" item="22"/>
          <tpl fld="4" item="0"/>
          <tpl hier="10" item="2"/>
          <tpl hier="11" item="23"/>
        </tpls>
      </m>
      <m>
        <tpls c="6">
          <tpl fld="0" item="2"/>
          <tpl fld="1" item="128"/>
          <tpl hier="4" item="22"/>
          <tpl fld="4" item="0"/>
          <tpl hier="10" item="2"/>
          <tpl hier="11" item="23"/>
        </tpls>
      </m>
      <m>
        <tpls c="6">
          <tpl fld="0" item="2"/>
          <tpl fld="1" item="114"/>
          <tpl hier="4" item="22"/>
          <tpl fld="4" item="0"/>
          <tpl hier="10" item="2"/>
          <tpl hier="11" item="23"/>
        </tpls>
      </m>
      <m>
        <tpls c="6">
          <tpl fld="0" item="2"/>
          <tpl fld="1" item="50"/>
          <tpl hier="4" item="22"/>
          <tpl fld="4" item="0"/>
          <tpl hier="10" item="2"/>
          <tpl hier="11" item="23"/>
        </tpls>
      </m>
      <m>
        <tpls c="6">
          <tpl fld="0" item="2"/>
          <tpl fld="1" item="169"/>
          <tpl hier="4" item="22"/>
          <tpl fld="4" item="0"/>
          <tpl hier="10" item="2"/>
          <tpl hier="11" item="23"/>
        </tpls>
      </m>
      <m>
        <tpls c="6">
          <tpl fld="0" item="2"/>
          <tpl fld="1" item="105"/>
          <tpl hier="4" item="22"/>
          <tpl fld="4" item="0"/>
          <tpl hier="10" item="2"/>
          <tpl hier="11" item="23"/>
        </tpls>
      </m>
      <m>
        <tpls c="6">
          <tpl fld="0" item="2"/>
          <tpl fld="1" item="41"/>
          <tpl hier="4" item="22"/>
          <tpl fld="4" item="0"/>
          <tpl hier="10" item="2"/>
          <tpl hier="11" item="23"/>
        </tpls>
      </m>
      <m>
        <tpls c="6">
          <tpl hier="2" item="16"/>
          <tpl fld="1" item="137"/>
          <tpl hier="4" item="22"/>
          <tpl fld="4" item="0"/>
          <tpl hier="10" item="2"/>
          <tpl hier="11" item="23"/>
        </tpls>
      </m>
      <m>
        <tpls c="6">
          <tpl hier="2" item="16"/>
          <tpl fld="1" item="163"/>
          <tpl hier="4" item="22"/>
          <tpl fld="4" item="0"/>
          <tpl hier="10" item="2"/>
          <tpl hier="11" item="23"/>
        </tpls>
      </m>
      <m>
        <tpls c="6">
          <tpl hier="2" item="16"/>
          <tpl fld="1" item="102"/>
          <tpl hier="4" item="22"/>
          <tpl fld="4" item="0"/>
          <tpl hier="10" item="2"/>
          <tpl hier="11" item="23"/>
        </tpls>
      </m>
      <m>
        <tpls c="6">
          <tpl fld="0" item="2"/>
          <tpl fld="1" item="38"/>
          <tpl hier="4" item="22"/>
          <tpl fld="4" item="0"/>
          <tpl hier="10" item="2"/>
          <tpl hier="11" item="23"/>
        </tpls>
      </m>
      <m>
        <tpls c="6">
          <tpl fld="0" item="2"/>
          <tpl fld="1" item="124"/>
          <tpl hier="4" item="22"/>
          <tpl fld="4" item="0"/>
          <tpl hier="10" item="2"/>
          <tpl hier="11" item="23"/>
        </tpls>
      </m>
      <m>
        <tpls c="6">
          <tpl fld="0" item="2"/>
          <tpl fld="1" item="98"/>
          <tpl hier="4" item="22"/>
          <tpl fld="4" item="0"/>
          <tpl hier="10" item="2"/>
          <tpl hier="11" item="23"/>
        </tpls>
      </m>
      <m>
        <tpls c="6">
          <tpl hier="2" item="16"/>
          <tpl fld="1" item="1"/>
          <tpl hier="4" item="22"/>
          <tpl fld="4" item="0"/>
          <tpl hier="10" item="2"/>
          <tpl hier="11" item="23"/>
        </tpls>
      </m>
      <m>
        <tpls c="6">
          <tpl hier="2" item="16"/>
          <tpl fld="1" item="65"/>
          <tpl hier="4" item="22"/>
          <tpl fld="4" item="0"/>
          <tpl hier="10" item="2"/>
          <tpl hier="11" item="23"/>
        </tpls>
      </m>
      <m>
        <tpls c="6">
          <tpl hier="2" item="16"/>
          <tpl fld="1" item="129"/>
          <tpl hier="4" item="22"/>
          <tpl fld="4" item="0"/>
          <tpl hier="10" item="2"/>
          <tpl hier="11" item="23"/>
        </tpls>
      </m>
      <m>
        <tpls c="6">
          <tpl hier="2" item="16"/>
          <tpl fld="1" item="34"/>
          <tpl hier="4" item="22"/>
          <tpl fld="4" item="0"/>
          <tpl hier="10" item="2"/>
          <tpl hier="11" item="23"/>
        </tpls>
      </m>
      <m>
        <tpls c="6">
          <tpl hier="2" item="16"/>
          <tpl fld="1" item="98"/>
          <tpl hier="4" item="22"/>
          <tpl fld="4" item="0"/>
          <tpl hier="10" item="2"/>
          <tpl hier="11" item="23"/>
        </tpls>
      </m>
      <m>
        <tpls c="6">
          <tpl hier="2" item="16"/>
          <tpl fld="1" item="162"/>
          <tpl hier="4" item="22"/>
          <tpl fld="4" item="0"/>
          <tpl hier="10" item="2"/>
          <tpl hier="11" item="23"/>
        </tpls>
      </m>
      <m>
        <tpls c="6">
          <tpl hier="2" item="16"/>
          <tpl fld="1" item="8"/>
          <tpl hier="4" item="22"/>
          <tpl fld="4" item="0"/>
          <tpl hier="10" item="2"/>
          <tpl hier="11" item="23"/>
        </tpls>
      </m>
      <m>
        <tpls c="6">
          <tpl hier="2" item="16"/>
          <tpl fld="1" item="27"/>
          <tpl hier="4" item="22"/>
          <tpl fld="4" item="0"/>
          <tpl hier="10" item="2"/>
          <tpl hier="11" item="23"/>
        </tpls>
      </m>
      <m>
        <tpls c="6">
          <tpl hier="2" item="16"/>
          <tpl fld="1" item="91"/>
          <tpl hier="4" item="22"/>
          <tpl fld="4" item="0"/>
          <tpl hier="10" item="2"/>
          <tpl hier="11" item="23"/>
        </tpls>
      </m>
      <m in="0">
        <tpls c="6">
          <tpl hier="2" item="16"/>
          <tpl fld="1" item="155"/>
          <tpl hier="4" item="22"/>
          <tpl fld="4" item="0"/>
          <tpl hier="10" item="2"/>
          <tpl hier="11" item="23"/>
        </tpls>
      </m>
      <m in="0">
        <tpls c="6">
          <tpl hier="2" item="16"/>
          <tpl fld="1" item="100"/>
          <tpl hier="4" item="22"/>
          <tpl fld="4" item="0"/>
          <tpl hier="10" item="2"/>
          <tpl hier="11" item="23"/>
        </tpls>
      </m>
      <m>
        <tpls c="6">
          <tpl hier="2" item="16"/>
          <tpl fld="1" item="20"/>
          <tpl hier="4" item="22"/>
          <tpl fld="4" item="0"/>
          <tpl hier="10" item="2"/>
          <tpl hier="11" item="23"/>
        </tpls>
      </m>
      <m>
        <tpls c="6">
          <tpl hier="2" item="16"/>
          <tpl fld="1" item="40"/>
          <tpl hier="4" item="22"/>
          <tpl fld="4" item="0"/>
          <tpl hier="10" item="2"/>
          <tpl hier="11" item="23"/>
        </tpls>
      </m>
      <m>
        <tpls c="6">
          <tpl hier="2" item="16"/>
          <tpl fld="1" item="37"/>
          <tpl hier="4" item="22"/>
          <tpl fld="4" item="0"/>
          <tpl hier="10" item="2"/>
          <tpl hier="11" item="23"/>
        </tpls>
      </m>
      <m in="0">
        <tpls c="6">
          <tpl hier="2" item="16"/>
          <tpl fld="1" item="101"/>
          <tpl hier="4" item="22"/>
          <tpl fld="4" item="0"/>
          <tpl hier="10" item="2"/>
          <tpl hier="11" item="23"/>
        </tpls>
      </m>
      <m>
        <tpls c="6">
          <tpl hier="2" item="16"/>
          <tpl fld="1" item="165"/>
          <tpl hier="4" item="22"/>
          <tpl fld="4" item="0"/>
          <tpl hier="10" item="2"/>
          <tpl hier="11" item="23"/>
        </tpls>
      </m>
      <m in="0">
        <tpls c="6">
          <tpl hier="2" item="16"/>
          <tpl fld="1" item="32"/>
          <tpl hier="4" item="22"/>
          <tpl fld="4" item="0"/>
          <tpl hier="10" item="2"/>
          <tpl hier="11" item="23"/>
        </tpls>
      </m>
      <m>
        <tpls c="6">
          <tpl hier="2" item="16"/>
          <tpl fld="1" item="30"/>
          <tpl hier="4" item="22"/>
          <tpl fld="4" item="0"/>
          <tpl hier="10" item="2"/>
          <tpl hier="11" item="23"/>
        </tpls>
      </m>
      <m>
        <tpls c="6">
          <tpl hier="2" item="16"/>
          <tpl fld="1" item="94"/>
          <tpl hier="4" item="22"/>
          <tpl fld="4" item="0"/>
          <tpl hier="10" item="2"/>
          <tpl hier="11" item="23"/>
        </tpls>
      </m>
      <m>
        <tpls c="6">
          <tpl hier="2" item="16"/>
          <tpl fld="1" item="158"/>
          <tpl hier="4" item="22"/>
          <tpl fld="4" item="0"/>
          <tpl hier="10" item="2"/>
          <tpl hier="11" item="23"/>
        </tpls>
      </m>
      <m>
        <tpls c="6">
          <tpl hier="2" item="16"/>
          <tpl fld="1" item="47"/>
          <tpl hier="4" item="22"/>
          <tpl fld="4" item="0"/>
          <tpl hier="10" item="2"/>
          <tpl hier="11" item="23"/>
        </tpls>
      </m>
      <m>
        <tpls c="6">
          <tpl hier="2" item="16"/>
          <tpl fld="1" item="143"/>
          <tpl hier="4" item="22"/>
          <tpl fld="4" item="0"/>
          <tpl hier="10" item="2"/>
          <tpl hier="11" item="23"/>
        </tpls>
      </m>
      <m>
        <tpls c="6">
          <tpl fld="0" item="2"/>
          <tpl fld="1" item="80"/>
          <tpl hier="4" item="22"/>
          <tpl fld="4" item="0"/>
          <tpl hier="10" item="2"/>
          <tpl hier="11" item="23"/>
        </tpls>
      </m>
      <m>
        <tpls c="6">
          <tpl fld="0" item="2"/>
          <tpl fld="1" item="7"/>
          <tpl hier="4" item="22"/>
          <tpl fld="4" item="0"/>
          <tpl hier="10" item="2"/>
          <tpl hier="11" item="23"/>
        </tpls>
      </m>
      <m in="0">
        <tpls c="6">
          <tpl fld="0" item="2"/>
          <tpl fld="1" item="110"/>
          <tpl hier="4" item="22"/>
          <tpl fld="4" item="0"/>
          <tpl hier="10" item="2"/>
          <tpl hier="11" item="23"/>
        </tpls>
      </m>
      <m>
        <tpls c="6">
          <tpl fld="0" item="2"/>
          <tpl fld="1" item="46"/>
          <tpl hier="4" item="22"/>
          <tpl fld="4" item="0"/>
          <tpl hier="10" item="2"/>
          <tpl hier="11" item="23"/>
        </tpls>
      </m>
      <m in="0">
        <tpls c="6">
          <tpl fld="0" item="2"/>
          <tpl fld="1" item="88"/>
          <tpl hier="4" item="22"/>
          <tpl fld="4" item="0"/>
          <tpl hier="10" item="2"/>
          <tpl hier="11" item="23"/>
        </tpls>
      </m>
      <m in="0">
        <tpls c="6">
          <tpl fld="0" item="2"/>
          <tpl fld="1" item="23"/>
          <tpl hier="4" item="22"/>
          <tpl fld="4" item="0"/>
          <tpl hier="10" item="2"/>
          <tpl hier="11" item="23"/>
        </tpls>
      </m>
      <m>
        <tpls c="6">
          <tpl fld="0" item="2"/>
          <tpl fld="1" item="117"/>
          <tpl hier="4" item="22"/>
          <tpl fld="4" item="0"/>
          <tpl hier="10" item="2"/>
          <tpl hier="11" item="23"/>
        </tpls>
      </m>
      <m>
        <tpls c="6">
          <tpl fld="0" item="2"/>
          <tpl fld="1" item="53"/>
          <tpl hier="4" item="22"/>
          <tpl fld="4" item="0"/>
          <tpl hier="10" item="2"/>
          <tpl hier="11" item="23"/>
        </tpls>
      </m>
      <m>
        <tpls c="6">
          <tpl fld="0" item="2"/>
          <tpl fld="1" item="104"/>
          <tpl hier="4" item="22"/>
          <tpl fld="4" item="0"/>
          <tpl hier="10" item="2"/>
          <tpl hier="11" item="23"/>
        </tpls>
      </m>
      <m>
        <tpls c="6">
          <tpl fld="0" item="2"/>
          <tpl fld="1" item="47"/>
          <tpl hier="4" item="22"/>
          <tpl fld="4" item="0"/>
          <tpl hier="10" item="2"/>
          <tpl hier="11" item="23"/>
        </tpls>
      </m>
      <m in="0">
        <tpls c="6">
          <tpl fld="0" item="2"/>
          <tpl fld="1" item="132"/>
          <tpl hier="4" item="22"/>
          <tpl fld="4" item="0"/>
          <tpl hier="10" item="2"/>
          <tpl hier="11" item="23"/>
        </tpls>
      </m>
      <m>
        <tpls c="6">
          <tpl fld="0" item="2"/>
          <tpl fld="1" item="68"/>
          <tpl hier="4" item="22"/>
          <tpl fld="4" item="0"/>
          <tpl hier="10" item="2"/>
          <tpl hier="11" item="23"/>
        </tpls>
      </m>
      <m>
        <tpls c="6">
          <tpl fld="0" item="2"/>
          <tpl fld="1" item="4"/>
          <tpl hier="4" item="22"/>
          <tpl fld="4" item="0"/>
          <tpl hier="10" item="2"/>
          <tpl hier="11" item="23"/>
        </tpls>
      </m>
      <m>
        <tpls c="6">
          <tpl fld="0" item="2"/>
          <tpl fld="1" item="31"/>
          <tpl hier="4" item="22"/>
          <tpl fld="4" item="0"/>
          <tpl hier="10" item="2"/>
          <tpl hier="11" item="23"/>
        </tpls>
      </m>
      <m>
        <tpls c="6">
          <tpl fld="0" item="2"/>
          <tpl fld="1" item="115"/>
          <tpl hier="4" item="22"/>
          <tpl fld="4" item="0"/>
          <tpl hier="10" item="2"/>
          <tpl hier="11" item="23"/>
        </tpls>
      </m>
      <m>
        <tpls c="6">
          <tpl fld="0" item="2"/>
          <tpl fld="1" item="51"/>
          <tpl hier="4" item="22"/>
          <tpl fld="4" item="0"/>
          <tpl hier="10" item="2"/>
          <tpl hier="11" item="23"/>
        </tpls>
      </m>
      <m in="0">
        <tpls c="6">
          <tpl fld="0" item="2"/>
          <tpl fld="1" item="170"/>
          <tpl hier="4" item="22"/>
          <tpl fld="4" item="0"/>
          <tpl hier="10" item="2"/>
          <tpl hier="11" item="23"/>
        </tpls>
      </m>
      <m>
        <tpls c="6">
          <tpl fld="0" item="2"/>
          <tpl fld="1" item="106"/>
          <tpl hier="4" item="22"/>
          <tpl fld="4" item="0"/>
          <tpl hier="10" item="2"/>
          <tpl hier="11" item="23"/>
        </tpls>
      </m>
      <m>
        <tpls c="6">
          <tpl fld="0" item="2"/>
          <tpl fld="1" item="42"/>
          <tpl hier="4" item="22"/>
          <tpl fld="4" item="0"/>
          <tpl hier="10" item="2"/>
          <tpl hier="11" item="23"/>
        </tpls>
      </m>
      <m>
        <tpls c="6">
          <tpl fld="0" item="2"/>
          <tpl fld="1" item="161"/>
          <tpl hier="4" item="22"/>
          <tpl fld="4" item="0"/>
          <tpl hier="10" item="2"/>
          <tpl hier="11" item="23"/>
        </tpls>
      </m>
      <m in="0">
        <tpls c="6">
          <tpl fld="0" item="2"/>
          <tpl fld="1" item="97"/>
          <tpl hier="4" item="22"/>
          <tpl fld="4" item="0"/>
          <tpl hier="10" item="2"/>
          <tpl hier="11" item="23"/>
        </tpls>
      </m>
      <m>
        <tpls c="6">
          <tpl fld="0" item="2"/>
          <tpl fld="1" item="33"/>
          <tpl hier="4" item="22"/>
          <tpl fld="4" item="0"/>
          <tpl hier="10" item="2"/>
          <tpl hier="11" item="23"/>
        </tpls>
      </m>
      <m>
        <tpls c="6">
          <tpl hier="2" item="16"/>
          <tpl fld="1" item="73"/>
          <tpl hier="4" item="22"/>
          <tpl fld="4" item="0"/>
          <tpl hier="10" item="2"/>
          <tpl hier="11" item="23"/>
        </tpls>
      </m>
      <m>
        <tpls c="6">
          <tpl hier="2" item="16"/>
          <tpl fld="1" item="45"/>
          <tpl hier="4" item="22"/>
          <tpl fld="4" item="0"/>
          <tpl hier="10" item="2"/>
          <tpl hier="11" item="23"/>
        </tpls>
      </m>
      <m>
        <tpls c="6">
          <tpl hier="2" item="16"/>
          <tpl fld="1" item="159"/>
          <tpl hier="4" item="22"/>
          <tpl fld="4" item="0"/>
          <tpl hier="10" item="2"/>
          <tpl hier="11" item="23"/>
        </tpls>
      </m>
      <m>
        <tpls c="6">
          <tpl fld="0" item="2"/>
          <tpl fld="1" item="102"/>
          <tpl hier="4" item="22"/>
          <tpl fld="4" item="0"/>
          <tpl hier="10" item="2"/>
          <tpl hier="11" item="23"/>
        </tpls>
      </m>
      <m>
        <tpls c="6">
          <tpl fld="0" item="2"/>
          <tpl fld="1" item="60"/>
          <tpl hier="4" item="22"/>
          <tpl fld="4" item="0"/>
          <tpl hier="10" item="2"/>
          <tpl hier="11" item="23"/>
        </tpls>
      </m>
      <m>
        <tpls c="6">
          <tpl fld="0" item="2"/>
          <tpl fld="1" item="34"/>
          <tpl hier="4" item="22"/>
          <tpl fld="4" item="0"/>
          <tpl hier="10" item="2"/>
          <tpl hier="11" item="23"/>
        </tpls>
      </m>
      <m>
        <tpls c="6">
          <tpl hier="2" item="16"/>
          <tpl fld="1" item="9"/>
          <tpl hier="4" item="22"/>
          <tpl fld="4" item="0"/>
          <tpl hier="10" item="2"/>
          <tpl hier="11" item="23"/>
        </tpls>
      </m>
      <m>
        <tpls c="6">
          <tpl hier="2" item="16"/>
          <tpl fld="1" item="17"/>
          <tpl hier="4" item="22"/>
          <tpl fld="4" item="0"/>
          <tpl hier="10" item="2"/>
          <tpl hier="11" item="23"/>
        </tpls>
      </m>
      <m>
        <tpls c="6">
          <tpl hier="2" item="16"/>
          <tpl fld="1" item="81"/>
          <tpl hier="4" item="22"/>
          <tpl fld="4" item="0"/>
          <tpl hier="10" item="2"/>
          <tpl hier="11" item="23"/>
        </tpls>
      </m>
      <m>
        <tpls c="6">
          <tpl hier="2" item="16"/>
          <tpl fld="1" item="145"/>
          <tpl hier="4" item="22"/>
          <tpl fld="4" item="0"/>
          <tpl hier="10" item="2"/>
          <tpl hier="11" item="23"/>
        </tpls>
      </m>
      <m>
        <tpls c="6">
          <tpl hier="2" item="16"/>
          <tpl fld="1" item="50"/>
          <tpl hier="4" item="22"/>
          <tpl fld="4" item="0"/>
          <tpl hier="10" item="2"/>
          <tpl hier="11" item="23"/>
        </tpls>
      </m>
      <m>
        <tpls c="6">
          <tpl hier="2" item="16"/>
          <tpl fld="1" item="114"/>
          <tpl hier="4" item="22"/>
          <tpl fld="4" item="0"/>
          <tpl hier="10" item="2"/>
          <tpl hier="11" item="23"/>
        </tpls>
      </m>
      <m>
        <tpls c="6">
          <tpl hier="2" item="16"/>
          <tpl fld="1" item="68"/>
          <tpl hier="4" item="22"/>
          <tpl fld="4" item="0"/>
          <tpl hier="10" item="2"/>
          <tpl hier="11" item="23"/>
        </tpls>
      </m>
      <m in="0">
        <tpls c="6">
          <tpl hier="2" item="16"/>
          <tpl fld="1" item="120"/>
          <tpl hier="4" item="22"/>
          <tpl fld="4" item="0"/>
          <tpl hier="10" item="2"/>
          <tpl hier="11" item="23"/>
        </tpls>
      </m>
      <m>
        <tpls c="6">
          <tpl hier="2" item="16"/>
          <tpl fld="1" item="43"/>
          <tpl hier="4" item="22"/>
          <tpl fld="4" item="0"/>
          <tpl hier="10" item="2"/>
          <tpl hier="11" item="23"/>
        </tpls>
      </m>
      <m>
        <tpls c="6">
          <tpl hier="2" item="16"/>
          <tpl fld="1" item="107"/>
          <tpl hier="4" item="22"/>
          <tpl fld="4" item="0"/>
          <tpl hier="10" item="2"/>
          <tpl hier="11" item="23"/>
        </tpls>
      </m>
      <m>
        <tpls c="6">
          <tpl hier="2" item="16"/>
          <tpl fld="1" item="171"/>
          <tpl hier="4" item="22"/>
          <tpl fld="4" item="0"/>
          <tpl hier="10" item="2"/>
          <tpl hier="11" item="23"/>
        </tpls>
      </m>
      <m>
        <tpls c="6">
          <tpl hier="2" item="16"/>
          <tpl fld="1" item="148"/>
          <tpl hier="4" item="22"/>
          <tpl fld="4" item="0"/>
          <tpl hier="10" item="2"/>
          <tpl hier="11" item="23"/>
        </tpls>
      </m>
      <m>
        <tpls c="6">
          <tpl hier="2" item="16"/>
          <tpl fld="1" item="60"/>
          <tpl hier="4" item="22"/>
          <tpl fld="4" item="0"/>
          <tpl hier="10" item="2"/>
          <tpl hier="11" item="23"/>
        </tpls>
      </m>
      <m in="0">
        <tpls c="6">
          <tpl hier="2" item="16"/>
          <tpl fld="1" item="112"/>
          <tpl hier="4" item="22"/>
          <tpl fld="4" item="0"/>
          <tpl hier="10" item="2"/>
          <tpl hier="11" item="23"/>
        </tpls>
      </m>
      <m>
        <tpls c="6">
          <tpl hier="2" item="16"/>
          <tpl fld="1" item="53"/>
          <tpl hier="4" item="22"/>
          <tpl fld="4" item="0"/>
          <tpl hier="10" item="2"/>
          <tpl hier="11" item="23"/>
        </tpls>
      </m>
      <m>
        <tpls c="6">
          <tpl hier="2" item="16"/>
          <tpl fld="1" item="117"/>
          <tpl hier="4" item="22"/>
          <tpl fld="4" item="0"/>
          <tpl hier="10" item="2"/>
          <tpl hier="11" item="23"/>
        </tpls>
      </m>
      <m>
        <tpls c="6">
          <tpl hier="2" item="16"/>
          <tpl fld="1" item="87"/>
          <tpl hier="4" item="22"/>
          <tpl fld="4" item="0"/>
          <tpl hier="10" item="2"/>
          <tpl hier="11" item="23"/>
        </tpls>
      </m>
      <m>
        <tpls c="6">
          <tpl hier="2" item="16"/>
          <tpl fld="1" item="96"/>
          <tpl hier="4" item="22"/>
          <tpl fld="4" item="0"/>
          <tpl hier="10" item="2"/>
          <tpl hier="11" item="23"/>
        </tpls>
      </m>
      <m>
        <tpls c="6">
          <tpl hier="2" item="16"/>
          <tpl fld="1" item="46"/>
          <tpl hier="4" item="22"/>
          <tpl fld="4" item="0"/>
          <tpl hier="10" item="2"/>
          <tpl hier="11" item="23"/>
        </tpls>
      </m>
      <m in="0">
        <tpls c="6">
          <tpl hier="2" item="16"/>
          <tpl fld="1" item="110"/>
          <tpl hier="4" item="22"/>
          <tpl fld="4" item="0"/>
          <tpl hier="10" item="2"/>
          <tpl hier="11" item="23"/>
        </tpls>
      </m>
      <m>
        <tpls c="6">
          <tpl hier="2" item="16"/>
          <tpl fld="1" item="174"/>
          <tpl hier="4" item="22"/>
          <tpl fld="4" item="0"/>
          <tpl hier="10" item="2"/>
          <tpl hier="11" item="23"/>
        </tpls>
      </m>
      <m>
        <tpls c="6">
          <tpl hier="2" item="16"/>
          <tpl fld="1" item="63"/>
          <tpl hier="4" item="22"/>
          <tpl fld="4" item="0"/>
          <tpl hier="10" item="2"/>
          <tpl hier="11" item="23"/>
        </tpls>
      </m>
      <m>
        <tpls c="6">
          <tpl hier="2" item="16"/>
          <tpl fld="1" item="24"/>
          <tpl hier="4" item="22"/>
          <tpl fld="4" item="0"/>
          <tpl hier="10" item="2"/>
          <tpl hier="11" item="23"/>
        </tpls>
      </m>
      <m in="0">
        <tpls c="6">
          <tpl fld="0" item="2"/>
          <tpl fld="1" item="32"/>
          <tpl hier="4" item="22"/>
          <tpl fld="4" item="0"/>
          <tpl hier="10" item="2"/>
          <tpl hier="11" item="23"/>
        </tpls>
      </m>
      <m>
        <tpls c="6">
          <tpl fld="0" item="2"/>
          <tpl fld="1" item="158"/>
          <tpl hier="4" item="22"/>
          <tpl fld="4" item="0"/>
          <tpl hier="10" item="2"/>
          <tpl hier="11" item="23"/>
        </tpls>
      </m>
      <m>
        <tpls c="6">
          <tpl fld="0" item="2"/>
          <tpl fld="1" item="94"/>
          <tpl hier="4" item="22"/>
          <tpl fld="4" item="0"/>
          <tpl hier="10" item="2"/>
          <tpl hier="11" item="23"/>
        </tpls>
      </m>
      <m>
        <tpls c="6">
          <tpl fld="0" item="2"/>
          <tpl fld="1" item="30"/>
          <tpl hier="4" item="22"/>
          <tpl fld="4" item="0"/>
          <tpl hier="10" item="2"/>
          <tpl hier="11" item="23"/>
        </tpls>
      </m>
      <m>
        <tpls c="6">
          <tpl fld="0" item="2"/>
          <tpl fld="1" item="8"/>
          <tpl hier="4" item="22"/>
          <tpl fld="4" item="0"/>
          <tpl hier="10" item="2"/>
          <tpl hier="11" item="23"/>
        </tpls>
      </m>
      <m>
        <tpls c="6">
          <tpl fld="0" item="2"/>
          <tpl fld="1" item="165"/>
          <tpl hier="4" item="22"/>
          <tpl fld="4" item="0"/>
          <tpl hier="10" item="2"/>
          <tpl hier="11" item="23"/>
        </tpls>
      </m>
      <m in="0">
        <tpls c="6">
          <tpl fld="0" item="2"/>
          <tpl fld="1" item="101"/>
          <tpl hier="4" item="22"/>
          <tpl fld="4" item="0"/>
          <tpl hier="10" item="2"/>
          <tpl hier="11" item="23"/>
        </tpls>
      </m>
      <m>
        <tpls c="6">
          <tpl fld="0" item="2"/>
          <tpl fld="1" item="37"/>
          <tpl hier="4" item="22"/>
          <tpl fld="4" item="0"/>
          <tpl hier="10" item="2"/>
          <tpl hier="11" item="23"/>
        </tpls>
      </m>
      <m>
        <tpls c="6">
          <tpl fld="0" item="2"/>
          <tpl fld="1" item="40"/>
          <tpl hier="4" item="22"/>
          <tpl fld="4" item="0"/>
          <tpl hier="10" item="2"/>
          <tpl hier="11" item="23"/>
        </tpls>
      </m>
      <m>
        <tpls c="6">
          <tpl fld="0" item="2"/>
          <tpl fld="1" item="173"/>
          <tpl hier="4" item="22"/>
          <tpl fld="4" item="0"/>
          <tpl hier="10" item="2"/>
          <tpl hier="11" item="23"/>
        </tpls>
      </m>
      <m in="0">
        <tpls c="6">
          <tpl fld="0" item="2"/>
          <tpl fld="1" item="116"/>
          <tpl hier="4" item="22"/>
          <tpl fld="4" item="0"/>
          <tpl hier="10" item="2"/>
          <tpl hier="11" item="23"/>
        </tpls>
      </m>
      <m>
        <tpls c="6">
          <tpl fld="0" item="2"/>
          <tpl fld="1" item="52"/>
          <tpl hier="4" item="22"/>
          <tpl fld="4" item="0"/>
          <tpl hier="10" item="2"/>
          <tpl hier="11" item="23"/>
        </tpls>
      </m>
      <m>
        <tpls c="6">
          <tpl fld="0" item="2"/>
          <tpl fld="1" item="96"/>
          <tpl hier="4" item="22"/>
          <tpl fld="4" item="0"/>
          <tpl hier="10" item="2"/>
          <tpl hier="11" item="23"/>
        </tpls>
      </m>
      <m>
        <tpls c="6">
          <tpl fld="0" item="2"/>
          <tpl fld="1" item="163"/>
          <tpl hier="4" item="22"/>
          <tpl fld="4" item="0"/>
          <tpl hier="10" item="2"/>
          <tpl hier="11" item="23"/>
        </tpls>
      </m>
      <m>
        <tpls c="6">
          <tpl fld="0" item="2"/>
          <tpl fld="1" item="99"/>
          <tpl hier="4" item="22"/>
          <tpl fld="4" item="0"/>
          <tpl hier="10" item="2"/>
          <tpl hier="11" item="23"/>
        </tpls>
      </m>
      <m>
        <tpls c="6">
          <tpl fld="0" item="2"/>
          <tpl fld="1" item="35"/>
          <tpl hier="4" item="22"/>
          <tpl fld="4" item="0"/>
          <tpl hier="10" item="2"/>
          <tpl hier="11" item="23"/>
        </tpls>
      </m>
      <m>
        <tpls c="6">
          <tpl fld="0" item="2"/>
          <tpl fld="1" item="154"/>
          <tpl hier="4" item="22"/>
          <tpl fld="4" item="0"/>
          <tpl hier="10" item="2"/>
          <tpl hier="11" item="23"/>
        </tpls>
      </m>
      <m>
        <tpls c="6">
          <tpl fld="0" item="2"/>
          <tpl fld="1" item="90"/>
          <tpl hier="4" item="22"/>
          <tpl fld="4" item="0"/>
          <tpl hier="10" item="2"/>
          <tpl hier="11" item="23"/>
        </tpls>
      </m>
      <m>
        <tpls c="6">
          <tpl fld="0" item="2"/>
          <tpl fld="1" item="26"/>
          <tpl hier="4" item="22"/>
          <tpl fld="4" item="0"/>
          <tpl hier="10" item="2"/>
          <tpl hier="11" item="23"/>
        </tpls>
      </m>
      <m>
        <tpls c="6">
          <tpl fld="0" item="2"/>
          <tpl fld="1" item="145"/>
          <tpl hier="4" item="22"/>
          <tpl fld="4" item="0"/>
          <tpl hier="10" item="2"/>
          <tpl hier="11" item="23"/>
        </tpls>
      </m>
      <m>
        <tpls c="6">
          <tpl fld="0" item="2"/>
          <tpl fld="1" item="81"/>
          <tpl hier="4" item="22"/>
          <tpl fld="4" item="0"/>
          <tpl hier="10" item="2"/>
          <tpl hier="11" item="23"/>
        </tpls>
      </m>
      <m>
        <tpls c="6">
          <tpl fld="0" item="2"/>
          <tpl fld="1" item="17"/>
          <tpl hier="4" item="22"/>
          <tpl fld="4" item="0"/>
          <tpl hier="10" item="2"/>
          <tpl hier="11" item="23"/>
        </tpls>
      </m>
      <m>
        <tpls c="6">
          <tpl hier="2" item="16"/>
          <tpl fld="1" item="35"/>
          <tpl hier="4" item="22"/>
          <tpl fld="4" item="0"/>
          <tpl hier="10" item="2"/>
          <tpl hier="11" item="23"/>
        </tpls>
      </m>
      <m>
        <tpls c="6">
          <tpl hier="2" item="16"/>
          <tpl fld="1" item="124"/>
          <tpl hier="4" item="22"/>
          <tpl fld="4" item="0"/>
          <tpl hier="10" item="2"/>
          <tpl hier="11" item="23"/>
        </tpls>
      </m>
      <m>
        <tpls c="6">
          <tpl hier="2" item="16"/>
          <tpl fld="1" item="38"/>
          <tpl hier="4" item="22"/>
          <tpl fld="4" item="0"/>
          <tpl hier="10" item="2"/>
          <tpl hier="11" item="23"/>
        </tpls>
      </m>
      <m>
        <tpls c="6">
          <tpl fld="0" item="2"/>
          <tpl fld="1" item="174"/>
          <tpl hier="4" item="22"/>
          <tpl fld="4" item="0"/>
          <tpl hier="10" item="2"/>
          <tpl hier="11" item="23"/>
        </tpls>
      </m>
      <m>
        <tpls c="6">
          <tpl fld="0" item="2"/>
          <tpl fld="1" item="15"/>
          <tpl hier="4" item="22"/>
          <tpl fld="4" item="0"/>
          <tpl hier="10" item="2"/>
          <tpl hier="11" item="23"/>
        </tpls>
      </m>
      <m>
        <tpls c="6">
          <tpl fld="0" item="2"/>
          <tpl fld="1" item="43"/>
          <tpl hier="4" item="22"/>
          <tpl fld="4" item="0"/>
          <tpl hier="10" item="2"/>
          <tpl hier="11" item="23"/>
        </tpls>
      </m>
      <m>
        <tpls c="6">
          <tpl hier="2" item="16"/>
          <tpl fld="1" item="25"/>
          <tpl hier="4" item="22"/>
          <tpl fld="4" item="0"/>
          <tpl hier="10" item="2"/>
          <tpl hier="11" item="23"/>
        </tpls>
      </m>
      <m in="0">
        <tpls c="6">
          <tpl hier="2" item="16"/>
          <tpl fld="1" item="89"/>
          <tpl hier="4" item="22"/>
          <tpl fld="4" item="0"/>
          <tpl hier="10" item="2"/>
          <tpl hier="11" item="23"/>
        </tpls>
      </m>
      <m>
        <tpls c="6">
          <tpl hier="2" item="16"/>
          <tpl fld="1" item="153"/>
          <tpl hier="4" item="22"/>
          <tpl fld="4" item="0"/>
          <tpl hier="10" item="2"/>
          <tpl hier="11" item="23"/>
        </tpls>
      </m>
      <m>
        <tpls c="6">
          <tpl hier="2" item="16"/>
          <tpl fld="1" item="58"/>
          <tpl hier="4" item="22"/>
          <tpl fld="4" item="0"/>
          <tpl hier="10" item="2"/>
          <tpl hier="11" item="23"/>
        </tpls>
      </m>
      <m>
        <tpls c="6">
          <tpl hier="2" item="16"/>
          <tpl fld="1" item="122"/>
          <tpl hier="4" item="22"/>
          <tpl fld="4" item="0"/>
          <tpl hier="10" item="2"/>
          <tpl hier="11" item="23"/>
        </tpls>
      </m>
      <m>
        <tpls c="6">
          <tpl hier="2" item="16"/>
          <tpl fld="1" item="92"/>
          <tpl hier="4" item="22"/>
          <tpl fld="4" item="0"/>
          <tpl hier="10" item="2"/>
          <tpl hier="11" item="23"/>
        </tpls>
      </m>
      <m>
        <tpls c="6">
          <tpl hier="2" item="16"/>
          <tpl fld="1" item="168"/>
          <tpl hier="4" item="22"/>
          <tpl fld="4" item="0"/>
          <tpl hier="10" item="2"/>
          <tpl hier="11" item="23"/>
        </tpls>
      </m>
      <m>
        <tpls c="6">
          <tpl hier="2" item="16"/>
          <tpl fld="1" item="51"/>
          <tpl hier="4" item="22"/>
          <tpl fld="4" item="0"/>
          <tpl hier="10" item="2"/>
          <tpl hier="11" item="23"/>
        </tpls>
      </m>
      <m>
        <tpls c="6">
          <tpl hier="2" item="16"/>
          <tpl fld="1" item="115"/>
          <tpl hier="4" item="22"/>
          <tpl fld="4" item="0"/>
          <tpl hier="10" item="2"/>
          <tpl hier="11" item="23"/>
        </tpls>
      </m>
      <m>
        <tpls c="6">
          <tpl hier="2" item="16"/>
          <tpl fld="1" item="12"/>
          <tpl hier="4" item="22"/>
          <tpl fld="4" item="0"/>
          <tpl hier="10" item="2"/>
          <tpl hier="11" item="23"/>
        </tpls>
      </m>
      <m>
        <tpls c="6">
          <tpl hier="2" item="16"/>
          <tpl fld="1" item="16"/>
          <tpl hier="4" item="22"/>
          <tpl fld="4" item="0"/>
          <tpl hier="10" item="2"/>
          <tpl hier="11" item="23"/>
        </tpls>
      </m>
      <m>
        <tpls c="6">
          <tpl hier="2" item="16"/>
          <tpl fld="1" item="84"/>
          <tpl hier="4" item="22"/>
          <tpl fld="4" item="0"/>
          <tpl hier="10" item="2"/>
          <tpl hier="11" item="23"/>
        </tpls>
      </m>
      <m>
        <tpls c="6">
          <tpl hier="2" item="16"/>
          <tpl fld="1" item="152"/>
          <tpl hier="4" item="22"/>
          <tpl fld="4" item="0"/>
          <tpl hier="10" item="2"/>
          <tpl hier="11" item="23"/>
        </tpls>
      </m>
      <m>
        <tpls c="6">
          <tpl hier="2" item="16"/>
          <tpl fld="1" item="61"/>
          <tpl hier="4" item="22"/>
          <tpl fld="4" item="0"/>
          <tpl hier="10" item="2"/>
          <tpl hier="11" item="23"/>
        </tpls>
      </m>
      <m>
        <tpls c="6">
          <tpl hier="2" item="16"/>
          <tpl fld="1" item="125"/>
          <tpl hier="4" item="22"/>
          <tpl fld="4" item="0"/>
          <tpl hier="10" item="2"/>
          <tpl hier="11" item="23"/>
        </tpls>
      </m>
      <m>
        <tpls c="6">
          <tpl hier="2" item="16"/>
          <tpl fld="1" item="103"/>
          <tpl hier="4" item="22"/>
          <tpl fld="4" item="0"/>
          <tpl hier="10" item="2"/>
          <tpl hier="11" item="23"/>
        </tpls>
      </m>
      <m>
        <tpls c="6">
          <tpl hier="2" item="16"/>
          <tpl fld="1" item="128"/>
          <tpl hier="4" item="22"/>
          <tpl fld="4" item="0"/>
          <tpl hier="10" item="2"/>
          <tpl hier="11" item="23"/>
        </tpls>
      </m>
      <m>
        <tpls c="6">
          <tpl hier="2" item="16"/>
          <tpl fld="1" item="54"/>
          <tpl hier="4" item="22"/>
          <tpl fld="4" item="0"/>
          <tpl hier="10" item="2"/>
          <tpl hier="11" item="23"/>
        </tpls>
      </m>
      <m in="0">
        <tpls c="6">
          <tpl hier="2" item="16"/>
          <tpl fld="1" item="118"/>
          <tpl hier="4" item="22"/>
          <tpl fld="4" item="0"/>
          <tpl hier="10" item="2"/>
          <tpl hier="11" item="23"/>
        </tpls>
      </m>
      <m>
        <tpls c="6">
          <tpl hier="2" item="16"/>
          <tpl fld="1" item="7"/>
          <tpl hier="4" item="22"/>
          <tpl fld="4" item="0"/>
          <tpl hier="10" item="2"/>
          <tpl hier="11" item="23"/>
        </tpls>
      </m>
      <m>
        <tpls c="6">
          <tpl hier="2" item="16"/>
          <tpl fld="1" item="71"/>
          <tpl hier="4" item="22"/>
          <tpl fld="4" item="0"/>
          <tpl hier="10" item="2"/>
          <tpl hier="11" item="23"/>
        </tpls>
      </m>
      <m>
        <tpls c="6">
          <tpl hier="2" item="16"/>
          <tpl fld="1" item="72"/>
          <tpl hier="4" item="22"/>
          <tpl fld="4" item="0"/>
          <tpl hier="10" item="2"/>
          <tpl hier="11" item="23"/>
        </tpls>
      </m>
      <m>
        <tpls c="6">
          <tpl fld="0" item="2"/>
          <tpl fld="1" item="175"/>
          <tpl hier="4" item="22"/>
          <tpl fld="4" item="0"/>
          <tpl hier="10" item="2"/>
          <tpl hier="11" item="23"/>
        </tpls>
      </m>
      <m>
        <tpls c="6">
          <tpl fld="0" item="2"/>
          <tpl fld="1" item="150"/>
          <tpl hier="4" item="22"/>
          <tpl fld="4" item="0"/>
          <tpl hier="10" item="2"/>
          <tpl hier="11" item="23"/>
        </tpls>
      </m>
      <m>
        <tpls c="6">
          <tpl fld="0" item="2"/>
          <tpl fld="1" item="86"/>
          <tpl hier="4" item="22"/>
          <tpl fld="4" item="0"/>
          <tpl hier="10" item="2"/>
          <tpl hier="11" item="23"/>
        </tpls>
      </m>
      <m>
        <tpls c="6">
          <tpl fld="0" item="2"/>
          <tpl fld="1" item="22"/>
          <tpl hier="4" item="22"/>
          <tpl fld="4" item="0"/>
          <tpl hier="10" item="2"/>
          <tpl hier="11" item="23"/>
        </tpls>
      </m>
      <m>
        <tpls c="6">
          <tpl fld="0" item="2"/>
          <tpl fld="1" item="151"/>
          <tpl hier="4" item="22"/>
          <tpl fld="4" item="0"/>
          <tpl hier="10" item="2"/>
          <tpl hier="11" item="23"/>
        </tpls>
      </m>
      <m in="0">
        <tpls c="6">
          <tpl fld="0" item="2"/>
          <tpl fld="1" item="157"/>
          <tpl hier="4" item="22"/>
          <tpl fld="4" item="0"/>
          <tpl hier="10" item="2"/>
          <tpl hier="11" item="23"/>
        </tpls>
      </m>
      <m in="0">
        <tpls c="6">
          <tpl fld="0" item="2"/>
          <tpl fld="1" item="93"/>
          <tpl hier="4" item="22"/>
          <tpl fld="4" item="0"/>
          <tpl hier="10" item="2"/>
          <tpl hier="11" item="23"/>
        </tpls>
      </m>
      <m>
        <tpls c="6">
          <tpl fld="0" item="2"/>
          <tpl fld="1" item="29"/>
          <tpl hier="4" item="22"/>
          <tpl fld="4" item="0"/>
          <tpl hier="10" item="2"/>
          <tpl hier="11" item="23"/>
        </tpls>
      </m>
      <m>
        <tpls c="6">
          <tpl fld="0" item="2"/>
          <tpl fld="1" item="16"/>
          <tpl hier="4" item="22"/>
          <tpl fld="4" item="0"/>
          <tpl hier="10" item="2"/>
          <tpl hier="11" item="23"/>
        </tpls>
      </m>
      <m>
        <tpls c="6">
          <tpl fld="0" item="2"/>
          <tpl fld="1" item="172"/>
          <tpl hier="4" item="22"/>
          <tpl fld="4" item="0"/>
          <tpl hier="10" item="2"/>
          <tpl hier="11" item="23"/>
        </tpls>
      </m>
      <m in="0">
        <tpls c="6">
          <tpl fld="0" item="2"/>
          <tpl fld="1" item="108"/>
          <tpl hier="4" item="22"/>
          <tpl fld="4" item="0"/>
          <tpl hier="10" item="2"/>
          <tpl hier="11" item="23"/>
        </tpls>
      </m>
      <m>
        <tpls c="6">
          <tpl fld="0" item="2"/>
          <tpl fld="1" item="44"/>
          <tpl hier="4" item="22"/>
          <tpl fld="4" item="0"/>
          <tpl hier="10" item="2"/>
          <tpl hier="11" item="23"/>
        </tpls>
      </m>
      <m>
        <tpls c="6">
          <tpl fld="0" item="2"/>
          <tpl fld="1" item="64"/>
          <tpl hier="4" item="22"/>
          <tpl fld="4" item="0"/>
          <tpl hier="10" item="2"/>
          <tpl hier="11" item="23"/>
        </tpls>
      </m>
      <m in="0">
        <tpls c="6">
          <tpl fld="0" item="2"/>
          <tpl fld="1" item="155"/>
          <tpl hier="4" item="22"/>
          <tpl fld="4" item="0"/>
          <tpl hier="10" item="2"/>
          <tpl hier="11" item="23"/>
        </tpls>
      </m>
      <m>
        <tpls c="6">
          <tpl fld="0" item="2"/>
          <tpl fld="1" item="91"/>
          <tpl hier="4" item="22"/>
          <tpl fld="4" item="0"/>
          <tpl hier="10" item="2"/>
          <tpl hier="11" item="23"/>
        </tpls>
      </m>
      <m>
        <tpls c="6">
          <tpl fld="0" item="2"/>
          <tpl fld="1" item="27"/>
          <tpl hier="4" item="22"/>
          <tpl fld="4" item="0"/>
          <tpl hier="10" item="2"/>
          <tpl hier="11" item="23"/>
        </tpls>
      </m>
      <m>
        <tpls c="6">
          <tpl fld="0" item="2"/>
          <tpl fld="1" item="146"/>
          <tpl hier="4" item="22"/>
          <tpl fld="4" item="0"/>
          <tpl hier="10" item="2"/>
          <tpl hier="11" item="23"/>
        </tpls>
      </m>
      <m>
        <tpls c="6">
          <tpl fld="0" item="2"/>
          <tpl fld="1" item="82"/>
          <tpl hier="4" item="22"/>
          <tpl fld="4" item="0"/>
          <tpl hier="10" item="2"/>
          <tpl hier="11" item="23"/>
        </tpls>
      </m>
      <m>
        <tpls c="6">
          <tpl fld="0" item="2"/>
          <tpl fld="1" item="18"/>
          <tpl hier="4" item="22"/>
          <tpl fld="4" item="0"/>
          <tpl hier="10" item="2"/>
          <tpl hier="11" item="23"/>
        </tpls>
      </m>
      <m>
        <tpls c="6">
          <tpl fld="0" item="2"/>
          <tpl fld="1" item="137"/>
          <tpl hier="4" item="22"/>
          <tpl fld="4" item="0"/>
          <tpl hier="10" item="2"/>
          <tpl hier="11" item="23"/>
        </tpls>
      </m>
      <m>
        <tpls c="6">
          <tpl fld="0" item="2"/>
          <tpl fld="1" item="73"/>
          <tpl hier="4" item="22"/>
          <tpl fld="4" item="0"/>
          <tpl hier="10" item="2"/>
          <tpl hier="11" item="23"/>
        </tpls>
      </m>
      <m>
        <tpls c="6">
          <tpl fld="0" item="2"/>
          <tpl fld="1" item="9"/>
          <tpl hier="4" item="22"/>
          <tpl fld="4" item="0"/>
          <tpl hier="10" item="2"/>
          <tpl hier="11" item="23"/>
        </tpls>
      </m>
      <m in="0">
        <tpls c="6">
          <tpl hier="2" item="16"/>
          <tpl fld="1" item="170"/>
          <tpl hier="4" item="22"/>
          <tpl fld="4" item="0"/>
          <tpl hier="10" item="2"/>
          <tpl hier="11" item="23"/>
        </tpls>
      </m>
      <m>
        <tpls c="6">
          <tpl hier="2" item="16"/>
          <tpl fld="1" item="99"/>
          <tpl hier="4" item="22"/>
          <tpl fld="4" item="0"/>
          <tpl hier="10" item="2"/>
          <tpl hier="11" item="23"/>
        </tpls>
      </m>
      <m>
        <tpls c="6">
          <tpl hier="2" item="16"/>
          <tpl fld="1" item="173"/>
          <tpl hier="4" item="22"/>
          <tpl fld="4" item="0"/>
          <tpl hier="10" item="2"/>
          <tpl hier="11" item="23"/>
        </tpls>
      </m>
      <m>
        <tpls c="6">
          <tpl fld="0" item="2"/>
          <tpl fld="1" item="166"/>
          <tpl hier="4" item="22"/>
          <tpl fld="4" item="0"/>
          <tpl hier="10" item="2"/>
          <tpl hier="11" item="23"/>
        </tpls>
      </m>
      <m>
        <tpls c="6">
          <tpl fld="0" item="2"/>
          <tpl fld="1" item="72"/>
          <tpl hier="4" item="22"/>
          <tpl fld="4" item="0"/>
          <tpl hier="10" item="2"/>
          <tpl hier="11" item="23"/>
        </tpls>
      </m>
      <m>
        <tpls c="6">
          <tpl fld="0" item="2"/>
          <tpl fld="1" item="162"/>
          <tpl hier="4" item="22"/>
          <tpl fld="4" item="0"/>
          <tpl hier="10" item="2"/>
          <tpl hier="11" item="23"/>
        </tpls>
      </m>
      <m>
        <tpls c="6">
          <tpl hier="2" item="16"/>
          <tpl fld="1" item="33"/>
          <tpl hier="4" item="22"/>
          <tpl fld="4" item="0"/>
          <tpl hier="10" item="2"/>
          <tpl hier="11" item="23"/>
        </tpls>
      </m>
      <m in="0">
        <tpls c="6">
          <tpl hier="2" item="16"/>
          <tpl fld="1" item="97"/>
          <tpl hier="4" item="22"/>
          <tpl fld="4" item="0"/>
          <tpl hier="10" item="2"/>
          <tpl hier="11" item="23"/>
        </tpls>
      </m>
      <m>
        <tpls c="6">
          <tpl hier="2" item="16"/>
          <tpl fld="1" item="2"/>
          <tpl hier="4" item="22"/>
          <tpl fld="4" item="0"/>
          <tpl hier="10" item="2"/>
          <tpl hier="11" item="23"/>
        </tpls>
      </m>
      <m>
        <tpls c="6">
          <tpl hier="2" item="16"/>
          <tpl fld="1" item="66"/>
          <tpl hier="4" item="22"/>
          <tpl fld="4" item="0"/>
          <tpl hier="10" item="2"/>
          <tpl hier="11" item="23"/>
        </tpls>
      </m>
      <m>
        <tpls c="6">
          <tpl hier="2" item="16"/>
          <tpl fld="1" item="130"/>
          <tpl hier="4" item="22"/>
          <tpl fld="4" item="0"/>
          <tpl hier="10" item="2"/>
          <tpl hier="11" item="23"/>
        </tpls>
      </m>
      <m in="0">
        <tpls c="6">
          <tpl hier="2" item="16"/>
          <tpl fld="1" item="116"/>
          <tpl hier="4" item="22"/>
          <tpl fld="4" item="0"/>
          <tpl hier="10" item="2"/>
          <tpl hier="11" item="23"/>
        </tpls>
      </m>
      <m>
        <tpls c="6">
          <tpl hier="2" item="16"/>
          <tpl fld="1" item="169"/>
          <tpl hier="4" item="22"/>
          <tpl fld="4" item="0"/>
          <tpl hier="10" item="2"/>
          <tpl hier="11" item="23"/>
        </tpls>
      </m>
      <m>
        <tpls c="6">
          <tpl hier="2" item="16"/>
          <tpl fld="1" item="59"/>
          <tpl hier="4" item="22"/>
          <tpl fld="4" item="0"/>
          <tpl hier="10" item="2"/>
          <tpl hier="11" item="23"/>
        </tpls>
      </m>
      <m>
        <tpls c="6">
          <tpl hier="2" item="16"/>
          <tpl fld="1" item="123"/>
          <tpl hier="4" item="22"/>
          <tpl fld="4" item="0"/>
          <tpl hier="10" item="2"/>
          <tpl hier="11" item="23"/>
        </tpls>
      </m>
      <m>
        <tpls c="6">
          <tpl hier="2" item="16"/>
          <tpl fld="1" item="28"/>
          <tpl hier="4" item="22"/>
          <tpl fld="4" item="0"/>
          <tpl hier="10" item="2"/>
          <tpl hier="11" item="23"/>
        </tpls>
      </m>
      <m>
        <tpls c="6">
          <tpl hier="2" item="16"/>
          <tpl fld="1" item="48"/>
          <tpl hier="4" item="22"/>
          <tpl fld="4" item="0"/>
          <tpl hier="10" item="2"/>
          <tpl hier="11" item="23"/>
        </tpls>
      </m>
      <m in="0">
        <tpls c="6">
          <tpl hier="2" item="16"/>
          <tpl fld="1" item="108"/>
          <tpl hier="4" item="22"/>
          <tpl fld="4" item="0"/>
          <tpl hier="10" item="2"/>
          <tpl hier="11" item="23"/>
        </tpls>
      </m>
      <m>
        <tpls c="6">
          <tpl hier="2" item="16"/>
          <tpl fld="1" item="5"/>
          <tpl hier="4" item="22"/>
          <tpl fld="4" item="0"/>
          <tpl hier="10" item="2"/>
          <tpl hier="11" item="23"/>
        </tpls>
      </m>
      <m>
        <tpls c="6">
          <tpl hier="2" item="16"/>
          <tpl fld="1" item="69"/>
          <tpl hier="4" item="22"/>
          <tpl fld="4" item="0"/>
          <tpl hier="10" item="2"/>
          <tpl hier="11" item="23"/>
        </tpls>
      </m>
      <m>
        <tpls c="6">
          <tpl hier="2" item="16"/>
          <tpl fld="1" item="133"/>
          <tpl hier="4" item="22"/>
          <tpl fld="4" item="0"/>
          <tpl hier="10" item="2"/>
          <tpl hier="11" item="23"/>
        </tpls>
      </m>
      <m>
        <tpls c="6">
          <tpl hier="2" item="16"/>
          <tpl fld="1" item="119"/>
          <tpl hier="4" item="22"/>
          <tpl fld="4" item="0"/>
          <tpl hier="10" item="2"/>
          <tpl hier="11" item="23"/>
        </tpls>
      </m>
      <m in="0">
        <tpls c="6">
          <tpl hier="2" item="16"/>
          <tpl fld="1" item="160"/>
          <tpl hier="4" item="22"/>
          <tpl fld="4" item="0"/>
          <tpl hier="10" item="2"/>
          <tpl hier="11" item="23"/>
        </tpls>
      </m>
      <m>
        <tpls c="6">
          <tpl hier="2" item="16"/>
          <tpl fld="1" item="62"/>
          <tpl hier="4" item="22"/>
          <tpl fld="4" item="0"/>
          <tpl hier="10" item="2"/>
          <tpl hier="11" item="23"/>
        </tpls>
      </m>
      <m>
        <tpls c="6">
          <tpl hier="2" item="16"/>
          <tpl fld="1" item="126"/>
          <tpl hier="4" item="22"/>
          <tpl fld="4" item="0"/>
          <tpl hier="10" item="2"/>
          <tpl hier="11" item="23"/>
        </tpls>
      </m>
      <m>
        <tpls c="6">
          <tpl hier="2" item="16"/>
          <tpl fld="1" item="15"/>
          <tpl hier="4" item="22"/>
          <tpl fld="4" item="0"/>
          <tpl hier="10" item="2"/>
          <tpl hier="11" item="23"/>
        </tpls>
      </m>
      <m>
        <tpls c="6">
          <tpl hier="2" item="16"/>
          <tpl fld="1" item="79"/>
          <tpl hier="4" item="22"/>
          <tpl fld="4" item="0"/>
          <tpl hier="10" item="2"/>
          <tpl hier="11" item="23"/>
        </tpls>
      </m>
      <m>
        <tpls c="6">
          <tpl hier="2" item="16"/>
          <tpl fld="1" item="104"/>
          <tpl hier="4" item="22"/>
          <tpl fld="4" item="0"/>
          <tpl hier="10" item="2"/>
          <tpl hier="11" item="23"/>
        </tpls>
      </m>
      <m>
        <tpls c="6">
          <tpl fld="0" item="2"/>
          <tpl fld="1" item="143"/>
          <tpl hier="4" item="22"/>
          <tpl fld="4" item="0"/>
          <tpl hier="10" item="2"/>
          <tpl hier="11" item="23"/>
        </tpls>
      </m>
      <m>
        <tpls c="6">
          <tpl fld="0" item="2"/>
          <tpl fld="1" item="142"/>
          <tpl hier="4" item="22"/>
          <tpl fld="4" item="0"/>
          <tpl hier="10" item="2"/>
          <tpl hier="11" item="23"/>
        </tpls>
      </m>
      <m>
        <tpls c="6">
          <tpl fld="0" item="2"/>
          <tpl fld="1" item="78"/>
          <tpl hier="4" item="22"/>
          <tpl fld="4" item="0"/>
          <tpl hier="10" item="2"/>
          <tpl hier="11" item="23"/>
        </tpls>
      </m>
      <m>
        <tpls c="6">
          <tpl fld="0" item="2"/>
          <tpl fld="1" item="14"/>
          <tpl hier="4" item="22"/>
          <tpl fld="4" item="0"/>
          <tpl hier="10" item="2"/>
          <tpl hier="11" item="23"/>
        </tpls>
      </m>
      <m>
        <tpls c="6">
          <tpl fld="0" item="2"/>
          <tpl fld="1" item="119"/>
          <tpl hier="4" item="22"/>
          <tpl fld="4" item="0"/>
          <tpl hier="10" item="2"/>
          <tpl hier="11" item="23"/>
        </tpls>
      </m>
      <m>
        <tpls c="6">
          <tpl fld="0" item="2"/>
          <tpl fld="1" item="149"/>
          <tpl hier="4" item="22"/>
          <tpl fld="4" item="0"/>
          <tpl hier="10" item="2"/>
          <tpl hier="11" item="23"/>
        </tpls>
      </m>
      <m in="0">
        <tpls c="6">
          <tpl fld="0" item="2"/>
          <tpl fld="1" item="85"/>
          <tpl hier="4" item="22"/>
          <tpl fld="4" item="0"/>
          <tpl hier="10" item="2"/>
          <tpl hier="11" item="23"/>
        </tpls>
      </m>
      <m in="0">
        <tpls c="6">
          <tpl fld="0" item="2"/>
          <tpl fld="1" item="21"/>
          <tpl hier="4" item="22"/>
          <tpl fld="4" item="0"/>
          <tpl hier="10" item="2"/>
          <tpl hier="11" item="23"/>
        </tpls>
      </m>
      <m>
        <tpls c="6">
          <tpl fld="0" item="2"/>
          <tpl fld="1" item="159"/>
          <tpl hier="4" item="22"/>
          <tpl fld="4" item="0"/>
          <tpl hier="10" item="2"/>
          <tpl hier="11" item="23"/>
        </tpls>
      </m>
      <m>
        <tpls c="6">
          <tpl fld="0" item="2"/>
          <tpl fld="1" item="164"/>
          <tpl hier="4" item="22"/>
          <tpl fld="4" item="0"/>
          <tpl hier="10" item="2"/>
          <tpl hier="11" item="23"/>
        </tpls>
      </m>
      <m in="0">
        <tpls c="6">
          <tpl fld="0" item="2"/>
          <tpl fld="1" item="100"/>
          <tpl hier="4" item="22"/>
          <tpl fld="4" item="0"/>
          <tpl hier="10" item="2"/>
          <tpl hier="11" item="23"/>
        </tpls>
      </m>
      <m>
        <tpls c="6">
          <tpl fld="0" item="2"/>
          <tpl fld="1" item="36"/>
          <tpl hier="4" item="22"/>
          <tpl fld="4" item="0"/>
          <tpl hier="10" item="2"/>
          <tpl hier="11" item="23"/>
        </tpls>
      </m>
      <m>
        <tpls c="6">
          <tpl fld="0" item="2"/>
          <tpl fld="1" item="24"/>
          <tpl hier="4" item="22"/>
          <tpl fld="4" item="0"/>
          <tpl hier="10" item="2"/>
          <tpl hier="11" item="23"/>
        </tpls>
      </m>
      <m>
        <tpls c="6">
          <tpl fld="0" item="2"/>
          <tpl fld="1" item="147"/>
          <tpl hier="4" item="22"/>
          <tpl fld="4" item="0"/>
          <tpl hier="10" item="2"/>
          <tpl hier="11" item="23"/>
        </tpls>
      </m>
      <m>
        <tpls c="6">
          <tpl fld="0" item="2"/>
          <tpl fld="1" item="83"/>
          <tpl hier="4" item="22"/>
          <tpl fld="4" item="0"/>
          <tpl hier="10" item="2"/>
          <tpl hier="11" item="23"/>
        </tpls>
      </m>
      <m>
        <tpls c="6">
          <tpl fld="0" item="2"/>
          <tpl fld="1" item="19"/>
          <tpl hier="4" item="22"/>
          <tpl fld="4" item="0"/>
          <tpl hier="10" item="2"/>
          <tpl hier="11" item="23"/>
        </tpls>
      </m>
      <m>
        <tpls c="6">
          <tpl fld="0" item="2"/>
          <tpl fld="1" item="138"/>
          <tpl hier="4" item="22"/>
          <tpl fld="4" item="0"/>
          <tpl hier="10" item="2"/>
          <tpl hier="11" item="23"/>
        </tpls>
      </m>
      <m>
        <tpls c="6">
          <tpl fld="0" item="2"/>
          <tpl fld="1" item="74"/>
          <tpl hier="4" item="22"/>
          <tpl fld="4" item="0"/>
          <tpl hier="10" item="2"/>
          <tpl hier="11" item="23"/>
        </tpls>
      </m>
      <m>
        <tpls c="6">
          <tpl fld="0" item="2"/>
          <tpl fld="1" item="10"/>
          <tpl hier="4" item="22"/>
          <tpl fld="4" item="0"/>
          <tpl hier="10" item="2"/>
          <tpl hier="11" item="23"/>
        </tpls>
      </m>
      <m>
        <tpls c="6">
          <tpl fld="0" item="2"/>
          <tpl fld="1" item="129"/>
          <tpl hier="4" item="22"/>
          <tpl fld="4" item="0"/>
          <tpl hier="10" item="2"/>
          <tpl hier="11" item="23"/>
        </tpls>
      </m>
      <m>
        <tpls c="6">
          <tpl fld="0" item="2"/>
          <tpl fld="1" item="65"/>
          <tpl hier="4" item="22"/>
          <tpl fld="4" item="0"/>
          <tpl hier="10" item="2"/>
          <tpl hier="11" item="23"/>
        </tpls>
      </m>
      <m>
        <tpls c="6">
          <tpl fld="0" item="2"/>
          <tpl fld="1" item="1"/>
          <tpl hier="4" item="22"/>
          <tpl fld="4" item="0"/>
          <tpl hier="10" item="2"/>
          <tpl hier="11" item="23"/>
        </tpls>
      </m>
      <m>
        <tpls c="6">
          <tpl hier="2" item="16"/>
          <tpl fld="1" item="64"/>
          <tpl hier="4" item="22"/>
          <tpl fld="4" item="0"/>
          <tpl hier="10" item="2"/>
          <tpl hier="11" item="23"/>
        </tpls>
      </m>
      <m>
        <tpls c="6">
          <tpl hier="2" item="16"/>
          <tpl fld="1" item="44"/>
          <tpl hier="4" item="22"/>
          <tpl fld="4" item="0"/>
          <tpl hier="10" item="2"/>
          <tpl hier="11" item="23"/>
        </tpls>
      </m>
      <m>
        <tpls c="6">
          <tpl hier="2" item="16"/>
          <tpl fld="1" item="56"/>
          <tpl hier="4" item="22"/>
          <tpl fld="4" item="0"/>
          <tpl hier="10" item="2"/>
          <tpl hier="11" item="23"/>
        </tpls>
      </m>
      <m>
        <tpls c="6">
          <tpl fld="0" item="2"/>
          <tpl fld="1" item="56"/>
          <tpl hier="4" item="22"/>
          <tpl fld="4" item="0"/>
          <tpl hier="10" item="2"/>
          <tpl hier="11" item="23"/>
        </tpls>
      </m>
      <m>
        <tpls c="6">
          <tpl fld="0" item="2"/>
          <tpl fld="1" item="45"/>
          <tpl hier="4" item="22"/>
          <tpl fld="4" item="0"/>
          <tpl hier="10" item="2"/>
          <tpl hier="11" item="23"/>
        </tpls>
      </m>
      <m>
        <tpls c="6">
          <tpl fld="0" item="2"/>
          <tpl fld="1" item="107"/>
          <tpl hier="4" item="22"/>
          <tpl fld="4" item="0"/>
          <tpl hier="10" item="2"/>
          <tpl hier="11" item="23"/>
        </tpls>
      </m>
      <m>
        <tpls c="6">
          <tpl fld="0" item="2"/>
          <tpl fld="1" item="25"/>
          <tpl hier="4" item="22"/>
          <tpl fld="4" item="0"/>
          <tpl hier="10" item="2"/>
          <tpl hier="11" item="23"/>
        </tpls>
      </m>
      <m>
        <tpls c="6">
          <tpl hier="2" item="16"/>
          <tpl fld="1" item="41"/>
          <tpl hier="4" item="22"/>
          <tpl fld="4" item="0"/>
          <tpl hier="10" item="2"/>
          <tpl hier="11" item="23"/>
        </tpls>
      </m>
      <m>
        <tpls c="6">
          <tpl hier="2" item="16"/>
          <tpl fld="1" item="105"/>
          <tpl hier="4" item="22"/>
          <tpl fld="4" item="0"/>
          <tpl hier="10" item="2"/>
          <tpl hier="11" item="23"/>
        </tpls>
      </m>
      <m>
        <tpls c="6">
          <tpl hier="2" item="16"/>
          <tpl fld="1" item="10"/>
          <tpl hier="4" item="22"/>
          <tpl fld="4" item="0"/>
          <tpl hier="10" item="2"/>
          <tpl hier="11" item="23"/>
        </tpls>
      </m>
      <m>
        <tpls c="6">
          <tpl hier="2" item="16"/>
          <tpl fld="1" item="74"/>
          <tpl hier="4" item="22"/>
          <tpl fld="4" item="0"/>
          <tpl hier="10" item="2"/>
          <tpl hier="11" item="23"/>
        </tpls>
      </m>
      <m>
        <tpls c="6">
          <tpl hier="2" item="16"/>
          <tpl fld="1" item="138"/>
          <tpl hier="4" item="22"/>
          <tpl fld="4" item="0"/>
          <tpl hier="10" item="2"/>
          <tpl hier="11" item="23"/>
        </tpls>
      </m>
      <m>
        <tpls c="6">
          <tpl hier="2" item="16"/>
          <tpl fld="1" item="140"/>
          <tpl hier="4" item="22"/>
          <tpl fld="4" item="0"/>
          <tpl hier="10" item="2"/>
          <tpl hier="11" item="23"/>
        </tpls>
      </m>
      <m>
        <tpls c="6">
          <tpl hier="2" item="16"/>
          <tpl fld="1" item="3"/>
          <tpl hier="4" item="22"/>
          <tpl fld="4" item="0"/>
          <tpl hier="10" item="2"/>
          <tpl hier="11" item="23"/>
        </tpls>
      </m>
      <m>
        <tpls c="6">
          <tpl hier="2" item="16"/>
          <tpl fld="1" item="67"/>
          <tpl hier="4" item="22"/>
          <tpl fld="4" item="0"/>
          <tpl hier="10" item="2"/>
          <tpl hier="11" item="23"/>
        </tpls>
      </m>
      <m>
        <tpls c="6">
          <tpl hier="2" item="16"/>
          <tpl fld="1" item="131"/>
          <tpl hier="4" item="22"/>
          <tpl fld="4" item="0"/>
          <tpl hier="10" item="2"/>
          <tpl hier="11" item="23"/>
        </tpls>
      </m>
      <m>
        <tpls c="6">
          <tpl hier="2" item="16"/>
          <tpl fld="1" item="36"/>
          <tpl hier="4" item="22"/>
          <tpl fld="4" item="0"/>
          <tpl hier="10" item="2"/>
          <tpl hier="11" item="23"/>
        </tpls>
      </m>
      <m in="0">
        <tpls c="6">
          <tpl hier="2" item="16"/>
          <tpl fld="1" item="88"/>
          <tpl hier="4" item="22"/>
          <tpl fld="4" item="0"/>
          <tpl hier="10" item="2"/>
          <tpl hier="11" item="23"/>
        </tpls>
      </m>
      <m in="0">
        <tpls c="6">
          <tpl hier="2" item="16"/>
          <tpl fld="1" item="132"/>
          <tpl hier="4" item="22"/>
          <tpl fld="4" item="0"/>
          <tpl hier="10" item="2"/>
          <tpl hier="11" item="23"/>
        </tpls>
      </m>
      <m in="0">
        <tpls c="6">
          <tpl hier="2" item="16"/>
          <tpl fld="1" item="13"/>
          <tpl hier="4" item="22"/>
          <tpl fld="4" item="0"/>
          <tpl hier="10" item="2"/>
          <tpl hier="11" item="23"/>
        </tpls>
      </m>
      <m>
        <tpls c="6">
          <tpl hier="2" item="16"/>
          <tpl fld="1" item="77"/>
          <tpl hier="4" item="22"/>
          <tpl fld="4" item="0"/>
          <tpl hier="10" item="2"/>
          <tpl hier="11" item="23"/>
        </tpls>
      </m>
      <m>
        <tpls c="6">
          <tpl hier="2" item="16"/>
          <tpl fld="1" item="141"/>
          <tpl hier="4" item="22"/>
          <tpl fld="4" item="0"/>
          <tpl hier="10" item="2"/>
          <tpl hier="11" item="23"/>
        </tpls>
      </m>
      <m>
        <tpls c="6">
          <tpl hier="2" item="16"/>
          <tpl fld="1" item="135"/>
          <tpl hier="4" item="22"/>
          <tpl fld="4" item="0"/>
          <tpl hier="10" item="2"/>
          <tpl hier="11" item="23"/>
        </tpls>
      </m>
      <m>
        <tpls c="6">
          <tpl hier="2" item="16"/>
          <tpl fld="1" item="6"/>
          <tpl hier="4" item="22"/>
          <tpl fld="4" item="0"/>
          <tpl hier="10" item="2"/>
          <tpl hier="11" item="23"/>
        </tpls>
      </m>
      <m>
        <tpls c="6">
          <tpl hier="2" item="16"/>
          <tpl fld="1" item="70"/>
          <tpl hier="4" item="22"/>
          <tpl fld="4" item="0"/>
          <tpl hier="10" item="2"/>
          <tpl hier="11" item="23"/>
        </tpls>
      </m>
      <m>
        <tpls c="6">
          <tpl hier="2" item="16"/>
          <tpl fld="1" item="134"/>
          <tpl hier="4" item="22"/>
          <tpl fld="4" item="0"/>
          <tpl hier="10" item="2"/>
          <tpl hier="11" item="23"/>
        </tpls>
      </m>
      <m in="0">
        <tpls c="6">
          <tpl hier="2" item="16"/>
          <tpl fld="1" item="23"/>
          <tpl hier="4" item="22"/>
          <tpl fld="4" item="0"/>
          <tpl hier="10" item="2"/>
          <tpl hier="11" item="23"/>
        </tpls>
      </m>
      <m in="0">
        <tpls c="6">
          <tpl hier="2" item="16"/>
          <tpl fld="1" item="95"/>
          <tpl hier="4" item="22"/>
          <tpl fld="4" item="0"/>
          <tpl hier="10" item="2"/>
          <tpl hier="11" item="23"/>
        </tpls>
      </m>
      <m>
        <tpls c="6">
          <tpl hier="2" item="16"/>
          <tpl fld="1" item="144"/>
          <tpl hier="4" item="22"/>
          <tpl fld="4" item="0"/>
          <tpl hier="10" item="2"/>
          <tpl hier="11" item="23"/>
        </tpls>
      </m>
      <m>
        <tpls c="6">
          <tpl fld="0" item="2"/>
          <tpl fld="1" item="0"/>
          <tpl hier="4" item="22"/>
          <tpl fld="4" item="0"/>
          <tpl hier="10" item="2"/>
          <tpl hier="11" item="23"/>
        </tpls>
      </m>
      <m>
        <tpls c="6">
          <tpl fld="0" item="2"/>
          <tpl fld="1" item="111"/>
          <tpl hier="4" item="22"/>
          <tpl fld="4" item="0"/>
          <tpl hier="10" item="2"/>
          <tpl hier="11" item="23"/>
        </tpls>
      </m>
      <m>
        <tpls c="6">
          <tpl fld="0" item="2"/>
          <tpl fld="1" item="134"/>
          <tpl hier="4" item="22"/>
          <tpl fld="4" item="0"/>
          <tpl hier="10" item="2"/>
          <tpl hier="11" item="23"/>
        </tpls>
      </m>
      <m>
        <tpls c="6">
          <tpl fld="0" item="2"/>
          <tpl fld="1" item="70"/>
          <tpl hier="4" item="22"/>
          <tpl fld="4" item="0"/>
          <tpl hier="10" item="2"/>
          <tpl hier="11" item="23"/>
        </tpls>
      </m>
      <m>
        <tpls c="6">
          <tpl fld="0" item="2"/>
          <tpl fld="1" item="6"/>
          <tpl hier="4" item="22"/>
          <tpl fld="4" item="0"/>
          <tpl hier="10" item="2"/>
          <tpl hier="11" item="23"/>
        </tpls>
      </m>
      <m in="0">
        <tpls c="6">
          <tpl fld="0" item="2"/>
          <tpl fld="1" item="95"/>
          <tpl hier="4" item="22"/>
          <tpl fld="4" item="0"/>
          <tpl hier="10" item="2"/>
          <tpl hier="11" item="23"/>
        </tpls>
      </m>
      <m>
        <tpls c="6">
          <tpl fld="0" item="2"/>
          <tpl fld="1" item="141"/>
          <tpl hier="4" item="22"/>
          <tpl fld="4" item="0"/>
          <tpl hier="10" item="2"/>
          <tpl hier="11" item="23"/>
        </tpls>
      </m>
      <m>
        <tpls c="6">
          <tpl fld="0" item="2"/>
          <tpl fld="1" item="77"/>
          <tpl hier="4" item="22"/>
          <tpl fld="4" item="0"/>
          <tpl hier="10" item="2"/>
          <tpl hier="11" item="23"/>
        </tpls>
      </m>
      <m in="0">
        <tpls c="6">
          <tpl fld="0" item="2"/>
          <tpl fld="1" item="13"/>
          <tpl hier="4" item="22"/>
          <tpl fld="4" item="0"/>
          <tpl hier="10" item="2"/>
          <tpl hier="11" item="23"/>
        </tpls>
      </m>
      <m>
        <tpls c="6">
          <tpl fld="0" item="2"/>
          <tpl fld="1" item="135"/>
          <tpl hier="4" item="22"/>
          <tpl fld="4" item="0"/>
          <tpl hier="10" item="2"/>
          <tpl hier="11" item="23"/>
        </tpls>
      </m>
      <m in="0">
        <tpls c="6">
          <tpl fld="0" item="2"/>
          <tpl fld="1" item="156"/>
          <tpl hier="4" item="22"/>
          <tpl fld="4" item="0"/>
          <tpl hier="10" item="2"/>
          <tpl hier="11" item="23"/>
        </tpls>
      </m>
      <m>
        <tpls c="6">
          <tpl fld="0" item="2"/>
          <tpl fld="1" item="92"/>
          <tpl hier="4" item="22"/>
          <tpl fld="4" item="0"/>
          <tpl hier="10" item="2"/>
          <tpl hier="11" item="23"/>
        </tpls>
      </m>
      <m>
        <tpls c="6">
          <tpl fld="0" item="2"/>
          <tpl fld="1" item="28"/>
          <tpl hier="4" item="22"/>
          <tpl fld="4" item="0"/>
          <tpl hier="10" item="2"/>
          <tpl hier="11" item="23"/>
        </tpls>
      </m>
      <m>
        <tpls c="6">
          <tpl fld="0" item="2"/>
          <tpl fld="1" item="167"/>
          <tpl hier="4" item="22"/>
          <tpl fld="4" item="0"/>
          <tpl hier="10" item="2"/>
          <tpl hier="11" item="23"/>
        </tpls>
      </m>
      <m>
        <tpls c="6">
          <tpl fld="0" item="2"/>
          <tpl fld="1" item="139"/>
          <tpl hier="4" item="22"/>
          <tpl fld="4" item="0"/>
          <tpl hier="10" item="2"/>
          <tpl hier="11" item="23"/>
        </tpls>
      </m>
      <m>
        <tpls c="6">
          <tpl fld="0" item="2"/>
          <tpl fld="1" item="75"/>
          <tpl hier="4" item="22"/>
          <tpl fld="4" item="0"/>
          <tpl hier="10" item="2"/>
          <tpl hier="11" item="23"/>
        </tpls>
      </m>
      <m>
        <tpls c="6">
          <tpl fld="0" item="2"/>
          <tpl fld="1" item="11"/>
          <tpl hier="4" item="22"/>
          <tpl fld="4" item="0"/>
          <tpl hier="10" item="2"/>
          <tpl hier="11" item="23"/>
        </tpls>
      </m>
      <m>
        <tpls c="6">
          <tpl fld="0" item="2"/>
          <tpl fld="1" item="130"/>
          <tpl hier="4" item="22"/>
          <tpl fld="4" item="0"/>
          <tpl hier="10" item="2"/>
          <tpl hier="11" item="23"/>
        </tpls>
      </m>
      <m>
        <tpls c="6">
          <tpl fld="0" item="2"/>
          <tpl fld="1" item="66"/>
          <tpl hier="4" item="22"/>
          <tpl fld="4" item="0"/>
          <tpl hier="10" item="2"/>
          <tpl hier="11" item="23"/>
        </tpls>
      </m>
      <m>
        <tpls c="6">
          <tpl fld="0" item="2"/>
          <tpl fld="1" item="2"/>
          <tpl hier="4" item="22"/>
          <tpl fld="4" item="0"/>
          <tpl hier="10" item="2"/>
          <tpl hier="11" item="23"/>
        </tpls>
      </m>
      <m in="0">
        <tpls c="6">
          <tpl fld="0" item="2"/>
          <tpl fld="1" item="121"/>
          <tpl hier="4" item="22"/>
          <tpl fld="4" item="0"/>
          <tpl hier="10" item="2"/>
          <tpl hier="11" item="23"/>
        </tpls>
      </m>
      <m>
        <tpls c="6">
          <tpl fld="0" item="2"/>
          <tpl fld="1" item="57"/>
          <tpl hier="4" item="22"/>
          <tpl fld="4" item="0"/>
          <tpl hier="10" item="2"/>
          <tpl hier="11" item="23"/>
        </tpls>
      </m>
      <m>
        <tpls c="6">
          <tpl hier="2" item="16"/>
          <tpl fld="1" item="106"/>
          <tpl hier="4" item="22"/>
          <tpl fld="4" item="0"/>
          <tpl hier="10" item="2"/>
          <tpl hier="11" item="23"/>
        </tpls>
      </m>
      <m>
        <tpls c="6">
          <tpl hier="2" item="16"/>
          <tpl fld="1" item="80"/>
          <tpl hier="4" item="22"/>
          <tpl fld="4" item="0"/>
          <tpl hier="10" item="2"/>
          <tpl hier="11" item="23"/>
        </tpls>
      </m>
      <m>
        <tpls c="6">
          <tpl hier="2" item="16"/>
          <tpl fld="1" item="166"/>
          <tpl hier="4" item="22"/>
          <tpl fld="4" item="0"/>
          <tpl hier="10" item="2"/>
          <tpl hier="11" item="23"/>
        </tpls>
      </m>
      <m>
        <tpls c="6">
          <tpl fld="0" item="2"/>
          <tpl fld="1" item="109"/>
          <tpl hier="4" item="22"/>
          <tpl fld="4" item="0"/>
          <tpl hier="10" item="2"/>
          <tpl hier="11" item="23"/>
        </tpls>
      </m>
      <m>
        <tpls c="6">
          <tpl fld="0" item="2"/>
          <tpl fld="1" item="171"/>
          <tpl hier="4" item="22"/>
          <tpl fld="4" item="0"/>
          <tpl hier="10" item="2"/>
          <tpl hier="11" item="23"/>
        </tpls>
      </m>
      <m>
        <tpls c="6">
          <tpl fld="0" item="2"/>
          <tpl fld="1" item="153"/>
          <tpl hier="4" item="22"/>
          <tpl fld="4" item="0"/>
          <tpl hier="10" item="2"/>
          <tpl hier="11" item="23"/>
        </tpls>
      </m>
      <m>
        <tpls c="6">
          <tpl hier="2" item="16"/>
          <tpl fld="1" item="49"/>
          <tpl hier="4" item="22"/>
          <tpl fld="4" item="0"/>
          <tpl hier="10" item="2"/>
          <tpl hier="11" item="23"/>
        </tpls>
      </m>
      <m>
        <tpls c="6">
          <tpl hier="2" item="16"/>
          <tpl fld="1" item="113"/>
          <tpl hier="4" item="22"/>
          <tpl fld="4" item="0"/>
          <tpl hier="10" item="2"/>
          <tpl hier="11" item="23"/>
        </tpls>
      </m>
      <m>
        <tpls c="6">
          <tpl hier="2" item="16"/>
          <tpl fld="1" item="18"/>
          <tpl hier="4" item="22"/>
          <tpl fld="4" item="0"/>
          <tpl hier="10" item="2"/>
          <tpl hier="11" item="23"/>
        </tpls>
      </m>
      <m>
        <tpls c="6">
          <tpl hier="2" item="16"/>
          <tpl fld="1" item="82"/>
          <tpl hier="4" item="22"/>
          <tpl fld="4" item="0"/>
          <tpl hier="10" item="2"/>
          <tpl hier="11" item="23"/>
        </tpls>
      </m>
      <m>
        <tpls c="6">
          <tpl hier="2" item="16"/>
          <tpl fld="1" item="146"/>
          <tpl hier="4" item="22"/>
          <tpl fld="4" item="0"/>
          <tpl hier="10" item="2"/>
          <tpl hier="11" item="23"/>
        </tpls>
      </m>
      <m in="0">
        <tpls c="6">
          <tpl hier="2" item="16"/>
          <tpl fld="1" item="156"/>
          <tpl hier="4" item="22"/>
          <tpl fld="4" item="0"/>
          <tpl hier="10" item="2"/>
          <tpl hier="11" item="23"/>
        </tpls>
      </m>
      <m>
        <tpls c="6">
          <tpl hier="2" item="16"/>
          <tpl fld="1" item="11"/>
          <tpl hier="4" item="22"/>
          <tpl fld="4" item="0"/>
          <tpl hier="10" item="2"/>
          <tpl hier="11" item="23"/>
        </tpls>
      </m>
      <m>
        <tpls c="6">
          <tpl hier="2" item="16"/>
          <tpl fld="1" item="75"/>
          <tpl hier="4" item="22"/>
          <tpl fld="4" item="0"/>
          <tpl hier="10" item="2"/>
          <tpl hier="11" item="23"/>
        </tpls>
      </m>
      <m>
        <tpls c="6">
          <tpl hier="2" item="16"/>
          <tpl fld="1" item="139"/>
          <tpl hier="4" item="22"/>
          <tpl fld="4" item="0"/>
          <tpl hier="10" item="2"/>
          <tpl hier="11" item="23"/>
        </tpls>
      </m>
      <m>
        <tpls c="6">
          <tpl hier="2" item="16"/>
          <tpl fld="1" item="52"/>
          <tpl hier="4" item="22"/>
          <tpl fld="4" item="0"/>
          <tpl hier="10" item="2"/>
          <tpl hier="11" item="23"/>
        </tpls>
      </m>
      <m>
        <tpls c="6">
          <tpl hier="2" item="16"/>
          <tpl fld="1" item="136"/>
          <tpl hier="4" item="22"/>
          <tpl fld="4" item="0"/>
          <tpl hier="10" item="2"/>
          <tpl hier="11" item="23"/>
        </tpls>
      </m>
      <m>
        <tpls c="6">
          <tpl hier="2" item="16"/>
          <tpl fld="1" item="164"/>
          <tpl hier="4" item="22"/>
          <tpl fld="4" item="0"/>
          <tpl hier="10" item="2"/>
          <tpl hier="11" item="23"/>
        </tpls>
      </m>
      <m in="0">
        <tpls c="6">
          <tpl hier="2" item="16"/>
          <tpl fld="1" item="21"/>
          <tpl hier="4" item="22"/>
          <tpl fld="4" item="0"/>
          <tpl hier="10" item="2"/>
          <tpl hier="11" item="23"/>
        </tpls>
      </m>
      <m in="0">
        <tpls c="6">
          <tpl hier="2" item="16"/>
          <tpl fld="1" item="85"/>
          <tpl hier="4" item="22"/>
          <tpl fld="4" item="0"/>
          <tpl hier="10" item="2"/>
          <tpl hier="11" item="23"/>
        </tpls>
      </m>
      <m>
        <tpls c="6">
          <tpl hier="2" item="16"/>
          <tpl fld="1" item="149"/>
          <tpl hier="4" item="22"/>
          <tpl fld="4" item="0"/>
          <tpl hier="10" item="2"/>
          <tpl hier="11" item="23"/>
        </tpls>
      </m>
      <m>
        <tpls c="6">
          <tpl hier="2" item="16"/>
          <tpl fld="1" item="151"/>
          <tpl hier="4" item="22"/>
          <tpl fld="4" item="0"/>
          <tpl hier="10" item="2"/>
          <tpl hier="11" item="23"/>
        </tpls>
      </m>
      <m>
        <tpls c="6">
          <tpl hier="2" item="16"/>
          <tpl fld="1" item="14"/>
          <tpl hier="4" item="22"/>
          <tpl fld="4" item="0"/>
          <tpl hier="10" item="2"/>
          <tpl hier="11" item="23"/>
        </tpls>
      </m>
      <m>
        <tpls c="6">
          <tpl hier="2" item="16"/>
          <tpl fld="1" item="78"/>
          <tpl hier="4" item="22"/>
          <tpl fld="4" item="0"/>
          <tpl hier="10" item="2"/>
          <tpl hier="11" item="23"/>
        </tpls>
      </m>
      <m>
        <tpls c="6">
          <tpl hier="2" item="16"/>
          <tpl fld="1" item="142"/>
          <tpl hier="4" item="22"/>
          <tpl fld="4" item="0"/>
          <tpl hier="10" item="2"/>
          <tpl hier="11" item="23"/>
        </tpls>
      </m>
      <m>
        <tpls c="6">
          <tpl hier="2" item="16"/>
          <tpl fld="1" item="31"/>
          <tpl hier="4" item="22"/>
          <tpl fld="4" item="0"/>
          <tpl hier="10" item="2"/>
          <tpl hier="11" item="23"/>
        </tpls>
      </m>
      <m>
        <tpls c="6">
          <tpl hier="2" item="16"/>
          <tpl fld="1" item="111"/>
          <tpl hier="4" item="22"/>
          <tpl fld="4" item="0"/>
          <tpl hier="10" item="2"/>
          <tpl hier="11" item="23"/>
        </tpls>
      </m>
      <m>
        <tpls c="6">
          <tpl hier="2" item="16"/>
          <tpl fld="1" item="161"/>
          <tpl hier="4" item="22"/>
          <tpl fld="4" item="0"/>
          <tpl hier="10" item="2"/>
          <tpl hier="11" item="23"/>
        </tpls>
      </m>
      <m in="0">
        <tpls c="6">
          <tpl fld="0" item="2"/>
          <tpl fld="1" item="160"/>
          <tpl hier="4" item="22"/>
          <tpl fld="4" item="0"/>
          <tpl hier="10" item="2"/>
          <tpl hier="11" item="23"/>
        </tpls>
      </m>
      <m>
        <tpls c="6">
          <tpl fld="0" item="2"/>
          <tpl fld="1" item="87"/>
          <tpl hier="4" item="22"/>
          <tpl fld="4" item="0"/>
          <tpl hier="10" item="2"/>
          <tpl hier="11" item="23"/>
        </tpls>
      </m>
      <m>
        <tpls c="6">
          <tpl fld="0" item="2"/>
          <tpl fld="1" item="126"/>
          <tpl hier="4" item="22"/>
          <tpl fld="4" item="0"/>
          <tpl hier="10" item="2"/>
          <tpl hier="11" item="23"/>
        </tpls>
      </m>
      <m>
        <tpls c="6">
          <tpl fld="0" item="2"/>
          <tpl fld="1" item="62"/>
          <tpl hier="4" item="22"/>
          <tpl fld="4" item="0"/>
          <tpl hier="10" item="2"/>
          <tpl hier="11" item="23"/>
        </tpls>
      </m>
      <m>
        <tpls c="6">
          <tpl fld="0" item="2"/>
          <tpl fld="1" item="168"/>
          <tpl hier="4" item="22"/>
          <tpl fld="4" item="0"/>
          <tpl hier="10" item="2"/>
          <tpl hier="11" item="23"/>
        </tpls>
      </m>
      <m>
        <tpls c="6">
          <tpl fld="0" item="2"/>
          <tpl fld="1" item="63"/>
          <tpl hier="4" item="22"/>
          <tpl fld="4" item="0"/>
          <tpl hier="10" item="2"/>
          <tpl hier="11" item="23"/>
        </tpls>
      </m>
      <m>
        <tpls c="6">
          <tpl fld="0" item="2"/>
          <tpl fld="1" item="133"/>
          <tpl hier="4" item="22"/>
          <tpl fld="4" item="0"/>
          <tpl hier="10" item="2"/>
          <tpl hier="11" item="23"/>
        </tpls>
      </m>
      <m>
        <tpls c="6">
          <tpl fld="0" item="2"/>
          <tpl fld="1" item="69"/>
          <tpl hier="4" item="22"/>
          <tpl fld="4" item="0"/>
          <tpl hier="10" item="2"/>
          <tpl hier="11" item="23"/>
        </tpls>
      </m>
      <m>
        <tpls c="6">
          <tpl fld="0" item="2"/>
          <tpl fld="1" item="5"/>
          <tpl hier="4" item="22"/>
          <tpl fld="4" item="0"/>
          <tpl hier="10" item="2"/>
          <tpl hier="11" item="23"/>
        </tpls>
      </m>
      <m>
        <tpls c="6">
          <tpl fld="0" item="2"/>
          <tpl fld="1" item="103"/>
          <tpl hier="4" item="22"/>
          <tpl fld="4" item="0"/>
          <tpl hier="10" item="2"/>
          <tpl hier="11" item="23"/>
        </tpls>
      </m>
      <m>
        <tpls c="6">
          <tpl fld="0" item="2"/>
          <tpl fld="1" item="148"/>
          <tpl hier="4" item="22"/>
          <tpl fld="4" item="0"/>
          <tpl hier="10" item="2"/>
          <tpl hier="11" item="23"/>
        </tpls>
      </m>
      <m>
        <tpls c="6">
          <tpl fld="0" item="2"/>
          <tpl fld="1" item="84"/>
          <tpl hier="4" item="22"/>
          <tpl fld="4" item="0"/>
          <tpl hier="10" item="2"/>
          <tpl hier="11" item="23"/>
        </tpls>
      </m>
      <m>
        <tpls c="6">
          <tpl fld="0" item="2"/>
          <tpl fld="1" item="20"/>
          <tpl hier="4" item="22"/>
          <tpl fld="4" item="0"/>
          <tpl hier="10" item="2"/>
          <tpl hier="11" item="23"/>
        </tpls>
      </m>
      <m>
        <tpls c="6">
          <tpl fld="0" item="2"/>
          <tpl fld="1" item="127"/>
          <tpl hier="4" item="22"/>
          <tpl fld="4" item="0"/>
          <tpl hier="10" item="2"/>
          <tpl hier="11" item="23"/>
        </tpls>
      </m>
      <m>
        <tpls c="6">
          <tpl fld="0" item="2"/>
          <tpl fld="1" item="131"/>
          <tpl hier="4" item="22"/>
          <tpl fld="4" item="0"/>
          <tpl hier="10" item="2"/>
          <tpl hier="11" item="23"/>
        </tpls>
      </m>
      <m>
        <tpls c="6">
          <tpl fld="0" item="2"/>
          <tpl fld="1" item="67"/>
          <tpl hier="4" item="22"/>
          <tpl fld="4" item="0"/>
          <tpl hier="10" item="2"/>
          <tpl hier="11" item="23"/>
        </tpls>
      </m>
      <m>
        <tpls c="6">
          <tpl fld="0" item="2"/>
          <tpl fld="1" item="3"/>
          <tpl hier="4" item="22"/>
          <tpl fld="4" item="0"/>
          <tpl hier="10" item="2"/>
          <tpl hier="11" item="23"/>
        </tpls>
      </m>
      <m>
        <tpls c="6">
          <tpl fld="0" item="2"/>
          <tpl fld="1" item="122"/>
          <tpl hier="4" item="22"/>
          <tpl fld="4" item="0"/>
          <tpl hier="10" item="2"/>
          <tpl hier="11" item="23"/>
        </tpls>
      </m>
      <m>
        <tpls c="6">
          <tpl fld="0" item="2"/>
          <tpl fld="1" item="58"/>
          <tpl hier="4" item="22"/>
          <tpl fld="4" item="0"/>
          <tpl hier="10" item="2"/>
          <tpl hier="11" item="23"/>
        </tpls>
      </m>
      <m>
        <tpls c="6">
          <tpl fld="0" item="2"/>
          <tpl fld="1" item="136"/>
          <tpl hier="4" item="22"/>
          <tpl fld="4" item="0"/>
          <tpl hier="10" item="2"/>
          <tpl hier="11" item="23"/>
        </tpls>
      </m>
      <m>
        <tpls c="6">
          <tpl fld="0" item="2"/>
          <tpl fld="1" item="113"/>
          <tpl hier="4" item="22"/>
          <tpl fld="4" item="0"/>
          <tpl hier="10" item="2"/>
          <tpl hier="11" item="23"/>
        </tpls>
      </m>
      <m>
        <tpls c="6">
          <tpl fld="0" item="2"/>
          <tpl fld="1" item="49"/>
          <tpl hier="4" item="22"/>
          <tpl fld="4" item="0"/>
          <tpl hier="10" item="2"/>
          <tpl hier="11" item="23"/>
        </tpls>
      </m>
      <m>
        <tpls c="6">
          <tpl hier="2" item="16"/>
          <tpl fld="1" item="42"/>
          <tpl hier="4" item="22"/>
          <tpl fld="4" item="0"/>
          <tpl hier="10" item="2"/>
          <tpl hier="11" item="23"/>
        </tpls>
      </m>
      <m>
        <tpls c="6">
          <tpl hier="2" item="16"/>
          <tpl fld="1" item="109"/>
          <tpl hier="4" item="22"/>
          <tpl fld="4" item="0"/>
          <tpl hier="10" item="2"/>
          <tpl hier="11" item="23"/>
        </tpls>
      </m>
      <m>
        <tpls c="6">
          <tpl hier="2" item="16"/>
          <tpl fld="1" item="55"/>
          <tpl hier="4" item="22"/>
          <tpl fld="4" item="0"/>
          <tpl hier="10" item="2"/>
          <tpl hier="11" item="23"/>
        </tpls>
      </m>
      <m>
        <tpls c="6">
          <tpl fld="0" item="2"/>
          <tpl fld="1" item="48"/>
          <tpl hier="4" item="22"/>
          <tpl fld="4" item="0"/>
          <tpl hier="10" item="2"/>
          <tpl hier="11" item="23"/>
        </tpls>
      </m>
      <m>
        <tpls c="6">
          <tpl fld="0" item="2"/>
          <tpl fld="1" item="144"/>
          <tpl hier="4" item="22"/>
          <tpl fld="4" item="0"/>
          <tpl hier="10" item="2"/>
          <tpl hier="11" item="23"/>
        </tpls>
      </m>
      <m in="0">
        <tpls c="6">
          <tpl fld="0" item="2"/>
          <tpl fld="1" item="89"/>
          <tpl hier="4" item="22"/>
          <tpl fld="4" item="0"/>
          <tpl hier="10" item="2"/>
          <tpl hier="11" item="23"/>
        </tpls>
      </m>
      <m>
        <tpls c="6">
          <tpl hier="2" item="16"/>
          <tpl fld="1" item="57"/>
          <tpl hier="4" item="4"/>
          <tpl fld="4" item="0"/>
          <tpl hier="10" item="2"/>
          <tpl hier="11" item="6"/>
        </tpls>
      </m>
      <m>
        <tpls c="6">
          <tpl hier="2" item="16"/>
          <tpl fld="1" item="121"/>
          <tpl hier="4" item="4"/>
          <tpl fld="4" item="0"/>
          <tpl hier="10" item="2"/>
          <tpl hier="11" item="6"/>
        </tpls>
      </m>
      <m in="0">
        <tpls c="6">
          <tpl hier="2" item="16"/>
          <tpl fld="1" item="26"/>
          <tpl hier="4" item="4"/>
          <tpl fld="4" item="0"/>
          <tpl hier="10" item="2"/>
          <tpl hier="11" item="6"/>
        </tpls>
      </m>
      <m>
        <tpls c="6">
          <tpl hier="2" item="16"/>
          <tpl fld="1" item="90"/>
          <tpl hier="4" item="4"/>
          <tpl fld="4" item="0"/>
          <tpl hier="10" item="2"/>
          <tpl hier="11" item="6"/>
        </tpls>
      </m>
      <m>
        <tpls c="6">
          <tpl hier="2" item="16"/>
          <tpl fld="1" item="154"/>
          <tpl hier="4" item="4"/>
          <tpl fld="4" item="0"/>
          <tpl hier="10" item="2"/>
          <tpl hier="11" item="6"/>
        </tpls>
      </m>
      <n v="4886.7" in="0">
        <tpls c="6">
          <tpl hier="2" item="16"/>
          <tpl fld="1" item="172"/>
          <tpl hier="4" item="4"/>
          <tpl fld="4" item="0"/>
          <tpl hier="10" item="2"/>
          <tpl hier="11" item="6"/>
        </tpls>
      </n>
      <m in="0">
        <tpls c="6">
          <tpl hier="2" item="16"/>
          <tpl fld="1" item="19"/>
          <tpl hier="4" item="4"/>
          <tpl fld="4" item="0"/>
          <tpl hier="10" item="2"/>
          <tpl hier="11" item="6"/>
        </tpls>
      </m>
      <n v="1565.98" in="0">
        <tpls c="6">
          <tpl hier="2" item="16"/>
          <tpl fld="1" item="83"/>
          <tpl hier="4" item="4"/>
          <tpl fld="4" item="0"/>
          <tpl hier="10" item="2"/>
          <tpl hier="11" item="6"/>
        </tpls>
      </n>
      <m>
        <tpls c="6">
          <tpl hier="2" item="16"/>
          <tpl fld="1" item="147"/>
          <tpl hier="4" item="4"/>
          <tpl fld="4" item="0"/>
          <tpl hier="10" item="2"/>
          <tpl hier="11" item="6"/>
        </tpls>
      </m>
      <n v="782.99" in="0">
        <tpls c="6">
          <tpl hier="2" item="16"/>
          <tpl fld="1" item="76"/>
          <tpl hier="4" item="4"/>
          <tpl fld="4" item="0"/>
          <tpl hier="10" item="2"/>
          <tpl hier="11" item="6"/>
        </tpls>
      </n>
      <n v="2964.5524999999998" in="0">
        <tpls c="6">
          <tpl hier="2" item="16"/>
          <tpl fld="1" item="4"/>
          <tpl hier="4" item="4"/>
          <tpl fld="4" item="0"/>
          <tpl hier="10" item="2"/>
          <tpl hier="11" item="6"/>
        </tpls>
      </n>
      <m>
        <tpls c="6">
          <tpl hier="2" item="16"/>
          <tpl fld="1" item="175"/>
          <tpl hier="4" item="4"/>
          <tpl fld="4" item="0"/>
          <tpl hier="10" item="2"/>
          <tpl hier="11" item="6"/>
        </tpls>
      </m>
      <m in="0">
        <tpls c="6">
          <tpl hier="2" item="16"/>
          <tpl fld="1" item="29"/>
          <tpl hier="4" item="4"/>
          <tpl fld="4" item="0"/>
          <tpl hier="10" item="2"/>
          <tpl hier="11" item="6"/>
        </tpls>
      </m>
      <m>
        <tpls c="6">
          <tpl hier="2" item="16"/>
          <tpl fld="1" item="93"/>
          <tpl hier="4" item="4"/>
          <tpl fld="4" item="0"/>
          <tpl hier="10" item="2"/>
          <tpl hier="11" item="6"/>
        </tpls>
      </m>
      <m>
        <tpls c="6">
          <tpl hier="2" item="16"/>
          <tpl fld="1" item="157"/>
          <tpl hier="4" item="4"/>
          <tpl fld="4" item="0"/>
          <tpl hier="10" item="2"/>
          <tpl hier="11" item="6"/>
        </tpls>
      </m>
      <n v="2443.35" in="0">
        <tpls c="6">
          <tpl hier="2" item="16"/>
          <tpl fld="1" item="167"/>
          <tpl hier="4" item="4"/>
          <tpl fld="4" item="0"/>
          <tpl hier="10" item="2"/>
          <tpl hier="11" item="6"/>
        </tpls>
      </n>
      <n v="782.99" in="0">
        <tpls c="6">
          <tpl hier="2" item="16"/>
          <tpl fld="1" item="22"/>
          <tpl hier="4" item="4"/>
          <tpl fld="4" item="0"/>
          <tpl hier="10" item="2"/>
          <tpl hier="11" item="6"/>
        </tpls>
      </n>
      <n v="3226.34" in="0">
        <tpls c="6">
          <tpl hier="2" item="16"/>
          <tpl fld="1" item="86"/>
          <tpl hier="4" item="4"/>
          <tpl fld="4" item="0"/>
          <tpl hier="10" item="2"/>
          <tpl hier="11" item="6"/>
        </tpls>
      </n>
      <n v="1565.98" in="0">
        <tpls c="6">
          <tpl hier="2" item="16"/>
          <tpl fld="1" item="150"/>
          <tpl hier="4" item="4"/>
          <tpl fld="4" item="0"/>
          <tpl hier="10" item="2"/>
          <tpl hier="11" item="6"/>
        </tpls>
      </n>
      <m>
        <tpls c="6">
          <tpl hier="2" item="16"/>
          <tpl fld="1" item="39"/>
          <tpl hier="4" item="4"/>
          <tpl fld="4" item="0"/>
          <tpl hier="10" item="2"/>
          <tpl hier="11" item="6"/>
        </tpls>
      </m>
      <m>
        <tpls c="6">
          <tpl hier="2" item="16"/>
          <tpl fld="1" item="127"/>
          <tpl hier="4" item="4"/>
          <tpl fld="4" item="0"/>
          <tpl hier="10" item="2"/>
          <tpl hier="11" item="6"/>
        </tpls>
      </m>
      <n v="3226.34" in="0">
        <tpls c="6">
          <tpl hier="2" item="16"/>
          <tpl fld="1" item="0"/>
          <tpl hier="4" item="4"/>
          <tpl fld="4" item="0"/>
          <tpl hier="10" item="2"/>
          <tpl hier="11" item="6"/>
        </tpls>
      </n>
      <m>
        <tpls c="6">
          <tpl fld="0" item="2"/>
          <tpl fld="1" item="120"/>
          <tpl hier="4" item="4"/>
          <tpl fld="4" item="0"/>
          <tpl hier="10" item="2"/>
          <tpl hier="11" item="6"/>
        </tpls>
      </m>
      <m in="0">
        <tpls c="6">
          <tpl fld="0" item="2"/>
          <tpl fld="1" item="55"/>
          <tpl hier="4" item="4"/>
          <tpl fld="4" item="0"/>
          <tpl hier="10" item="2"/>
          <tpl hier="11" item="6"/>
        </tpls>
      </m>
      <m>
        <tpls c="6">
          <tpl fld="0" item="2"/>
          <tpl fld="1" item="118"/>
          <tpl hier="4" item="4"/>
          <tpl fld="4" item="0"/>
          <tpl hier="10" item="2"/>
          <tpl hier="11" item="6"/>
        </tpls>
      </m>
      <m in="0">
        <tpls c="6">
          <tpl fld="0" item="2"/>
          <tpl fld="1" item="54"/>
          <tpl hier="4" item="4"/>
          <tpl fld="4" item="0"/>
          <tpl hier="10" item="2"/>
          <tpl hier="11" item="6"/>
        </tpls>
      </m>
      <m>
        <tpls c="6">
          <tpl fld="0" item="2"/>
          <tpl fld="1" item="112"/>
          <tpl hier="4" item="4"/>
          <tpl fld="4" item="0"/>
          <tpl hier="10" item="2"/>
          <tpl hier="11" item="6"/>
        </tpls>
      </m>
      <m>
        <tpls c="6">
          <tpl fld="0" item="2"/>
          <tpl fld="1" item="39"/>
          <tpl hier="4" item="4"/>
          <tpl fld="4" item="0"/>
          <tpl hier="10" item="2"/>
          <tpl hier="11" item="6"/>
        </tpls>
      </m>
      <n v="32903.528200000001" in="0">
        <tpls c="6">
          <tpl fld="0" item="2"/>
          <tpl fld="1" item="125"/>
          <tpl hier="4" item="4"/>
          <tpl fld="4" item="0"/>
          <tpl hier="10" item="2"/>
          <tpl hier="11" item="6"/>
        </tpls>
      </n>
      <m in="0">
        <tpls c="6">
          <tpl fld="0" item="2"/>
          <tpl fld="1" item="61"/>
          <tpl hier="4" item="4"/>
          <tpl fld="4" item="0"/>
          <tpl hier="10" item="2"/>
          <tpl hier="11" item="6"/>
        </tpls>
      </m>
      <m>
        <tpls c="6">
          <tpl fld="0" item="2"/>
          <tpl fld="1" item="152"/>
          <tpl hier="4" item="4"/>
          <tpl fld="4" item="0"/>
          <tpl hier="10" item="2"/>
          <tpl hier="11" item="6"/>
        </tpls>
      </m>
      <m>
        <tpls c="6">
          <tpl fld="0" item="2"/>
          <tpl fld="1" item="71"/>
          <tpl hier="4" item="4"/>
          <tpl fld="4" item="0"/>
          <tpl hier="10" item="2"/>
          <tpl hier="11" item="6"/>
        </tpls>
      </m>
      <n v="32903.528200000001" in="0">
        <tpls c="6">
          <tpl fld="0" item="2"/>
          <tpl fld="1" item="140"/>
          <tpl hier="4" item="4"/>
          <tpl fld="4" item="0"/>
          <tpl hier="10" item="2"/>
          <tpl hier="11" item="6"/>
        </tpls>
      </n>
      <m in="0">
        <tpls c="6">
          <tpl fld="0" item="2"/>
          <tpl fld="1" item="76"/>
          <tpl hier="4" item="4"/>
          <tpl fld="4" item="0"/>
          <tpl hier="10" item="2"/>
          <tpl hier="11" item="6"/>
        </tpls>
      </m>
      <m>
        <tpls c="6">
          <tpl fld="0" item="2"/>
          <tpl fld="1" item="12"/>
          <tpl hier="4" item="4"/>
          <tpl fld="4" item="0"/>
          <tpl hier="10" item="2"/>
          <tpl hier="11" item="6"/>
        </tpls>
      </m>
      <n v="24612.068199999998" in="0">
        <tpls c="6">
          <tpl fld="0" item="2"/>
          <tpl fld="1" item="79"/>
          <tpl hier="4" item="4"/>
          <tpl fld="4" item="0"/>
          <tpl hier="10" item="2"/>
          <tpl hier="11" item="6"/>
        </tpls>
      </n>
      <n v="7156.54" in="0">
        <tpls c="6">
          <tpl fld="0" item="2"/>
          <tpl fld="1" item="123"/>
          <tpl hier="4" item="4"/>
          <tpl fld="4" item="0"/>
          <tpl hier="10" item="2"/>
          <tpl hier="11" item="6"/>
        </tpls>
      </n>
      <m>
        <tpls c="6">
          <tpl fld="0" item="2"/>
          <tpl fld="1" item="59"/>
          <tpl hier="4" item="4"/>
          <tpl fld="4" item="0"/>
          <tpl hier="10" item="2"/>
          <tpl hier="11" item="6"/>
        </tpls>
      </m>
      <m>
        <tpls c="6">
          <tpl fld="0" item="2"/>
          <tpl fld="1" item="128"/>
          <tpl hier="4" item="4"/>
          <tpl fld="4" item="0"/>
          <tpl hier="10" item="2"/>
          <tpl hier="11" item="6"/>
        </tpls>
      </m>
      <m>
        <tpls c="6">
          <tpl fld="0" item="2"/>
          <tpl fld="1" item="114"/>
          <tpl hier="4" item="4"/>
          <tpl fld="4" item="0"/>
          <tpl hier="10" item="2"/>
          <tpl hier="11" item="6"/>
        </tpls>
      </m>
      <m in="0">
        <tpls c="6">
          <tpl fld="0" item="2"/>
          <tpl fld="1" item="50"/>
          <tpl hier="4" item="4"/>
          <tpl fld="4" item="0"/>
          <tpl hier="10" item="2"/>
          <tpl hier="11" item="6"/>
        </tpls>
      </m>
      <n v="21469.62" in="0">
        <tpls c="6">
          <tpl fld="0" item="2"/>
          <tpl fld="1" item="169"/>
          <tpl hier="4" item="4"/>
          <tpl fld="4" item="0"/>
          <tpl hier="10" item="2"/>
          <tpl hier="11" item="6"/>
        </tpls>
      </n>
      <m>
        <tpls c="6">
          <tpl fld="0" item="2"/>
          <tpl fld="1" item="105"/>
          <tpl hier="4" item="4"/>
          <tpl fld="4" item="0"/>
          <tpl hier="10" item="2"/>
          <tpl hier="11" item="6"/>
        </tpls>
      </m>
      <m>
        <tpls c="6">
          <tpl fld="0" item="2"/>
          <tpl fld="1" item="41"/>
          <tpl hier="4" item="4"/>
          <tpl fld="4" item="0"/>
          <tpl hier="10" item="2"/>
          <tpl hier="11" item="6"/>
        </tpls>
      </m>
      <n v="4624.9125000000004" in="0">
        <tpls c="6">
          <tpl hier="2" item="16"/>
          <tpl fld="1" item="137"/>
          <tpl hier="4" item="4"/>
          <tpl fld="4" item="0"/>
          <tpl hier="10" item="2"/>
          <tpl hier="11" item="6"/>
        </tpls>
      </n>
      <n v="3226.34" in="0">
        <tpls c="6">
          <tpl hier="2" item="16"/>
          <tpl fld="1" item="163"/>
          <tpl hier="4" item="4"/>
          <tpl fld="4" item="0"/>
          <tpl hier="10" item="2"/>
          <tpl hier="11" item="6"/>
        </tpls>
      </n>
      <n v="782.99" in="0">
        <tpls c="6">
          <tpl hier="2" item="16"/>
          <tpl fld="1" item="102"/>
          <tpl hier="4" item="4"/>
          <tpl fld="4" item="0"/>
          <tpl hier="10" item="2"/>
          <tpl hier="11" item="6"/>
        </tpls>
      </n>
      <m>
        <tpls c="6">
          <tpl fld="0" item="2"/>
          <tpl fld="1" item="38"/>
          <tpl hier="4" item="4"/>
          <tpl fld="4" item="0"/>
          <tpl hier="10" item="2"/>
          <tpl hier="11" item="6"/>
        </tpls>
      </m>
      <n v="19289.546399999999" in="0">
        <tpls c="6">
          <tpl fld="0" item="2"/>
          <tpl fld="1" item="124"/>
          <tpl hier="4" item="4"/>
          <tpl fld="4" item="0"/>
          <tpl hier="10" item="2"/>
          <tpl hier="11" item="6"/>
        </tpls>
      </n>
      <n v="22867.8164" in="0">
        <tpls c="6">
          <tpl fld="0" item="2"/>
          <tpl fld="1" item="98"/>
          <tpl hier="4" item="4"/>
          <tpl fld="4" item="0"/>
          <tpl hier="10" item="2"/>
          <tpl hier="11" item="6"/>
        </tpls>
      </n>
      <m in="0">
        <tpls c="6">
          <tpl hier="2" item="16"/>
          <tpl fld="1" item="1"/>
          <tpl hier="4" item="4"/>
          <tpl fld="4" item="0"/>
          <tpl hier="10" item="2"/>
          <tpl hier="11" item="6"/>
        </tpls>
      </m>
      <m in="0">
        <tpls c="6">
          <tpl hier="2" item="16"/>
          <tpl fld="1" item="65"/>
          <tpl hier="4" item="4"/>
          <tpl fld="4" item="0"/>
          <tpl hier="10" item="2"/>
          <tpl hier="11" item="6"/>
        </tpls>
      </m>
      <m>
        <tpls c="6">
          <tpl hier="2" item="16"/>
          <tpl fld="1" item="129"/>
          <tpl hier="4" item="4"/>
          <tpl fld="4" item="0"/>
          <tpl hier="10" item="2"/>
          <tpl hier="11" item="6"/>
        </tpls>
      </m>
      <m>
        <tpls c="6">
          <tpl hier="2" item="16"/>
          <tpl fld="1" item="34"/>
          <tpl hier="4" item="4"/>
          <tpl fld="4" item="0"/>
          <tpl hier="10" item="2"/>
          <tpl hier="11" item="6"/>
        </tpls>
      </m>
      <n v="1565.98" in="0">
        <tpls c="6">
          <tpl hier="2" item="16"/>
          <tpl fld="1" item="98"/>
          <tpl hier="4" item="4"/>
          <tpl fld="4" item="0"/>
          <tpl hier="10" item="2"/>
          <tpl hier="11" item="6"/>
        </tpls>
      </n>
      <m>
        <tpls c="6">
          <tpl hier="2" item="16"/>
          <tpl fld="1" item="162"/>
          <tpl hier="4" item="4"/>
          <tpl fld="4" item="0"/>
          <tpl hier="10" item="2"/>
          <tpl hier="11" item="6"/>
        </tpls>
      </m>
      <n v="3747.5425" in="0">
        <tpls c="6">
          <tpl hier="2" item="16"/>
          <tpl fld="1" item="8"/>
          <tpl hier="4" item="4"/>
          <tpl fld="4" item="0"/>
          <tpl hier="10" item="2"/>
          <tpl hier="11" item="6"/>
        </tpls>
      </n>
      <m>
        <tpls c="6">
          <tpl hier="2" item="16"/>
          <tpl fld="1" item="27"/>
          <tpl hier="4" item="4"/>
          <tpl fld="4" item="0"/>
          <tpl hier="10" item="2"/>
          <tpl hier="11" item="6"/>
        </tpls>
      </m>
      <m>
        <tpls c="6">
          <tpl hier="2" item="16"/>
          <tpl fld="1" item="91"/>
          <tpl hier="4" item="4"/>
          <tpl fld="4" item="0"/>
          <tpl hier="10" item="2"/>
          <tpl hier="11" item="6"/>
        </tpls>
      </m>
      <m>
        <tpls c="6">
          <tpl hier="2" item="16"/>
          <tpl fld="1" item="155"/>
          <tpl hier="4" item="4"/>
          <tpl fld="4" item="0"/>
          <tpl hier="10" item="2"/>
          <tpl hier="11" item="6"/>
        </tpls>
      </m>
      <m>
        <tpls c="6">
          <tpl hier="2" item="16"/>
          <tpl fld="1" item="100"/>
          <tpl hier="4" item="4"/>
          <tpl fld="4" item="0"/>
          <tpl hier="10" item="2"/>
          <tpl hier="11" item="6"/>
        </tpls>
      </m>
      <m>
        <tpls c="6">
          <tpl hier="2" item="16"/>
          <tpl fld="1" item="20"/>
          <tpl hier="4" item="4"/>
          <tpl fld="4" item="0"/>
          <tpl hier="10" item="2"/>
          <tpl hier="11" item="6"/>
        </tpls>
      </m>
      <m>
        <tpls c="6">
          <tpl hier="2" item="16"/>
          <tpl fld="1" item="40"/>
          <tpl hier="4" item="4"/>
          <tpl fld="4" item="0"/>
          <tpl hier="10" item="2"/>
          <tpl hier="11" item="6"/>
        </tpls>
      </m>
      <n v="4792.32" in="0">
        <tpls c="6">
          <tpl hier="2" item="16"/>
          <tpl fld="1" item="37"/>
          <tpl hier="4" item="4"/>
          <tpl fld="4" item="0"/>
          <tpl hier="10" item="2"/>
          <tpl hier="11" item="6"/>
        </tpls>
      </n>
      <m>
        <tpls c="6">
          <tpl hier="2" item="16"/>
          <tpl fld="1" item="101"/>
          <tpl hier="4" item="4"/>
          <tpl fld="4" item="0"/>
          <tpl hier="10" item="2"/>
          <tpl hier="11" item="6"/>
        </tpls>
      </m>
      <m>
        <tpls c="6">
          <tpl hier="2" item="16"/>
          <tpl fld="1" item="165"/>
          <tpl hier="4" item="4"/>
          <tpl fld="4" item="0"/>
          <tpl hier="10" item="2"/>
          <tpl hier="11" item="6"/>
        </tpls>
      </m>
      <m>
        <tpls c="6">
          <tpl hier="2" item="16"/>
          <tpl fld="1" item="32"/>
          <tpl hier="4" item="4"/>
          <tpl fld="4" item="0"/>
          <tpl hier="10" item="2"/>
          <tpl hier="11" item="6"/>
        </tpls>
      </m>
      <m in="0">
        <tpls c="6">
          <tpl hier="2" item="16"/>
          <tpl fld="1" item="30"/>
          <tpl hier="4" item="4"/>
          <tpl fld="4" item="0"/>
          <tpl hier="10" item="2"/>
          <tpl hier="11" item="6"/>
        </tpls>
      </m>
      <n v="6806.4750000000004" in="0">
        <tpls c="6">
          <tpl hier="2" item="16"/>
          <tpl fld="1" item="94"/>
          <tpl hier="4" item="4"/>
          <tpl fld="4" item="0"/>
          <tpl hier="10" item="2"/>
          <tpl hier="11" item="6"/>
        </tpls>
      </n>
      <m>
        <tpls c="6">
          <tpl hier="2" item="16"/>
          <tpl fld="1" item="158"/>
          <tpl hier="4" item="4"/>
          <tpl fld="4" item="0"/>
          <tpl hier="10" item="2"/>
          <tpl hier="11" item="6"/>
        </tpls>
      </m>
      <m in="0">
        <tpls c="6">
          <tpl hier="2" item="16"/>
          <tpl fld="1" item="47"/>
          <tpl hier="4" item="4"/>
          <tpl fld="4" item="0"/>
          <tpl hier="10" item="2"/>
          <tpl hier="11" item="6"/>
        </tpls>
      </m>
      <m>
        <tpls c="6">
          <tpl hier="2" item="16"/>
          <tpl fld="1" item="143"/>
          <tpl hier="4" item="4"/>
          <tpl fld="4" item="0"/>
          <tpl hier="10" item="2"/>
          <tpl hier="11" item="6"/>
        </tpls>
      </m>
      <m>
        <tpls c="6">
          <tpl fld="0" item="2"/>
          <tpl fld="1" item="80"/>
          <tpl hier="4" item="4"/>
          <tpl fld="4" item="0"/>
          <tpl hier="10" item="2"/>
          <tpl hier="11" item="6"/>
        </tpls>
      </m>
      <n v="61529.688199999975" in="0">
        <tpls c="6">
          <tpl fld="0" item="2"/>
          <tpl fld="1" item="7"/>
          <tpl hier="4" item="4"/>
          <tpl fld="4" item="0"/>
          <tpl hier="10" item="2"/>
          <tpl hier="11" item="6"/>
        </tpls>
      </n>
      <m>
        <tpls c="6">
          <tpl fld="0" item="2"/>
          <tpl fld="1" item="110"/>
          <tpl hier="4" item="4"/>
          <tpl fld="4" item="0"/>
          <tpl hier="10" item="2"/>
          <tpl hier="11" item="6"/>
        </tpls>
      </m>
      <m in="0">
        <tpls c="6">
          <tpl fld="0" item="2"/>
          <tpl fld="1" item="46"/>
          <tpl hier="4" item="4"/>
          <tpl fld="4" item="0"/>
          <tpl hier="10" item="2"/>
          <tpl hier="11" item="6"/>
        </tpls>
      </m>
      <m>
        <tpls c="6">
          <tpl fld="0" item="2"/>
          <tpl fld="1" item="88"/>
          <tpl hier="4" item="4"/>
          <tpl fld="4" item="0"/>
          <tpl hier="10" item="2"/>
          <tpl hier="11" item="6"/>
        </tpls>
      </m>
      <m>
        <tpls c="6">
          <tpl fld="0" item="2"/>
          <tpl fld="1" item="23"/>
          <tpl hier="4" item="4"/>
          <tpl fld="4" item="0"/>
          <tpl hier="10" item="2"/>
          <tpl hier="11" item="6"/>
        </tpls>
      </m>
      <n v="14313.08" in="0">
        <tpls c="6">
          <tpl fld="0" item="2"/>
          <tpl fld="1" item="117"/>
          <tpl hier="4" item="4"/>
          <tpl fld="4" item="0"/>
          <tpl hier="10" item="2"/>
          <tpl hier="11" item="6"/>
        </tpls>
      </n>
      <m in="0">
        <tpls c="6">
          <tpl fld="0" item="2"/>
          <tpl fld="1" item="53"/>
          <tpl hier="4" item="4"/>
          <tpl fld="4" item="0"/>
          <tpl hier="10" item="2"/>
          <tpl hier="11" item="6"/>
        </tpls>
      </m>
      <n v="28626.16" in="0">
        <tpls c="6">
          <tpl fld="0" item="2"/>
          <tpl fld="1" item="104"/>
          <tpl hier="4" item="4"/>
          <tpl fld="4" item="0"/>
          <tpl hier="10" item="2"/>
          <tpl hier="11" item="6"/>
        </tpls>
      </n>
      <m in="0">
        <tpls c="6">
          <tpl fld="0" item="2"/>
          <tpl fld="1" item="47"/>
          <tpl hier="4" item="4"/>
          <tpl fld="4" item="0"/>
          <tpl hier="10" item="2"/>
          <tpl hier="11" item="6"/>
        </tpls>
      </m>
      <m>
        <tpls c="6">
          <tpl fld="0" item="2"/>
          <tpl fld="1" item="132"/>
          <tpl hier="4" item="4"/>
          <tpl fld="4" item="0"/>
          <tpl hier="10" item="2"/>
          <tpl hier="11" item="6"/>
        </tpls>
      </m>
      <m in="0">
        <tpls c="6">
          <tpl fld="0" item="2"/>
          <tpl fld="1" item="68"/>
          <tpl hier="4" item="4"/>
          <tpl fld="4" item="0"/>
          <tpl hier="10" item="2"/>
          <tpl hier="11" item="6"/>
        </tpls>
      </m>
      <n v="39360.969999999994" in="0">
        <tpls c="6">
          <tpl fld="0" item="2"/>
          <tpl fld="1" item="4"/>
          <tpl hier="4" item="4"/>
          <tpl fld="4" item="0"/>
          <tpl hier="10" item="2"/>
          <tpl hier="11" item="6"/>
        </tpls>
      </n>
      <m in="0">
        <tpls c="6">
          <tpl fld="0" item="2"/>
          <tpl fld="1" item="31"/>
          <tpl hier="4" item="4"/>
          <tpl fld="4" item="0"/>
          <tpl hier="10" item="2"/>
          <tpl hier="11" item="6"/>
        </tpls>
      </m>
      <m>
        <tpls c="6">
          <tpl fld="0" item="2"/>
          <tpl fld="1" item="115"/>
          <tpl hier="4" item="4"/>
          <tpl fld="4" item="0"/>
          <tpl hier="10" item="2"/>
          <tpl hier="11" item="6"/>
        </tpls>
      </m>
      <m in="0">
        <tpls c="6">
          <tpl fld="0" item="2"/>
          <tpl fld="1" item="51"/>
          <tpl hier="4" item="4"/>
          <tpl fld="4" item="0"/>
          <tpl hier="10" item="2"/>
          <tpl hier="11" item="6"/>
        </tpls>
      </m>
      <m>
        <tpls c="6">
          <tpl fld="0" item="2"/>
          <tpl fld="1" item="170"/>
          <tpl hier="4" item="4"/>
          <tpl fld="4" item="0"/>
          <tpl hier="10" item="2"/>
          <tpl hier="11" item="6"/>
        </tpls>
      </m>
      <m>
        <tpls c="6">
          <tpl fld="0" item="2"/>
          <tpl fld="1" item="106"/>
          <tpl hier="4" item="4"/>
          <tpl fld="4" item="0"/>
          <tpl hier="10" item="2"/>
          <tpl hier="11" item="6"/>
        </tpls>
      </m>
      <m in="0">
        <tpls c="6">
          <tpl fld="0" item="2"/>
          <tpl fld="1" item="42"/>
          <tpl hier="4" item="4"/>
          <tpl fld="4" item="0"/>
          <tpl hier="10" item="2"/>
          <tpl hier="11" item="6"/>
        </tpls>
      </m>
      <m>
        <tpls c="6">
          <tpl fld="0" item="2"/>
          <tpl fld="1" item="161"/>
          <tpl hier="4" item="4"/>
          <tpl fld="4" item="0"/>
          <tpl hier="10" item="2"/>
          <tpl hier="11" item="6"/>
        </tpls>
      </m>
      <m>
        <tpls c="6">
          <tpl fld="0" item="2"/>
          <tpl fld="1" item="97"/>
          <tpl hier="4" item="4"/>
          <tpl fld="4" item="0"/>
          <tpl hier="10" item="2"/>
          <tpl hier="11" item="6"/>
        </tpls>
      </m>
      <n v="47216.608199999988" in="0">
        <tpls c="6">
          <tpl fld="0" item="2"/>
          <tpl fld="1" item="33"/>
          <tpl hier="4" item="4"/>
          <tpl fld="4" item="0"/>
          <tpl hier="10" item="2"/>
          <tpl hier="11" item="6"/>
        </tpls>
      </n>
      <n v="4792.32" in="0">
        <tpls c="6">
          <tpl hier="2" item="16"/>
          <tpl fld="1" item="73"/>
          <tpl hier="4" item="4"/>
          <tpl fld="4" item="0"/>
          <tpl hier="10" item="2"/>
          <tpl hier="11" item="6"/>
        </tpls>
      </n>
      <m in="0">
        <tpls c="6">
          <tpl hier="2" item="16"/>
          <tpl fld="1" item="45"/>
          <tpl hier="4" item="4"/>
          <tpl fld="4" item="0"/>
          <tpl hier="10" item="2"/>
          <tpl hier="11" item="6"/>
        </tpls>
      </m>
      <m in="0">
        <tpls c="6">
          <tpl hier="2" item="16"/>
          <tpl fld="1" item="159"/>
          <tpl hier="4" item="4"/>
          <tpl fld="4" item="0"/>
          <tpl hier="10" item="2"/>
          <tpl hier="11" item="6"/>
        </tpls>
      </m>
      <n v="17891.349999999999" in="0">
        <tpls c="6">
          <tpl fld="0" item="2"/>
          <tpl fld="1" item="102"/>
          <tpl hier="4" item="4"/>
          <tpl fld="4" item="0"/>
          <tpl hier="10" item="2"/>
          <tpl hier="11" item="6"/>
        </tpls>
      </n>
      <n v="3578.27" in="0">
        <tpls c="6">
          <tpl fld="0" item="2"/>
          <tpl fld="1" item="60"/>
          <tpl hier="4" item="4"/>
          <tpl fld="4" item="0"/>
          <tpl hier="10" item="2"/>
          <tpl hier="11" item="6"/>
        </tpls>
      </n>
      <m>
        <tpls c="6">
          <tpl fld="0" item="2"/>
          <tpl fld="1" item="34"/>
          <tpl hier="4" item="4"/>
          <tpl fld="4" item="0"/>
          <tpl hier="10" item="2"/>
          <tpl hier="11" item="6"/>
        </tpls>
      </m>
      <m>
        <tpls c="6">
          <tpl hier="2" item="16"/>
          <tpl fld="1" item="9"/>
          <tpl hier="4" item="4"/>
          <tpl fld="4" item="0"/>
          <tpl hier="10" item="2"/>
          <tpl hier="11" item="6"/>
        </tpls>
      </m>
      <m in="0">
        <tpls c="6">
          <tpl hier="2" item="16"/>
          <tpl fld="1" item="17"/>
          <tpl hier="4" item="4"/>
          <tpl fld="4" item="0"/>
          <tpl hier="10" item="2"/>
          <tpl hier="11" item="6"/>
        </tpls>
      </m>
      <m>
        <tpls c="6">
          <tpl hier="2" item="16"/>
          <tpl fld="1" item="81"/>
          <tpl hier="4" item="4"/>
          <tpl fld="4" item="0"/>
          <tpl hier="10" item="2"/>
          <tpl hier="11" item="6"/>
        </tpls>
      </m>
      <m>
        <tpls c="6">
          <tpl hier="2" item="16"/>
          <tpl fld="1" item="145"/>
          <tpl hier="4" item="4"/>
          <tpl fld="4" item="0"/>
          <tpl hier="10" item="2"/>
          <tpl hier="11" item="6"/>
        </tpls>
      </m>
      <m in="0">
        <tpls c="6">
          <tpl hier="2" item="16"/>
          <tpl fld="1" item="50"/>
          <tpl hier="4" item="4"/>
          <tpl fld="4" item="0"/>
          <tpl hier="10" item="2"/>
          <tpl hier="11" item="6"/>
        </tpls>
      </m>
      <m>
        <tpls c="6">
          <tpl hier="2" item="16"/>
          <tpl fld="1" item="114"/>
          <tpl hier="4" item="4"/>
          <tpl fld="4" item="0"/>
          <tpl hier="10" item="2"/>
          <tpl hier="11" item="6"/>
        </tpls>
      </m>
      <m in="0">
        <tpls c="6">
          <tpl hier="2" item="16"/>
          <tpl fld="1" item="68"/>
          <tpl hier="4" item="4"/>
          <tpl fld="4" item="0"/>
          <tpl hier="10" item="2"/>
          <tpl hier="11" item="6"/>
        </tpls>
      </m>
      <m>
        <tpls c="6">
          <tpl hier="2" item="16"/>
          <tpl fld="1" item="120"/>
          <tpl hier="4" item="4"/>
          <tpl fld="4" item="0"/>
          <tpl hier="10" item="2"/>
          <tpl hier="11" item="6"/>
        </tpls>
      </m>
      <m in="0">
        <tpls c="6">
          <tpl hier="2" item="16"/>
          <tpl fld="1" item="43"/>
          <tpl hier="4" item="4"/>
          <tpl fld="4" item="0"/>
          <tpl hier="10" item="2"/>
          <tpl hier="11" item="6"/>
        </tpls>
      </m>
      <m>
        <tpls c="6">
          <tpl hier="2" item="16"/>
          <tpl fld="1" item="107"/>
          <tpl hier="4" item="4"/>
          <tpl fld="4" item="0"/>
          <tpl hier="10" item="2"/>
          <tpl hier="11" item="6"/>
        </tpls>
      </m>
      <n v="8113.0400000000009" in="0">
        <tpls c="6">
          <tpl hier="2" item="16"/>
          <tpl fld="1" item="171"/>
          <tpl hier="4" item="4"/>
          <tpl fld="4" item="0"/>
          <tpl hier="10" item="2"/>
          <tpl hier="11" item="6"/>
        </tpls>
      </n>
      <m>
        <tpls c="6">
          <tpl hier="2" item="16"/>
          <tpl fld="1" item="148"/>
          <tpl hier="4" item="4"/>
          <tpl fld="4" item="0"/>
          <tpl hier="10" item="2"/>
          <tpl hier="11" item="6"/>
        </tpls>
      </m>
      <m in="0">
        <tpls c="6">
          <tpl hier="2" item="16"/>
          <tpl fld="1" item="60"/>
          <tpl hier="4" item="4"/>
          <tpl fld="4" item="0"/>
          <tpl hier="10" item="2"/>
          <tpl hier="11" item="6"/>
        </tpls>
      </m>
      <m>
        <tpls c="6">
          <tpl hier="2" item="16"/>
          <tpl fld="1" item="112"/>
          <tpl hier="4" item="4"/>
          <tpl fld="4" item="0"/>
          <tpl hier="10" item="2"/>
          <tpl hier="11" item="6"/>
        </tpls>
      </m>
      <m in="0">
        <tpls c="6">
          <tpl hier="2" item="16"/>
          <tpl fld="1" item="53"/>
          <tpl hier="4" item="4"/>
          <tpl fld="4" item="0"/>
          <tpl hier="10" item="2"/>
          <tpl hier="11" item="6"/>
        </tpls>
      </m>
      <n v="4886.7" in="0">
        <tpls c="6">
          <tpl hier="2" item="16"/>
          <tpl fld="1" item="117"/>
          <tpl hier="4" item="4"/>
          <tpl fld="4" item="0"/>
          <tpl hier="10" item="2"/>
          <tpl hier="11" item="6"/>
        </tpls>
      </n>
      <m>
        <tpls c="6">
          <tpl hier="2" item="16"/>
          <tpl fld="1" item="87"/>
          <tpl hier="4" item="4"/>
          <tpl fld="4" item="0"/>
          <tpl hier="10" item="2"/>
          <tpl hier="11" item="6"/>
        </tpls>
      </m>
      <m>
        <tpls c="6">
          <tpl hier="2" item="16"/>
          <tpl fld="1" item="96"/>
          <tpl hier="4" item="4"/>
          <tpl fld="4" item="0"/>
          <tpl hier="10" item="2"/>
          <tpl hier="11" item="6"/>
        </tpls>
      </m>
      <m in="0">
        <tpls c="6">
          <tpl hier="2" item="16"/>
          <tpl fld="1" item="46"/>
          <tpl hier="4" item="4"/>
          <tpl fld="4" item="0"/>
          <tpl hier="10" item="2"/>
          <tpl hier="11" item="6"/>
        </tpls>
      </m>
      <m>
        <tpls c="6">
          <tpl hier="2" item="16"/>
          <tpl fld="1" item="110"/>
          <tpl hier="4" item="4"/>
          <tpl fld="4" item="0"/>
          <tpl hier="10" item="2"/>
          <tpl hier="11" item="6"/>
        </tpls>
      </m>
      <m>
        <tpls c="6">
          <tpl hier="2" item="16"/>
          <tpl fld="1" item="174"/>
          <tpl hier="4" item="4"/>
          <tpl fld="4" item="0"/>
          <tpl hier="10" item="2"/>
          <tpl hier="11" item="6"/>
        </tpls>
      </m>
      <m in="0">
        <tpls c="6">
          <tpl hier="2" item="16"/>
          <tpl fld="1" item="63"/>
          <tpl hier="4" item="4"/>
          <tpl fld="4" item="0"/>
          <tpl hier="10" item="2"/>
          <tpl hier="11" item="6"/>
        </tpls>
      </m>
      <m>
        <tpls c="6">
          <tpl hier="2" item="16"/>
          <tpl fld="1" item="24"/>
          <tpl hier="4" item="4"/>
          <tpl fld="4" item="0"/>
          <tpl hier="10" item="2"/>
          <tpl hier="11" item="6"/>
        </tpls>
      </m>
      <m>
        <tpls c="6">
          <tpl fld="0" item="2"/>
          <tpl fld="1" item="32"/>
          <tpl hier="4" item="4"/>
          <tpl fld="4" item="0"/>
          <tpl hier="10" item="2"/>
          <tpl hier="11" item="6"/>
        </tpls>
      </m>
      <m>
        <tpls c="6">
          <tpl fld="0" item="2"/>
          <tpl fld="1" item="158"/>
          <tpl hier="4" item="4"/>
          <tpl fld="4" item="0"/>
          <tpl hier="10" item="2"/>
          <tpl hier="11" item="6"/>
        </tpls>
      </m>
      <n v="25047.89" in="0">
        <tpls c="6">
          <tpl fld="0" item="2"/>
          <tpl fld="1" item="94"/>
          <tpl hier="4" item="4"/>
          <tpl fld="4" item="0"/>
          <tpl hier="10" item="2"/>
          <tpl hier="11" item="6"/>
        </tpls>
      </n>
      <m in="0">
        <tpls c="6">
          <tpl fld="0" item="2"/>
          <tpl fld="1" item="30"/>
          <tpl hier="4" item="4"/>
          <tpl fld="4" item="0"/>
          <tpl hier="10" item="2"/>
          <tpl hier="11" item="6"/>
        </tpls>
      </m>
      <n v="40060.068199999994" in="0">
        <tpls c="6">
          <tpl fld="0" item="2"/>
          <tpl fld="1" item="8"/>
          <tpl hier="4" item="4"/>
          <tpl fld="4" item="0"/>
          <tpl hier="10" item="2"/>
          <tpl hier="11" item="6"/>
        </tpls>
      </n>
      <m>
        <tpls c="6">
          <tpl fld="0" item="2"/>
          <tpl fld="1" item="165"/>
          <tpl hier="4" item="4"/>
          <tpl fld="4" item="0"/>
          <tpl hier="10" item="2"/>
          <tpl hier="11" item="6"/>
        </tpls>
      </m>
      <m>
        <tpls c="6">
          <tpl fld="0" item="2"/>
          <tpl fld="1" item="101"/>
          <tpl hier="4" item="4"/>
          <tpl fld="4" item="0"/>
          <tpl hier="10" item="2"/>
          <tpl hier="11" item="6"/>
        </tpls>
      </m>
      <n v="55771.344599999982" in="0">
        <tpls c="6">
          <tpl fld="0" item="2"/>
          <tpl fld="1" item="37"/>
          <tpl hier="4" item="4"/>
          <tpl fld="4" item="0"/>
          <tpl hier="10" item="2"/>
          <tpl hier="11" item="6"/>
        </tpls>
      </n>
      <m>
        <tpls c="6">
          <tpl fld="0" item="2"/>
          <tpl fld="1" item="40"/>
          <tpl hier="4" item="4"/>
          <tpl fld="4" item="0"/>
          <tpl hier="10" item="2"/>
          <tpl hier="11" item="6"/>
        </tpls>
      </m>
      <m>
        <tpls c="6">
          <tpl fld="0" item="2"/>
          <tpl fld="1" item="173"/>
          <tpl hier="4" item="4"/>
          <tpl fld="4" item="0"/>
          <tpl hier="10" item="2"/>
          <tpl hier="11" item="6"/>
        </tpls>
      </m>
      <m>
        <tpls c="6">
          <tpl fld="0" item="2"/>
          <tpl fld="1" item="116"/>
          <tpl hier="4" item="4"/>
          <tpl fld="4" item="0"/>
          <tpl hier="10" item="2"/>
          <tpl hier="11" item="6"/>
        </tpls>
      </m>
      <m>
        <tpls c="6">
          <tpl fld="0" item="2"/>
          <tpl fld="1" item="52"/>
          <tpl hier="4" item="4"/>
          <tpl fld="4" item="0"/>
          <tpl hier="10" item="2"/>
          <tpl hier="11" item="6"/>
        </tpls>
      </m>
      <m>
        <tpls c="6">
          <tpl fld="0" item="2"/>
          <tpl fld="1" item="96"/>
          <tpl hier="4" item="4"/>
          <tpl fld="4" item="0"/>
          <tpl hier="10" item="2"/>
          <tpl hier="11" item="6"/>
        </tpls>
      </m>
      <n v="32204.43" in="0">
        <tpls c="6">
          <tpl fld="0" item="2"/>
          <tpl fld="1" item="163"/>
          <tpl hier="4" item="4"/>
          <tpl fld="4" item="0"/>
          <tpl hier="10" item="2"/>
          <tpl hier="11" item="6"/>
        </tpls>
      </n>
      <m>
        <tpls c="6">
          <tpl fld="0" item="2"/>
          <tpl fld="1" item="99"/>
          <tpl hier="4" item="4"/>
          <tpl fld="4" item="0"/>
          <tpl hier="10" item="2"/>
          <tpl hier="11" item="6"/>
        </tpls>
      </m>
      <n v="85878.48" in="0">
        <tpls c="6">
          <tpl fld="0" item="2"/>
          <tpl fld="1" item="35"/>
          <tpl hier="4" item="4"/>
          <tpl fld="4" item="0"/>
          <tpl hier="10" item="2"/>
          <tpl hier="11" item="6"/>
        </tpls>
      </n>
      <m>
        <tpls c="6">
          <tpl fld="0" item="2"/>
          <tpl fld="1" item="154"/>
          <tpl hier="4" item="4"/>
          <tpl fld="4" item="0"/>
          <tpl hier="10" item="2"/>
          <tpl hier="11" item="6"/>
        </tpls>
      </m>
      <m>
        <tpls c="6">
          <tpl fld="0" item="2"/>
          <tpl fld="1" item="90"/>
          <tpl hier="4" item="4"/>
          <tpl fld="4" item="0"/>
          <tpl hier="10" item="2"/>
          <tpl hier="11" item="6"/>
        </tpls>
      </m>
      <n v="3578.27" in="0">
        <tpls c="6">
          <tpl fld="0" item="2"/>
          <tpl fld="1" item="26"/>
          <tpl hier="4" item="4"/>
          <tpl fld="4" item="0"/>
          <tpl hier="10" item="2"/>
          <tpl hier="11" item="6"/>
        </tpls>
      </n>
      <m>
        <tpls c="6">
          <tpl fld="0" item="2"/>
          <tpl fld="1" item="145"/>
          <tpl hier="4" item="4"/>
          <tpl fld="4" item="0"/>
          <tpl hier="10" item="2"/>
          <tpl hier="11" item="6"/>
        </tpls>
      </m>
      <m>
        <tpls c="6">
          <tpl fld="0" item="2"/>
          <tpl fld="1" item="81"/>
          <tpl hier="4" item="4"/>
          <tpl fld="4" item="0"/>
          <tpl hier="10" item="2"/>
          <tpl hier="11" item="6"/>
        </tpls>
      </m>
      <m in="0">
        <tpls c="6">
          <tpl fld="0" item="2"/>
          <tpl fld="1" item="17"/>
          <tpl hier="4" item="4"/>
          <tpl fld="4" item="0"/>
          <tpl hier="10" item="2"/>
          <tpl hier="11" item="6"/>
        </tpls>
      </m>
      <n v="6973.8824999999997" in="0">
        <tpls c="6">
          <tpl hier="2" item="16"/>
          <tpl fld="1" item="35"/>
          <tpl hier="4" item="4"/>
          <tpl fld="4" item="0"/>
          <tpl hier="10" item="2"/>
          <tpl hier="11" item="6"/>
        </tpls>
      </n>
      <n v="2964.5524999999998" in="0">
        <tpls c="6">
          <tpl hier="2" item="16"/>
          <tpl fld="1" item="124"/>
          <tpl hier="4" item="4"/>
          <tpl fld="4" item="0"/>
          <tpl hier="10" item="2"/>
          <tpl hier="11" item="6"/>
        </tpls>
      </n>
      <m>
        <tpls c="6">
          <tpl hier="2" item="16"/>
          <tpl fld="1" item="38"/>
          <tpl hier="4" item="4"/>
          <tpl fld="4" item="0"/>
          <tpl hier="10" item="2"/>
          <tpl hier="11" item="6"/>
        </tpls>
      </m>
      <m>
        <tpls c="6">
          <tpl fld="0" item="2"/>
          <tpl fld="1" item="174"/>
          <tpl hier="4" item="4"/>
          <tpl fld="4" item="0"/>
          <tpl hier="10" item="2"/>
          <tpl hier="11" item="6"/>
        </tpls>
      </m>
      <m>
        <tpls c="6">
          <tpl fld="0" item="2"/>
          <tpl fld="1" item="15"/>
          <tpl hier="4" item="4"/>
          <tpl fld="4" item="0"/>
          <tpl hier="10" item="2"/>
          <tpl hier="11" item="6"/>
        </tpls>
      </m>
      <m in="0">
        <tpls c="6">
          <tpl fld="0" item="2"/>
          <tpl fld="1" item="43"/>
          <tpl hier="4" item="4"/>
          <tpl fld="4" item="0"/>
          <tpl hier="10" item="2"/>
          <tpl hier="11" item="6"/>
        </tpls>
      </m>
      <m>
        <tpls c="6">
          <tpl hier="2" item="16"/>
          <tpl fld="1" item="25"/>
          <tpl hier="4" item="4"/>
          <tpl fld="4" item="0"/>
          <tpl hier="10" item="2"/>
          <tpl hier="11" item="6"/>
        </tpls>
      </m>
      <m>
        <tpls c="6">
          <tpl hier="2" item="16"/>
          <tpl fld="1" item="89"/>
          <tpl hier="4" item="4"/>
          <tpl fld="4" item="0"/>
          <tpl hier="10" item="2"/>
          <tpl hier="11" item="6"/>
        </tpls>
      </m>
      <n v="8896.0300000000007" in="0">
        <tpls c="6">
          <tpl hier="2" item="16"/>
          <tpl fld="1" item="153"/>
          <tpl hier="4" item="4"/>
          <tpl fld="4" item="0"/>
          <tpl hier="10" item="2"/>
          <tpl hier="11" item="6"/>
        </tpls>
      </n>
      <m in="0">
        <tpls c="6">
          <tpl hier="2" item="16"/>
          <tpl fld="1" item="58"/>
          <tpl hier="4" item="4"/>
          <tpl fld="4" item="0"/>
          <tpl hier="10" item="2"/>
          <tpl hier="11" item="6"/>
        </tpls>
      </m>
      <m>
        <tpls c="6">
          <tpl hier="2" item="16"/>
          <tpl fld="1" item="122"/>
          <tpl hier="4" item="4"/>
          <tpl fld="4" item="0"/>
          <tpl hier="10" item="2"/>
          <tpl hier="11" item="6"/>
        </tpls>
      </m>
      <n v="5669.6900000000005" in="0">
        <tpls c="6">
          <tpl hier="2" item="16"/>
          <tpl fld="1" item="92"/>
          <tpl hier="4" item="4"/>
          <tpl fld="4" item="0"/>
          <tpl hier="10" item="2"/>
          <tpl hier="11" item="6"/>
        </tpls>
      </n>
      <m>
        <tpls c="6">
          <tpl hier="2" item="16"/>
          <tpl fld="1" item="168"/>
          <tpl hier="4" item="4"/>
          <tpl fld="4" item="0"/>
          <tpl hier="10" item="2"/>
          <tpl hier="11" item="6"/>
        </tpls>
      </m>
      <m in="0">
        <tpls c="6">
          <tpl hier="2" item="16"/>
          <tpl fld="1" item="51"/>
          <tpl hier="4" item="4"/>
          <tpl fld="4" item="0"/>
          <tpl hier="10" item="2"/>
          <tpl hier="11" item="6"/>
        </tpls>
      </m>
      <m>
        <tpls c="6">
          <tpl hier="2" item="16"/>
          <tpl fld="1" item="115"/>
          <tpl hier="4" item="4"/>
          <tpl fld="4" item="0"/>
          <tpl hier="10" item="2"/>
          <tpl hier="11" item="6"/>
        </tpls>
      </m>
      <m>
        <tpls c="6">
          <tpl hier="2" item="16"/>
          <tpl fld="1" item="12"/>
          <tpl hier="4" item="4"/>
          <tpl fld="4" item="0"/>
          <tpl hier="10" item="2"/>
          <tpl hier="11" item="6"/>
        </tpls>
      </m>
      <m in="0">
        <tpls c="6">
          <tpl hier="2" item="16"/>
          <tpl fld="1" item="16"/>
          <tpl hier="4" item="4"/>
          <tpl fld="4" item="0"/>
          <tpl hier="10" item="2"/>
          <tpl hier="11" item="6"/>
        </tpls>
      </m>
      <m>
        <tpls c="6">
          <tpl hier="2" item="16"/>
          <tpl fld="1" item="84"/>
          <tpl hier="4" item="4"/>
          <tpl fld="4" item="0"/>
          <tpl hier="10" item="2"/>
          <tpl hier="11" item="6"/>
        </tpls>
      </m>
      <m>
        <tpls c="6">
          <tpl hier="2" item="16"/>
          <tpl fld="1" item="152"/>
          <tpl hier="4" item="4"/>
          <tpl fld="4" item="0"/>
          <tpl hier="10" item="2"/>
          <tpl hier="11" item="6"/>
        </tpls>
      </m>
      <m in="0">
        <tpls c="6">
          <tpl hier="2" item="16"/>
          <tpl fld="1" item="61"/>
          <tpl hier="4" item="4"/>
          <tpl fld="4" item="0"/>
          <tpl hier="10" item="2"/>
          <tpl hier="11" item="6"/>
        </tpls>
      </m>
      <n v="9249.8250000000007" in="0">
        <tpls c="6">
          <tpl hier="2" item="16"/>
          <tpl fld="1" item="125"/>
          <tpl hier="4" item="4"/>
          <tpl fld="4" item="0"/>
          <tpl hier="10" item="2"/>
          <tpl hier="11" item="6"/>
        </tpls>
      </n>
      <m>
        <tpls c="6">
          <tpl hier="2" item="16"/>
          <tpl fld="1" item="103"/>
          <tpl hier="4" item="4"/>
          <tpl fld="4" item="0"/>
          <tpl hier="10" item="2"/>
          <tpl hier="11" item="6"/>
        </tpls>
      </m>
      <m>
        <tpls c="6">
          <tpl hier="2" item="16"/>
          <tpl fld="1" item="128"/>
          <tpl hier="4" item="4"/>
          <tpl fld="4" item="0"/>
          <tpl hier="10" item="2"/>
          <tpl hier="11" item="6"/>
        </tpls>
      </m>
      <m in="0">
        <tpls c="6">
          <tpl hier="2" item="16"/>
          <tpl fld="1" item="54"/>
          <tpl hier="4" item="4"/>
          <tpl fld="4" item="0"/>
          <tpl hier="10" item="2"/>
          <tpl hier="11" item="6"/>
        </tpls>
      </m>
      <m>
        <tpls c="6">
          <tpl hier="2" item="16"/>
          <tpl fld="1" item="118"/>
          <tpl hier="4" item="4"/>
          <tpl fld="4" item="0"/>
          <tpl hier="10" item="2"/>
          <tpl hier="11" item="6"/>
        </tpls>
      </m>
      <n v="14042.145" in="0">
        <tpls c="6">
          <tpl hier="2" item="16"/>
          <tpl fld="1" item="7"/>
          <tpl hier="4" item="4"/>
          <tpl fld="4" item="0"/>
          <tpl hier="10" item="2"/>
          <tpl hier="11" item="6"/>
        </tpls>
      </n>
      <m>
        <tpls c="6">
          <tpl hier="2" item="16"/>
          <tpl fld="1" item="71"/>
          <tpl hier="4" item="4"/>
          <tpl fld="4" item="0"/>
          <tpl hier="10" item="2"/>
          <tpl hier="11" item="6"/>
        </tpls>
      </m>
      <n v="782.99" in="0">
        <tpls c="6">
          <tpl hier="2" item="16"/>
          <tpl fld="1" item="72"/>
          <tpl hier="4" item="4"/>
          <tpl fld="4" item="0"/>
          <tpl hier="10" item="2"/>
          <tpl hier="11" item="6"/>
        </tpls>
      </n>
      <m>
        <tpls c="6">
          <tpl fld="0" item="2"/>
          <tpl fld="1" item="175"/>
          <tpl hier="4" item="4"/>
          <tpl fld="4" item="0"/>
          <tpl hier="10" item="2"/>
          <tpl hier="11" item="6"/>
        </tpls>
      </m>
      <n v="25047.89" in="0">
        <tpls c="6">
          <tpl fld="0" item="2"/>
          <tpl fld="1" item="150"/>
          <tpl hier="4" item="4"/>
          <tpl fld="4" item="0"/>
          <tpl hier="10" item="2"/>
          <tpl hier="11" item="6"/>
        </tpls>
      </n>
      <n v="35782.699999999997" in="0">
        <tpls c="6">
          <tpl fld="0" item="2"/>
          <tpl fld="1" item="86"/>
          <tpl hier="4" item="4"/>
          <tpl fld="4" item="0"/>
          <tpl hier="10" item="2"/>
          <tpl hier="11" item="6"/>
        </tpls>
      </n>
      <m in="0">
        <tpls c="6">
          <tpl fld="0" item="2"/>
          <tpl fld="1" item="22"/>
          <tpl hier="4" item="4"/>
          <tpl fld="4" item="0"/>
          <tpl hier="10" item="2"/>
          <tpl hier="11" item="6"/>
        </tpls>
      </m>
      <m>
        <tpls c="6">
          <tpl fld="0" item="2"/>
          <tpl fld="1" item="151"/>
          <tpl hier="4" item="4"/>
          <tpl fld="4" item="0"/>
          <tpl hier="10" item="2"/>
          <tpl hier="11" item="6"/>
        </tpls>
      </m>
      <m>
        <tpls c="6">
          <tpl fld="0" item="2"/>
          <tpl fld="1" item="157"/>
          <tpl hier="4" item="4"/>
          <tpl fld="4" item="0"/>
          <tpl hier="10" item="2"/>
          <tpl hier="11" item="6"/>
        </tpls>
      </m>
      <m>
        <tpls c="6">
          <tpl fld="0" item="2"/>
          <tpl fld="1" item="93"/>
          <tpl hier="4" item="4"/>
          <tpl fld="4" item="0"/>
          <tpl hier="10" item="2"/>
          <tpl hier="11" item="6"/>
        </tpls>
      </m>
      <m in="0">
        <tpls c="6">
          <tpl fld="0" item="2"/>
          <tpl fld="1" item="29"/>
          <tpl hier="4" item="4"/>
          <tpl fld="4" item="0"/>
          <tpl hier="10" item="2"/>
          <tpl hier="11" item="6"/>
        </tpls>
      </m>
      <m in="0">
        <tpls c="6">
          <tpl fld="0" item="2"/>
          <tpl fld="1" item="16"/>
          <tpl hier="4" item="4"/>
          <tpl fld="4" item="0"/>
          <tpl hier="10" item="2"/>
          <tpl hier="11" item="6"/>
        </tpls>
      </m>
      <n v="10734.81" in="0">
        <tpls c="6">
          <tpl fld="0" item="2"/>
          <tpl fld="1" item="172"/>
          <tpl hier="4" item="4"/>
          <tpl fld="4" item="0"/>
          <tpl hier="10" item="2"/>
          <tpl hier="11" item="6"/>
        </tpls>
      </n>
      <m>
        <tpls c="6">
          <tpl fld="0" item="2"/>
          <tpl fld="1" item="108"/>
          <tpl hier="4" item="4"/>
          <tpl fld="4" item="0"/>
          <tpl hier="10" item="2"/>
          <tpl hier="11" item="6"/>
        </tpls>
      </m>
      <m in="0">
        <tpls c="6">
          <tpl fld="0" item="2"/>
          <tpl fld="1" item="44"/>
          <tpl hier="4" item="4"/>
          <tpl fld="4" item="0"/>
          <tpl hier="10" item="2"/>
          <tpl hier="11" item="6"/>
        </tpls>
      </m>
      <m in="0">
        <tpls c="6">
          <tpl fld="0" item="2"/>
          <tpl fld="1" item="64"/>
          <tpl hier="4" item="4"/>
          <tpl fld="4" item="0"/>
          <tpl hier="10" item="2"/>
          <tpl hier="11" item="6"/>
        </tpls>
      </m>
      <m>
        <tpls c="6">
          <tpl fld="0" item="2"/>
          <tpl fld="1" item="155"/>
          <tpl hier="4" item="4"/>
          <tpl fld="4" item="0"/>
          <tpl hier="10" item="2"/>
          <tpl hier="11" item="6"/>
        </tpls>
      </m>
      <m>
        <tpls c="6">
          <tpl fld="0" item="2"/>
          <tpl fld="1" item="91"/>
          <tpl hier="4" item="4"/>
          <tpl fld="4" item="0"/>
          <tpl hier="10" item="2"/>
          <tpl hier="11" item="6"/>
        </tpls>
      </m>
      <m>
        <tpls c="6">
          <tpl fld="0" item="2"/>
          <tpl fld="1" item="27"/>
          <tpl hier="4" item="4"/>
          <tpl fld="4" item="0"/>
          <tpl hier="10" item="2"/>
          <tpl hier="11" item="6"/>
        </tpls>
      </m>
      <m>
        <tpls c="6">
          <tpl fld="0" item="2"/>
          <tpl fld="1" item="146"/>
          <tpl hier="4" item="4"/>
          <tpl fld="4" item="0"/>
          <tpl hier="10" item="2"/>
          <tpl hier="11" item="6"/>
        </tpls>
      </m>
      <m>
        <tpls c="6">
          <tpl fld="0" item="2"/>
          <tpl fld="1" item="82"/>
          <tpl hier="4" item="4"/>
          <tpl fld="4" item="0"/>
          <tpl hier="10" item="2"/>
          <tpl hier="11" item="6"/>
        </tpls>
      </m>
      <m in="0">
        <tpls c="6">
          <tpl fld="0" item="2"/>
          <tpl fld="1" item="18"/>
          <tpl hier="4" item="4"/>
          <tpl fld="4" item="0"/>
          <tpl hier="10" item="2"/>
          <tpl hier="11" item="6"/>
        </tpls>
      </m>
      <n v="17891.349999999999" in="0">
        <tpls c="6">
          <tpl fld="0" item="2"/>
          <tpl fld="1" item="137"/>
          <tpl hier="4" item="4"/>
          <tpl fld="4" item="0"/>
          <tpl hier="10" item="2"/>
          <tpl hier="11" item="6"/>
        </tpls>
      </n>
      <n v="53674.049999999981" in="0">
        <tpls c="6">
          <tpl fld="0" item="2"/>
          <tpl fld="1" item="73"/>
          <tpl hier="4" item="4"/>
          <tpl fld="4" item="0"/>
          <tpl hier="10" item="2"/>
          <tpl hier="11" item="6"/>
        </tpls>
      </n>
      <m>
        <tpls c="6">
          <tpl fld="0" item="2"/>
          <tpl fld="1" item="9"/>
          <tpl hier="4" item="4"/>
          <tpl fld="4" item="0"/>
          <tpl hier="10" item="2"/>
          <tpl hier="11" item="6"/>
        </tpls>
      </m>
      <m>
        <tpls c="6">
          <tpl hier="2" item="16"/>
          <tpl fld="1" item="170"/>
          <tpl hier="4" item="4"/>
          <tpl fld="4" item="0"/>
          <tpl hier="10" item="2"/>
          <tpl hier="11" item="6"/>
        </tpls>
      </m>
      <m>
        <tpls c="6">
          <tpl hier="2" item="16"/>
          <tpl fld="1" item="99"/>
          <tpl hier="4" item="4"/>
          <tpl fld="4" item="0"/>
          <tpl hier="10" item="2"/>
          <tpl hier="11" item="6"/>
        </tpls>
      </m>
      <m>
        <tpls c="6">
          <tpl hier="2" item="16"/>
          <tpl fld="1" item="173"/>
          <tpl hier="4" item="4"/>
          <tpl fld="4" item="0"/>
          <tpl hier="10" item="2"/>
          <tpl hier="11" item="6"/>
        </tpls>
      </m>
      <m>
        <tpls c="6">
          <tpl fld="0" item="2"/>
          <tpl fld="1" item="166"/>
          <tpl hier="4" item="4"/>
          <tpl fld="4" item="0"/>
          <tpl hier="10" item="2"/>
          <tpl hier="11" item="6"/>
        </tpls>
      </m>
      <m in="0">
        <tpls c="6">
          <tpl fld="0" item="2"/>
          <tpl fld="1" item="72"/>
          <tpl hier="4" item="4"/>
          <tpl fld="4" item="0"/>
          <tpl hier="10" item="2"/>
          <tpl hier="11" item="6"/>
        </tpls>
      </m>
      <m>
        <tpls c="6">
          <tpl fld="0" item="2"/>
          <tpl fld="1" item="162"/>
          <tpl hier="4" item="4"/>
          <tpl fld="4" item="0"/>
          <tpl hier="10" item="2"/>
          <tpl hier="11" item="6"/>
        </tpls>
      </m>
      <n v="17360.4925" in="0">
        <tpls c="6">
          <tpl hier="2" item="16"/>
          <tpl fld="1" item="33"/>
          <tpl hier="4" item="4"/>
          <tpl fld="4" item="0"/>
          <tpl hier="10" item="2"/>
          <tpl hier="11" item="6"/>
        </tpls>
      </n>
      <m>
        <tpls c="6">
          <tpl hier="2" item="16"/>
          <tpl fld="1" item="97"/>
          <tpl hier="4" item="4"/>
          <tpl fld="4" item="0"/>
          <tpl hier="10" item="2"/>
          <tpl hier="11" item="6"/>
        </tpls>
      </m>
      <m>
        <tpls c="6">
          <tpl hier="2" item="16"/>
          <tpl fld="1" item="2"/>
          <tpl hier="4" item="4"/>
          <tpl fld="4" item="0"/>
          <tpl hier="10" item="2"/>
          <tpl hier="11" item="6"/>
        </tpls>
      </m>
      <m in="0">
        <tpls c="6">
          <tpl hier="2" item="16"/>
          <tpl fld="1" item="66"/>
          <tpl hier="4" item="4"/>
          <tpl fld="4" item="0"/>
          <tpl hier="10" item="2"/>
          <tpl hier="11" item="6"/>
        </tpls>
      </m>
      <m>
        <tpls c="6">
          <tpl hier="2" item="16"/>
          <tpl fld="1" item="130"/>
          <tpl hier="4" item="4"/>
          <tpl fld="4" item="0"/>
          <tpl hier="10" item="2"/>
          <tpl hier="11" item="6"/>
        </tpls>
      </m>
      <m>
        <tpls c="6">
          <tpl hier="2" item="16"/>
          <tpl fld="1" item="116"/>
          <tpl hier="4" item="4"/>
          <tpl fld="4" item="0"/>
          <tpl hier="10" item="2"/>
          <tpl hier="11" item="6"/>
        </tpls>
      </m>
      <n v="1565.98" in="0">
        <tpls c="6">
          <tpl hier="2" item="16"/>
          <tpl fld="1" item="169"/>
          <tpl hier="4" item="4"/>
          <tpl fld="4" item="0"/>
          <tpl hier="10" item="2"/>
          <tpl hier="11" item="6"/>
        </tpls>
      </n>
      <m>
        <tpls c="6">
          <tpl hier="2" item="16"/>
          <tpl fld="1" item="59"/>
          <tpl hier="4" item="4"/>
          <tpl fld="4" item="0"/>
          <tpl hier="10" item="2"/>
          <tpl hier="11" item="6"/>
        </tpls>
      </m>
      <n v="2964.5524999999998" in="0">
        <tpls c="6">
          <tpl hier="2" item="16"/>
          <tpl fld="1" item="123"/>
          <tpl hier="4" item="4"/>
          <tpl fld="4" item="0"/>
          <tpl hier="10" item="2"/>
          <tpl hier="11" item="6"/>
        </tpls>
      </n>
      <m in="0">
        <tpls c="6">
          <tpl hier="2" item="16"/>
          <tpl fld="1" item="28"/>
          <tpl hier="4" item="4"/>
          <tpl fld="4" item="0"/>
          <tpl hier="10" item="2"/>
          <tpl hier="11" item="6"/>
        </tpls>
      </m>
      <m in="0">
        <tpls c="6">
          <tpl hier="2" item="16"/>
          <tpl fld="1" item="48"/>
          <tpl hier="4" item="4"/>
          <tpl fld="4" item="0"/>
          <tpl hier="10" item="2"/>
          <tpl hier="11" item="6"/>
        </tpls>
      </m>
      <m>
        <tpls c="6">
          <tpl hier="2" item="16"/>
          <tpl fld="1" item="108"/>
          <tpl hier="4" item="4"/>
          <tpl fld="4" item="0"/>
          <tpl hier="10" item="2"/>
          <tpl hier="11" item="6"/>
        </tpls>
      </m>
      <m in="0">
        <tpls c="6">
          <tpl hier="2" item="16"/>
          <tpl fld="1" item="5"/>
          <tpl hier="4" item="4"/>
          <tpl fld="4" item="0"/>
          <tpl hier="10" item="2"/>
          <tpl hier="11" item="6"/>
        </tpls>
      </m>
      <m>
        <tpls c="6">
          <tpl hier="2" item="16"/>
          <tpl fld="1" item="69"/>
          <tpl hier="4" item="4"/>
          <tpl fld="4" item="0"/>
          <tpl hier="10" item="2"/>
          <tpl hier="11" item="6"/>
        </tpls>
      </m>
      <n v="1565.98" in="0">
        <tpls c="6">
          <tpl hier="2" item="16"/>
          <tpl fld="1" item="133"/>
          <tpl hier="4" item="4"/>
          <tpl fld="4" item="0"/>
          <tpl hier="10" item="2"/>
          <tpl hier="11" item="6"/>
        </tpls>
      </n>
      <n v="4624.9125000000004" in="0">
        <tpls c="6">
          <tpl hier="2" item="16"/>
          <tpl fld="1" item="119"/>
          <tpl hier="4" item="4"/>
          <tpl fld="4" item="0"/>
          <tpl hier="10" item="2"/>
          <tpl hier="11" item="6"/>
        </tpls>
      </n>
      <m>
        <tpls c="6">
          <tpl hier="2" item="16"/>
          <tpl fld="1" item="160"/>
          <tpl hier="4" item="4"/>
          <tpl fld="4" item="0"/>
          <tpl hier="10" item="2"/>
          <tpl hier="11" item="6"/>
        </tpls>
      </m>
      <n v="10462.01" in="0">
        <tpls c="6">
          <tpl hier="2" item="16"/>
          <tpl fld="1" item="62"/>
          <tpl hier="4" item="4"/>
          <tpl fld="4" item="0"/>
          <tpl hier="10" item="2"/>
          <tpl hier="11" item="6"/>
        </tpls>
      </n>
      <n v="6190.8924999999999" in="0">
        <tpls c="6">
          <tpl hier="2" item="16"/>
          <tpl fld="1" item="126"/>
          <tpl hier="4" item="4"/>
          <tpl fld="4" item="0"/>
          <tpl hier="10" item="2"/>
          <tpl hier="11" item="6"/>
        </tpls>
      </n>
      <m>
        <tpls c="6">
          <tpl hier="2" item="16"/>
          <tpl fld="1" item="15"/>
          <tpl hier="4" item="4"/>
          <tpl fld="4" item="0"/>
          <tpl hier="10" item="2"/>
          <tpl hier="11" item="6"/>
        </tpls>
      </m>
      <n v="7851.2525000000005" in="0">
        <tpls c="6">
          <tpl hier="2" item="16"/>
          <tpl fld="1" item="79"/>
          <tpl hier="4" item="4"/>
          <tpl fld="4" item="0"/>
          <tpl hier="10" item="2"/>
          <tpl hier="11" item="6"/>
        </tpls>
      </n>
      <n v="6190.8924999999999" in="0">
        <tpls c="6">
          <tpl hier="2" item="16"/>
          <tpl fld="1" item="104"/>
          <tpl hier="4" item="4"/>
          <tpl fld="4" item="0"/>
          <tpl hier="10" item="2"/>
          <tpl hier="11" item="6"/>
        </tpls>
      </n>
      <m>
        <tpls c="6">
          <tpl fld="0" item="2"/>
          <tpl fld="1" item="143"/>
          <tpl hier="4" item="4"/>
          <tpl fld="4" item="0"/>
          <tpl hier="10" item="2"/>
          <tpl hier="11" item="6"/>
        </tpls>
      </m>
      <n v="10734.81" in="0">
        <tpls c="6">
          <tpl fld="0" item="2"/>
          <tpl fld="1" item="142"/>
          <tpl hier="4" item="4"/>
          <tpl fld="4" item="0"/>
          <tpl hier="10" item="2"/>
          <tpl hier="11" item="6"/>
        </tpls>
      </n>
      <n v="38226.049999999996" in="0">
        <tpls c="6">
          <tpl fld="0" item="2"/>
          <tpl fld="1" item="78"/>
          <tpl hier="4" item="4"/>
          <tpl fld="4" item="0"/>
          <tpl hier="10" item="2"/>
          <tpl hier="11" item="6"/>
        </tpls>
      </n>
      <n v="65107.958199999972" in="0">
        <tpls c="6">
          <tpl fld="0" item="2"/>
          <tpl fld="1" item="14"/>
          <tpl hier="4" item="4"/>
          <tpl fld="4" item="0"/>
          <tpl hier="10" item="2"/>
          <tpl hier="11" item="6"/>
        </tpls>
      </n>
      <n v="32204.43" in="0">
        <tpls c="6">
          <tpl fld="0" item="2"/>
          <tpl fld="1" item="119"/>
          <tpl hier="4" item="4"/>
          <tpl fld="4" item="0"/>
          <tpl hier="10" item="2"/>
          <tpl hier="11" item="6"/>
        </tpls>
      </n>
      <m>
        <tpls c="6">
          <tpl fld="0" item="2"/>
          <tpl fld="1" item="149"/>
          <tpl hier="4" item="4"/>
          <tpl fld="4" item="0"/>
          <tpl hier="10" item="2"/>
          <tpl hier="11" item="6"/>
        </tpls>
      </m>
      <m>
        <tpls c="6">
          <tpl fld="0" item="2"/>
          <tpl fld="1" item="85"/>
          <tpl hier="4" item="4"/>
          <tpl fld="4" item="0"/>
          <tpl hier="10" item="2"/>
          <tpl hier="11" item="6"/>
        </tpls>
      </m>
      <m>
        <tpls c="6">
          <tpl fld="0" item="2"/>
          <tpl fld="1" item="21"/>
          <tpl hier="4" item="4"/>
          <tpl fld="4" item="0"/>
          <tpl hier="10" item="2"/>
          <tpl hier="11" item="6"/>
        </tpls>
      </m>
      <n v="16756.43" in="0">
        <tpls c="6">
          <tpl fld="0" item="2"/>
          <tpl fld="1" item="159"/>
          <tpl hier="4" item="4"/>
          <tpl fld="4" item="0"/>
          <tpl hier="10" item="2"/>
          <tpl hier="11" item="6"/>
        </tpls>
      </n>
      <m>
        <tpls c="6">
          <tpl fld="0" item="2"/>
          <tpl fld="1" item="164"/>
          <tpl hier="4" item="4"/>
          <tpl fld="4" item="0"/>
          <tpl hier="10" item="2"/>
          <tpl hier="11" item="6"/>
        </tpls>
      </m>
      <m>
        <tpls c="6">
          <tpl fld="0" item="2"/>
          <tpl fld="1" item="100"/>
          <tpl hier="4" item="4"/>
          <tpl fld="4" item="0"/>
          <tpl hier="10" item="2"/>
          <tpl hier="11" item="6"/>
        </tpls>
      </m>
      <n v="50095.779999999984" in="0">
        <tpls c="6">
          <tpl fld="0" item="2"/>
          <tpl fld="1" item="36"/>
          <tpl hier="4" item="4"/>
          <tpl fld="4" item="0"/>
          <tpl hier="10" item="2"/>
          <tpl hier="11" item="6"/>
        </tpls>
      </n>
      <m>
        <tpls c="6">
          <tpl fld="0" item="2"/>
          <tpl fld="1" item="24"/>
          <tpl hier="4" item="4"/>
          <tpl fld="4" item="0"/>
          <tpl hier="10" item="2"/>
          <tpl hier="11" item="6"/>
        </tpls>
      </m>
      <m>
        <tpls c="6">
          <tpl fld="0" item="2"/>
          <tpl fld="1" item="147"/>
          <tpl hier="4" item="4"/>
          <tpl fld="4" item="0"/>
          <tpl hier="10" item="2"/>
          <tpl hier="11" item="6"/>
        </tpls>
      </m>
      <n v="21469.62" in="0">
        <tpls c="6">
          <tpl fld="0" item="2"/>
          <tpl fld="1" item="83"/>
          <tpl hier="4" item="4"/>
          <tpl fld="4" item="0"/>
          <tpl hier="10" item="2"/>
          <tpl hier="11" item="6"/>
        </tpls>
      </n>
      <m in="0">
        <tpls c="6">
          <tpl fld="0" item="2"/>
          <tpl fld="1" item="19"/>
          <tpl hier="4" item="4"/>
          <tpl fld="4" item="0"/>
          <tpl hier="10" item="2"/>
          <tpl hier="11" item="6"/>
        </tpls>
      </m>
      <m>
        <tpls c="6">
          <tpl fld="0" item="2"/>
          <tpl fld="1" item="138"/>
          <tpl hier="4" item="4"/>
          <tpl fld="4" item="0"/>
          <tpl hier="10" item="2"/>
          <tpl hier="11" item="6"/>
        </tpls>
      </m>
      <m>
        <tpls c="6">
          <tpl fld="0" item="2"/>
          <tpl fld="1" item="74"/>
          <tpl hier="4" item="4"/>
          <tpl fld="4" item="0"/>
          <tpl hier="10" item="2"/>
          <tpl hier="11" item="6"/>
        </tpls>
      </m>
      <n v="53674.049999999981" in="0">
        <tpls c="6">
          <tpl fld="0" item="2"/>
          <tpl fld="1" item="10"/>
          <tpl hier="4" item="4"/>
          <tpl fld="4" item="0"/>
          <tpl hier="10" item="2"/>
          <tpl hier="11" item="6"/>
        </tpls>
      </n>
      <m>
        <tpls c="6">
          <tpl fld="0" item="2"/>
          <tpl fld="1" item="129"/>
          <tpl hier="4" item="4"/>
          <tpl fld="4" item="0"/>
          <tpl hier="10" item="2"/>
          <tpl hier="11" item="6"/>
        </tpls>
      </m>
      <m in="0">
        <tpls c="6">
          <tpl fld="0" item="2"/>
          <tpl fld="1" item="65"/>
          <tpl hier="4" item="4"/>
          <tpl fld="4" item="0"/>
          <tpl hier="10" item="2"/>
          <tpl hier="11" item="6"/>
        </tpls>
      </m>
      <n v="3578.27" in="0">
        <tpls c="6">
          <tpl fld="0" item="2"/>
          <tpl fld="1" item="1"/>
          <tpl hier="4" item="4"/>
          <tpl fld="4" item="0"/>
          <tpl hier="10" item="2"/>
          <tpl hier="11" item="6"/>
        </tpls>
      </n>
      <m in="0">
        <tpls c="6">
          <tpl hier="2" item="16"/>
          <tpl fld="1" item="64"/>
          <tpl hier="4" item="4"/>
          <tpl fld="4" item="0"/>
          <tpl hier="10" item="2"/>
          <tpl hier="11" item="6"/>
        </tpls>
      </m>
      <n v="2443.35" in="0">
        <tpls c="6">
          <tpl hier="2" item="16"/>
          <tpl fld="1" item="44"/>
          <tpl hier="4" item="4"/>
          <tpl fld="4" item="0"/>
          <tpl hier="10" item="2"/>
          <tpl hier="11" item="6"/>
        </tpls>
      </n>
      <m in="0">
        <tpls c="6">
          <tpl hier="2" item="16"/>
          <tpl fld="1" item="56"/>
          <tpl hier="4" item="4"/>
          <tpl fld="4" item="0"/>
          <tpl hier="10" item="2"/>
          <tpl hier="11" item="6"/>
        </tpls>
      </m>
      <m in="0">
        <tpls c="6">
          <tpl fld="0" item="2"/>
          <tpl fld="1" item="56"/>
          <tpl hier="4" item="4"/>
          <tpl fld="4" item="0"/>
          <tpl hier="10" item="2"/>
          <tpl hier="11" item="6"/>
        </tpls>
      </m>
      <m in="0">
        <tpls c="6">
          <tpl fld="0" item="2"/>
          <tpl fld="1" item="45"/>
          <tpl hier="4" item="4"/>
          <tpl fld="4" item="0"/>
          <tpl hier="10" item="2"/>
          <tpl hier="11" item="6"/>
        </tpls>
      </m>
      <m>
        <tpls c="6">
          <tpl fld="0" item="2"/>
          <tpl fld="1" item="107"/>
          <tpl hier="4" item="4"/>
          <tpl fld="4" item="0"/>
          <tpl hier="10" item="2"/>
          <tpl hier="11" item="6"/>
        </tpls>
      </m>
      <m>
        <tpls c="6">
          <tpl fld="0" item="2"/>
          <tpl fld="1" item="25"/>
          <tpl hier="4" item="4"/>
          <tpl fld="4" item="0"/>
          <tpl hier="10" item="2"/>
          <tpl hier="11" item="6"/>
        </tpls>
      </m>
      <m>
        <tpls c="6">
          <tpl hier="2" item="16"/>
          <tpl fld="1" item="41"/>
          <tpl hier="4" item="4"/>
          <tpl fld="4" item="0"/>
          <tpl hier="10" item="2"/>
          <tpl hier="11" item="6"/>
        </tpls>
      </m>
      <m>
        <tpls c="6">
          <tpl hier="2" item="16"/>
          <tpl fld="1" item="105"/>
          <tpl hier="4" item="4"/>
          <tpl fld="4" item="0"/>
          <tpl hier="10" item="2"/>
          <tpl hier="11" item="6"/>
        </tpls>
      </m>
      <n v="13259.155000000001" in="0">
        <tpls c="6">
          <tpl hier="2" item="16"/>
          <tpl fld="1" item="10"/>
          <tpl hier="4" item="4"/>
          <tpl fld="4" item="0"/>
          <tpl hier="10" item="2"/>
          <tpl hier="11" item="6"/>
        </tpls>
      </n>
      <m>
        <tpls c="6">
          <tpl hier="2" item="16"/>
          <tpl fld="1" item="74"/>
          <tpl hier="4" item="4"/>
          <tpl fld="4" item="0"/>
          <tpl hier="10" item="2"/>
          <tpl hier="11" item="6"/>
        </tpls>
      </m>
      <m>
        <tpls c="6">
          <tpl hier="2" item="16"/>
          <tpl fld="1" item="138"/>
          <tpl hier="4" item="4"/>
          <tpl fld="4" item="0"/>
          <tpl hier="10" item="2"/>
          <tpl hier="11" item="6"/>
        </tpls>
      </m>
      <n v="4624.9125000000004" in="0">
        <tpls c="6">
          <tpl hier="2" item="16"/>
          <tpl fld="1" item="140"/>
          <tpl hier="4" item="4"/>
          <tpl fld="4" item="0"/>
          <tpl hier="10" item="2"/>
          <tpl hier="11" item="6"/>
        </tpls>
      </n>
      <m in="0">
        <tpls c="6">
          <tpl hier="2" item="16"/>
          <tpl fld="1" item="3"/>
          <tpl hier="4" item="4"/>
          <tpl fld="4" item="0"/>
          <tpl hier="10" item="2"/>
          <tpl hier="11" item="6"/>
        </tpls>
      </m>
      <m in="0">
        <tpls c="6">
          <tpl hier="2" item="16"/>
          <tpl fld="1" item="67"/>
          <tpl hier="4" item="4"/>
          <tpl fld="4" item="0"/>
          <tpl hier="10" item="2"/>
          <tpl hier="11" item="6"/>
        </tpls>
      </m>
      <n v="11598.795" in="0">
        <tpls c="6">
          <tpl hier="2" item="16"/>
          <tpl fld="1" item="131"/>
          <tpl hier="4" item="4"/>
          <tpl fld="4" item="0"/>
          <tpl hier="10" item="2"/>
          <tpl hier="11" item="6"/>
        </tpls>
      </n>
      <n v="11598.795" in="0">
        <tpls c="6">
          <tpl hier="2" item="16"/>
          <tpl fld="1" item="36"/>
          <tpl hier="4" item="4"/>
          <tpl fld="4" item="0"/>
          <tpl hier="10" item="2"/>
          <tpl hier="11" item="6"/>
        </tpls>
      </n>
      <m>
        <tpls c="6">
          <tpl hier="2" item="16"/>
          <tpl fld="1" item="88"/>
          <tpl hier="4" item="4"/>
          <tpl fld="4" item="0"/>
          <tpl hier="10" item="2"/>
          <tpl hier="11" item="6"/>
        </tpls>
      </m>
      <m>
        <tpls c="6">
          <tpl hier="2" item="16"/>
          <tpl fld="1" item="132"/>
          <tpl hier="4" item="4"/>
          <tpl fld="4" item="0"/>
          <tpl hier="10" item="2"/>
          <tpl hier="11" item="6"/>
        </tpls>
      </m>
      <m>
        <tpls c="6">
          <tpl hier="2" item="16"/>
          <tpl fld="1" item="13"/>
          <tpl hier="4" item="4"/>
          <tpl fld="4" item="0"/>
          <tpl hier="10" item="2"/>
          <tpl hier="11" item="6"/>
        </tpls>
      </m>
      <n v="7235.67" in="0">
        <tpls c="6">
          <tpl hier="2" item="16"/>
          <tpl fld="1" item="77"/>
          <tpl hier="4" item="4"/>
          <tpl fld="4" item="0"/>
          <tpl hier="10" item="2"/>
          <tpl hier="11" item="6"/>
        </tpls>
      </n>
      <m in="0">
        <tpls c="6">
          <tpl hier="2" item="16"/>
          <tpl fld="1" item="141"/>
          <tpl hier="4" item="4"/>
          <tpl fld="4" item="0"/>
          <tpl hier="10" item="2"/>
          <tpl hier="11" item="6"/>
        </tpls>
      </m>
      <m>
        <tpls c="6">
          <tpl hier="2" item="16"/>
          <tpl fld="1" item="135"/>
          <tpl hier="4" item="4"/>
          <tpl fld="4" item="0"/>
          <tpl hier="10" item="2"/>
          <tpl hier="11" item="6"/>
        </tpls>
      </m>
      <m in="0">
        <tpls c="6">
          <tpl hier="2" item="16"/>
          <tpl fld="1" item="6"/>
          <tpl hier="4" item="4"/>
          <tpl fld="4" item="0"/>
          <tpl hier="10" item="2"/>
          <tpl hier="11" item="6"/>
        </tpls>
      </m>
      <m>
        <tpls c="6">
          <tpl hier="2" item="16"/>
          <tpl fld="1" item="70"/>
          <tpl hier="4" item="4"/>
          <tpl fld="4" item="0"/>
          <tpl hier="10" item="2"/>
          <tpl hier="11" item="6"/>
        </tpls>
      </m>
      <m>
        <tpls c="6">
          <tpl hier="2" item="16"/>
          <tpl fld="1" item="134"/>
          <tpl hier="4" item="4"/>
          <tpl fld="4" item="0"/>
          <tpl hier="10" item="2"/>
          <tpl hier="11" item="6"/>
        </tpls>
      </m>
      <m>
        <tpls c="6">
          <tpl hier="2" item="16"/>
          <tpl fld="1" item="23"/>
          <tpl hier="4" item="4"/>
          <tpl fld="4" item="0"/>
          <tpl hier="10" item="2"/>
          <tpl hier="11" item="6"/>
        </tpls>
      </m>
      <m>
        <tpls c="6">
          <tpl hier="2" item="16"/>
          <tpl fld="1" item="95"/>
          <tpl hier="4" item="4"/>
          <tpl fld="4" item="0"/>
          <tpl hier="10" item="2"/>
          <tpl hier="11" item="6"/>
        </tpls>
      </m>
      <n v="3747.5425" in="0">
        <tpls c="6">
          <tpl hier="2" item="16"/>
          <tpl fld="1" item="144"/>
          <tpl hier="4" item="4"/>
          <tpl fld="4" item="0"/>
          <tpl hier="10" item="2"/>
          <tpl hier="11" item="6"/>
        </tpls>
      </n>
      <n v="10734.81" in="0">
        <tpls c="6">
          <tpl fld="0" item="2"/>
          <tpl fld="1" item="0"/>
          <tpl hier="4" item="4"/>
          <tpl fld="4" item="0"/>
          <tpl hier="10" item="2"/>
          <tpl hier="11" item="6"/>
        </tpls>
      </n>
      <m>
        <tpls c="6">
          <tpl fld="0" item="2"/>
          <tpl fld="1" item="111"/>
          <tpl hier="4" item="4"/>
          <tpl fld="4" item="0"/>
          <tpl hier="10" item="2"/>
          <tpl hier="11" item="6"/>
        </tpls>
      </m>
      <m>
        <tpls c="6">
          <tpl fld="0" item="2"/>
          <tpl fld="1" item="134"/>
          <tpl hier="4" item="4"/>
          <tpl fld="4" item="0"/>
          <tpl hier="10" item="2"/>
          <tpl hier="11" item="6"/>
        </tpls>
      </m>
      <m>
        <tpls c="6">
          <tpl fld="0" item="2"/>
          <tpl fld="1" item="70"/>
          <tpl hier="4" item="4"/>
          <tpl fld="4" item="0"/>
          <tpl hier="10" item="2"/>
          <tpl hier="11" item="6"/>
        </tpls>
      </m>
      <m in="0">
        <tpls c="6">
          <tpl fld="0" item="2"/>
          <tpl fld="1" item="6"/>
          <tpl hier="4" item="4"/>
          <tpl fld="4" item="0"/>
          <tpl hier="10" item="2"/>
          <tpl hier="11" item="6"/>
        </tpls>
      </m>
      <m>
        <tpls c="6">
          <tpl fld="0" item="2"/>
          <tpl fld="1" item="95"/>
          <tpl hier="4" item="4"/>
          <tpl fld="4" item="0"/>
          <tpl hier="10" item="2"/>
          <tpl hier="11" item="6"/>
        </tpls>
      </m>
      <n v="22168.718199999999" in="0">
        <tpls c="6">
          <tpl fld="0" item="2"/>
          <tpl fld="1" item="141"/>
          <tpl hier="4" item="4"/>
          <tpl fld="4" item="0"/>
          <tpl hier="10" item="2"/>
          <tpl hier="11" item="6"/>
        </tpls>
      </n>
      <n v="53238.228199999983" in="0">
        <tpls c="6">
          <tpl fld="0" item="2"/>
          <tpl fld="1" item="77"/>
          <tpl hier="4" item="4"/>
          <tpl fld="4" item="0"/>
          <tpl hier="10" item="2"/>
          <tpl hier="11" item="6"/>
        </tpls>
      </n>
      <m>
        <tpls c="6">
          <tpl fld="0" item="2"/>
          <tpl fld="1" item="13"/>
          <tpl hier="4" item="4"/>
          <tpl fld="4" item="0"/>
          <tpl hier="10" item="2"/>
          <tpl hier="11" item="6"/>
        </tpls>
      </m>
      <m>
        <tpls c="6">
          <tpl fld="0" item="2"/>
          <tpl fld="1" item="135"/>
          <tpl hier="4" item="4"/>
          <tpl fld="4" item="0"/>
          <tpl hier="10" item="2"/>
          <tpl hier="11" item="6"/>
        </tpls>
      </m>
      <m>
        <tpls c="6">
          <tpl fld="0" item="2"/>
          <tpl fld="1" item="156"/>
          <tpl hier="4" item="4"/>
          <tpl fld="4" item="0"/>
          <tpl hier="10" item="2"/>
          <tpl hier="11" item="6"/>
        </tpls>
      </m>
      <n v="25746.9882" in="0">
        <tpls c="6">
          <tpl fld="0" item="2"/>
          <tpl fld="1" item="92"/>
          <tpl hier="4" item="4"/>
          <tpl fld="4" item="0"/>
          <tpl hier="10" item="2"/>
          <tpl hier="11" item="6"/>
        </tpls>
      </n>
      <m in="0">
        <tpls c="6">
          <tpl fld="0" item="2"/>
          <tpl fld="1" item="28"/>
          <tpl hier="4" item="4"/>
          <tpl fld="4" item="0"/>
          <tpl hier="10" item="2"/>
          <tpl hier="11" item="6"/>
        </tpls>
      </m>
      <n v="20334.699999999997" in="0">
        <tpls c="6">
          <tpl fld="0" item="2"/>
          <tpl fld="1" item="167"/>
          <tpl hier="4" item="4"/>
          <tpl fld="4" item="0"/>
          <tpl hier="10" item="2"/>
          <tpl hier="11" item="6"/>
        </tpls>
      </n>
      <m>
        <tpls c="6">
          <tpl fld="0" item="2"/>
          <tpl fld="1" item="139"/>
          <tpl hier="4" item="4"/>
          <tpl fld="4" item="0"/>
          <tpl hier="10" item="2"/>
          <tpl hier="11" item="6"/>
        </tpls>
      </m>
      <m>
        <tpls c="6">
          <tpl fld="0" item="2"/>
          <tpl fld="1" item="75"/>
          <tpl hier="4" item="4"/>
          <tpl fld="4" item="0"/>
          <tpl hier="10" item="2"/>
          <tpl hier="11" item="6"/>
        </tpls>
      </m>
      <m>
        <tpls c="6">
          <tpl fld="0" item="2"/>
          <tpl fld="1" item="11"/>
          <tpl hier="4" item="4"/>
          <tpl fld="4" item="0"/>
          <tpl hier="10" item="2"/>
          <tpl hier="11" item="6"/>
        </tpls>
      </m>
      <m>
        <tpls c="6">
          <tpl fld="0" item="2"/>
          <tpl fld="1" item="130"/>
          <tpl hier="4" item="4"/>
          <tpl fld="4" item="0"/>
          <tpl hier="10" item="2"/>
          <tpl hier="11" item="6"/>
        </tpls>
      </m>
      <m in="0">
        <tpls c="6">
          <tpl fld="0" item="2"/>
          <tpl fld="1" item="66"/>
          <tpl hier="4" item="4"/>
          <tpl fld="4" item="0"/>
          <tpl hier="10" item="2"/>
          <tpl hier="11" item="6"/>
        </tpls>
      </m>
      <m>
        <tpls c="6">
          <tpl fld="0" item="2"/>
          <tpl fld="1" item="2"/>
          <tpl hier="4" item="4"/>
          <tpl fld="4" item="0"/>
          <tpl hier="10" item="2"/>
          <tpl hier="11" item="6"/>
        </tpls>
      </m>
      <m>
        <tpls c="6">
          <tpl fld="0" item="2"/>
          <tpl fld="1" item="121"/>
          <tpl hier="4" item="4"/>
          <tpl fld="4" item="0"/>
          <tpl hier="10" item="2"/>
          <tpl hier="11" item="6"/>
        </tpls>
      </m>
      <m>
        <tpls c="6">
          <tpl fld="0" item="2"/>
          <tpl fld="1" item="57"/>
          <tpl hier="4" item="4"/>
          <tpl fld="4" item="0"/>
          <tpl hier="10" item="2"/>
          <tpl hier="11" item="6"/>
        </tpls>
      </m>
      <m>
        <tpls c="6">
          <tpl hier="2" item="16"/>
          <tpl fld="1" item="106"/>
          <tpl hier="4" item="4"/>
          <tpl fld="4" item="0"/>
          <tpl hier="10" item="2"/>
          <tpl hier="11" item="6"/>
        </tpls>
      </m>
      <m>
        <tpls c="6">
          <tpl hier="2" item="16"/>
          <tpl fld="1" item="80"/>
          <tpl hier="4" item="4"/>
          <tpl fld="4" item="0"/>
          <tpl hier="10" item="2"/>
          <tpl hier="11" item="6"/>
        </tpls>
      </m>
      <m>
        <tpls c="6">
          <tpl hier="2" item="16"/>
          <tpl fld="1" item="166"/>
          <tpl hier="4" item="4"/>
          <tpl fld="4" item="0"/>
          <tpl hier="10" item="2"/>
          <tpl hier="11" item="6"/>
        </tpls>
      </m>
      <n v="15711.276400000001" in="0">
        <tpls c="6">
          <tpl fld="0" item="2"/>
          <tpl fld="1" item="109"/>
          <tpl hier="4" item="4"/>
          <tpl fld="4" item="0"/>
          <tpl hier="10" item="2"/>
          <tpl hier="11" item="6"/>
        </tpls>
      </n>
      <n v="25746.9882" in="0">
        <tpls c="6">
          <tpl fld="0" item="2"/>
          <tpl fld="1" item="171"/>
          <tpl hier="4" item="4"/>
          <tpl fld="4" item="0"/>
          <tpl hier="10" item="2"/>
          <tpl hier="11" item="6"/>
        </tpls>
      </n>
      <n v="32204.43" in="0">
        <tpls c="6">
          <tpl fld="0" item="2"/>
          <tpl fld="1" item="153"/>
          <tpl hier="4" item="4"/>
          <tpl fld="4" item="0"/>
          <tpl hier="10" item="2"/>
          <tpl hier="11" item="6"/>
        </tpls>
      </n>
      <m in="0">
        <tpls c="6">
          <tpl hier="2" item="16"/>
          <tpl fld="1" item="49"/>
          <tpl hier="4" item="4"/>
          <tpl fld="4" item="0"/>
          <tpl hier="10" item="2"/>
          <tpl hier="11" item="6"/>
        </tpls>
      </m>
      <m>
        <tpls c="6">
          <tpl hier="2" item="16"/>
          <tpl fld="1" item="113"/>
          <tpl hier="4" item="4"/>
          <tpl fld="4" item="0"/>
          <tpl hier="10" item="2"/>
          <tpl hier="11" item="6"/>
        </tpls>
      </m>
      <m in="0">
        <tpls c="6">
          <tpl hier="2" item="16"/>
          <tpl fld="1" item="18"/>
          <tpl hier="4" item="4"/>
          <tpl fld="4" item="0"/>
          <tpl hier="10" item="2"/>
          <tpl hier="11" item="6"/>
        </tpls>
      </m>
      <m>
        <tpls c="6">
          <tpl hier="2" item="16"/>
          <tpl fld="1" item="82"/>
          <tpl hier="4" item="4"/>
          <tpl fld="4" item="0"/>
          <tpl hier="10" item="2"/>
          <tpl hier="11" item="6"/>
        </tpls>
      </m>
      <m>
        <tpls c="6">
          <tpl hier="2" item="16"/>
          <tpl fld="1" item="146"/>
          <tpl hier="4" item="4"/>
          <tpl fld="4" item="0"/>
          <tpl hier="10" item="2"/>
          <tpl hier="11" item="6"/>
        </tpls>
      </m>
      <m>
        <tpls c="6">
          <tpl hier="2" item="16"/>
          <tpl fld="1" item="156"/>
          <tpl hier="4" item="4"/>
          <tpl fld="4" item="0"/>
          <tpl hier="10" item="2"/>
          <tpl hier="11" item="6"/>
        </tpls>
      </m>
      <m>
        <tpls c="6">
          <tpl hier="2" item="16"/>
          <tpl fld="1" item="11"/>
          <tpl hier="4" item="4"/>
          <tpl fld="4" item="0"/>
          <tpl hier="10" item="2"/>
          <tpl hier="11" item="6"/>
        </tpls>
      </m>
      <m>
        <tpls c="6">
          <tpl hier="2" item="16"/>
          <tpl fld="1" item="75"/>
          <tpl hier="4" item="4"/>
          <tpl fld="4" item="0"/>
          <tpl hier="10" item="2"/>
          <tpl hier="11" item="6"/>
        </tpls>
      </m>
      <m>
        <tpls c="6">
          <tpl hier="2" item="16"/>
          <tpl fld="1" item="139"/>
          <tpl hier="4" item="4"/>
          <tpl fld="4" item="0"/>
          <tpl hier="10" item="2"/>
          <tpl hier="11" item="6"/>
        </tpls>
      </m>
      <m>
        <tpls c="6">
          <tpl hier="2" item="16"/>
          <tpl fld="1" item="52"/>
          <tpl hier="4" item="4"/>
          <tpl fld="4" item="0"/>
          <tpl hier="10" item="2"/>
          <tpl hier="11" item="6"/>
        </tpls>
      </m>
      <m>
        <tpls c="6">
          <tpl hier="2" item="16"/>
          <tpl fld="1" item="136"/>
          <tpl hier="4" item="4"/>
          <tpl fld="4" item="0"/>
          <tpl hier="10" item="2"/>
          <tpl hier="11" item="6"/>
        </tpls>
      </m>
      <m>
        <tpls c="6">
          <tpl hier="2" item="16"/>
          <tpl fld="1" item="164"/>
          <tpl hier="4" item="4"/>
          <tpl fld="4" item="0"/>
          <tpl hier="10" item="2"/>
          <tpl hier="11" item="6"/>
        </tpls>
      </m>
      <m>
        <tpls c="6">
          <tpl hier="2" item="16"/>
          <tpl fld="1" item="21"/>
          <tpl hier="4" item="4"/>
          <tpl fld="4" item="0"/>
          <tpl hier="10" item="2"/>
          <tpl hier="11" item="6"/>
        </tpls>
      </m>
      <m>
        <tpls c="6">
          <tpl hier="2" item="16"/>
          <tpl fld="1" item="85"/>
          <tpl hier="4" item="4"/>
          <tpl fld="4" item="0"/>
          <tpl hier="10" item="2"/>
          <tpl hier="11" item="6"/>
        </tpls>
      </m>
      <m>
        <tpls c="6">
          <tpl hier="2" item="16"/>
          <tpl fld="1" item="149"/>
          <tpl hier="4" item="4"/>
          <tpl fld="4" item="0"/>
          <tpl hier="10" item="2"/>
          <tpl hier="11" item="6"/>
        </tpls>
      </m>
      <m>
        <tpls c="6">
          <tpl hier="2" item="16"/>
          <tpl fld="1" item="151"/>
          <tpl hier="4" item="4"/>
          <tpl fld="4" item="0"/>
          <tpl hier="10" item="2"/>
          <tpl hier="11" item="6"/>
        </tpls>
      </m>
      <n v="4624.9125000000004" in="0">
        <tpls c="6">
          <tpl hier="2" item="16"/>
          <tpl fld="1" item="14"/>
          <tpl hier="4" item="4"/>
          <tpl fld="4" item="0"/>
          <tpl hier="10" item="2"/>
          <tpl hier="11" item="6"/>
        </tpls>
      </n>
      <n v="2964.5524999999998" in="0">
        <tpls c="6">
          <tpl hier="2" item="16"/>
          <tpl fld="1" item="78"/>
          <tpl hier="4" item="4"/>
          <tpl fld="4" item="0"/>
          <tpl hier="10" item="2"/>
          <tpl hier="11" item="6"/>
        </tpls>
      </n>
      <n v="6452.68" in="0">
        <tpls c="6">
          <tpl hier="2" item="16"/>
          <tpl fld="1" item="142"/>
          <tpl hier="4" item="4"/>
          <tpl fld="4" item="0"/>
          <tpl hier="10" item="2"/>
          <tpl hier="11" item="6"/>
        </tpls>
      </n>
      <m in="0">
        <tpls c="6">
          <tpl hier="2" item="16"/>
          <tpl fld="1" item="31"/>
          <tpl hier="4" item="4"/>
          <tpl fld="4" item="0"/>
          <tpl hier="10" item="2"/>
          <tpl hier="11" item="6"/>
        </tpls>
      </m>
      <m>
        <tpls c="6">
          <tpl hier="2" item="16"/>
          <tpl fld="1" item="111"/>
          <tpl hier="4" item="4"/>
          <tpl fld="4" item="0"/>
          <tpl hier="10" item="2"/>
          <tpl hier="11" item="6"/>
        </tpls>
      </m>
      <m>
        <tpls c="6">
          <tpl hier="2" item="16"/>
          <tpl fld="1" item="161"/>
          <tpl hier="4" item="4"/>
          <tpl fld="4" item="0"/>
          <tpl hier="10" item="2"/>
          <tpl hier="11" item="6"/>
        </tpls>
      </m>
      <m>
        <tpls c="6">
          <tpl fld="0" item="2"/>
          <tpl fld="1" item="160"/>
          <tpl hier="4" item="4"/>
          <tpl fld="4" item="0"/>
          <tpl hier="10" item="2"/>
          <tpl hier="11" item="6"/>
        </tpls>
      </m>
      <m>
        <tpls c="6">
          <tpl fld="0" item="2"/>
          <tpl fld="1" item="87"/>
          <tpl hier="4" item="4"/>
          <tpl fld="4" item="0"/>
          <tpl hier="10" item="2"/>
          <tpl hier="11" item="6"/>
        </tpls>
      </m>
      <n v="40060.068199999994" in="0">
        <tpls c="6">
          <tpl fld="0" item="2"/>
          <tpl fld="1" item="126"/>
          <tpl hier="4" item="4"/>
          <tpl fld="4" item="0"/>
          <tpl hier="10" item="2"/>
          <tpl hier="11" item="6"/>
        </tpls>
      </n>
      <n v="50095.779999999984" in="0">
        <tpls c="6">
          <tpl fld="0" item="2"/>
          <tpl fld="1" item="62"/>
          <tpl hier="4" item="4"/>
          <tpl fld="4" item="0"/>
          <tpl hier="10" item="2"/>
          <tpl hier="11" item="6"/>
        </tpls>
      </n>
      <m>
        <tpls c="6">
          <tpl fld="0" item="2"/>
          <tpl fld="1" item="168"/>
          <tpl hier="4" item="4"/>
          <tpl fld="4" item="0"/>
          <tpl hier="10" item="2"/>
          <tpl hier="11" item="6"/>
        </tpls>
      </m>
      <m in="0">
        <tpls c="6">
          <tpl fld="0" item="2"/>
          <tpl fld="1" item="63"/>
          <tpl hier="4" item="4"/>
          <tpl fld="4" item="0"/>
          <tpl hier="10" item="2"/>
          <tpl hier="11" item="6"/>
        </tpls>
      </m>
      <n v="58650.516399999979" in="0">
        <tpls c="6">
          <tpl fld="0" item="2"/>
          <tpl fld="1" item="133"/>
          <tpl hier="4" item="4"/>
          <tpl fld="4" item="0"/>
          <tpl hier="10" item="2"/>
          <tpl hier="11" item="6"/>
        </tpls>
      </n>
      <m>
        <tpls c="6">
          <tpl fld="0" item="2"/>
          <tpl fld="1" item="69"/>
          <tpl hier="4" item="4"/>
          <tpl fld="4" item="0"/>
          <tpl hier="10" item="2"/>
          <tpl hier="11" item="6"/>
        </tpls>
      </m>
      <n v="3578.27" in="0">
        <tpls c="6">
          <tpl fld="0" item="2"/>
          <tpl fld="1" item="5"/>
          <tpl hier="4" item="4"/>
          <tpl fld="4" item="0"/>
          <tpl hier="10" item="2"/>
          <tpl hier="11" item="6"/>
        </tpls>
      </n>
      <m>
        <tpls c="6">
          <tpl fld="0" item="2"/>
          <tpl fld="1" item="103"/>
          <tpl hier="4" item="4"/>
          <tpl fld="4" item="0"/>
          <tpl hier="10" item="2"/>
          <tpl hier="11" item="6"/>
        </tpls>
      </m>
      <m>
        <tpls c="6">
          <tpl fld="0" item="2"/>
          <tpl fld="1" item="148"/>
          <tpl hier="4" item="4"/>
          <tpl fld="4" item="0"/>
          <tpl hier="10" item="2"/>
          <tpl hier="11" item="6"/>
        </tpls>
      </m>
      <m>
        <tpls c="6">
          <tpl fld="0" item="2"/>
          <tpl fld="1" item="84"/>
          <tpl hier="4" item="4"/>
          <tpl fld="4" item="0"/>
          <tpl hier="10" item="2"/>
          <tpl hier="11" item="6"/>
        </tpls>
      </m>
      <m>
        <tpls c="6">
          <tpl fld="0" item="2"/>
          <tpl fld="1" item="20"/>
          <tpl hier="4" item="4"/>
          <tpl fld="4" item="0"/>
          <tpl hier="10" item="2"/>
          <tpl hier="11" item="6"/>
        </tpls>
      </m>
      <m>
        <tpls c="6">
          <tpl fld="0" item="2"/>
          <tpl fld="1" item="127"/>
          <tpl hier="4" item="4"/>
          <tpl fld="4" item="0"/>
          <tpl hier="10" item="2"/>
          <tpl hier="11" item="6"/>
        </tpls>
      </m>
      <n v="21469.62" in="0">
        <tpls c="6">
          <tpl fld="0" item="2"/>
          <tpl fld="1" item="131"/>
          <tpl hier="4" item="4"/>
          <tpl fld="4" item="0"/>
          <tpl hier="10" item="2"/>
          <tpl hier="11" item="6"/>
        </tpls>
      </n>
      <m in="0">
        <tpls c="6">
          <tpl fld="0" item="2"/>
          <tpl fld="1" item="67"/>
          <tpl hier="4" item="4"/>
          <tpl fld="4" item="0"/>
          <tpl hier="10" item="2"/>
          <tpl hier="11" item="6"/>
        </tpls>
      </m>
      <m in="0">
        <tpls c="6">
          <tpl fld="0" item="2"/>
          <tpl fld="1" item="3"/>
          <tpl hier="4" item="4"/>
          <tpl fld="4" item="0"/>
          <tpl hier="10" item="2"/>
          <tpl hier="11" item="6"/>
        </tpls>
      </m>
      <m>
        <tpls c="6">
          <tpl fld="0" item="2"/>
          <tpl fld="1" item="122"/>
          <tpl hier="4" item="4"/>
          <tpl fld="4" item="0"/>
          <tpl hier="10" item="2"/>
          <tpl hier="11" item="6"/>
        </tpls>
      </m>
      <m in="0">
        <tpls c="6">
          <tpl fld="0" item="2"/>
          <tpl fld="1" item="58"/>
          <tpl hier="4" item="4"/>
          <tpl fld="4" item="0"/>
          <tpl hier="10" item="2"/>
          <tpl hier="11" item="6"/>
        </tpls>
      </m>
      <m>
        <tpls c="6">
          <tpl fld="0" item="2"/>
          <tpl fld="1" item="136"/>
          <tpl hier="4" item="4"/>
          <tpl fld="4" item="0"/>
          <tpl hier="10" item="2"/>
          <tpl hier="11" item="6"/>
        </tpls>
      </m>
      <m>
        <tpls c="6">
          <tpl fld="0" item="2"/>
          <tpl fld="1" item="113"/>
          <tpl hier="4" item="4"/>
          <tpl fld="4" item="0"/>
          <tpl hier="10" item="2"/>
          <tpl hier="11" item="6"/>
        </tpls>
      </m>
      <m in="0">
        <tpls c="6">
          <tpl fld="0" item="2"/>
          <tpl fld="1" item="49"/>
          <tpl hier="4" item="4"/>
          <tpl fld="4" item="0"/>
          <tpl hier="10" item="2"/>
          <tpl hier="11" item="6"/>
        </tpls>
      </m>
      <m in="0">
        <tpls c="6">
          <tpl hier="2" item="16"/>
          <tpl fld="1" item="42"/>
          <tpl hier="4" item="4"/>
          <tpl fld="4" item="0"/>
          <tpl hier="10" item="2"/>
          <tpl hier="11" item="6"/>
        </tpls>
      </m>
      <n v="6452.68" in="0">
        <tpls c="6">
          <tpl hier="2" item="16"/>
          <tpl fld="1" item="109"/>
          <tpl hier="4" item="4"/>
          <tpl fld="4" item="0"/>
          <tpl hier="10" item="2"/>
          <tpl hier="11" item="6"/>
        </tpls>
      </n>
      <m in="0">
        <tpls c="6">
          <tpl hier="2" item="16"/>
          <tpl fld="1" item="55"/>
          <tpl hier="4" item="4"/>
          <tpl fld="4" item="0"/>
          <tpl hier="10" item="2"/>
          <tpl hier="11" item="6"/>
        </tpls>
      </m>
      <m in="0">
        <tpls c="6">
          <tpl fld="0" item="2"/>
          <tpl fld="1" item="48"/>
          <tpl hier="4" item="4"/>
          <tpl fld="4" item="0"/>
          <tpl hier="10" item="2"/>
          <tpl hier="11" item="6"/>
        </tpls>
      </m>
      <n v="25746.9882" in="0">
        <tpls c="6">
          <tpl fld="0" item="2"/>
          <tpl fld="1" item="144"/>
          <tpl hier="4" item="4"/>
          <tpl fld="4" item="0"/>
          <tpl hier="10" item="2"/>
          <tpl hier="11" item="6"/>
        </tpls>
      </n>
      <m>
        <tpls c="6">
          <tpl fld="0" item="2"/>
          <tpl fld="1" item="89"/>
          <tpl hier="4" item="4"/>
          <tpl fld="4" item="0"/>
          <tpl hier="10" item="2"/>
          <tpl hier="11" item="6"/>
        </tpls>
      </m>
      <m>
        <tpls c="6">
          <tpl hier="2" item="16"/>
          <tpl fld="1" item="57"/>
          <tpl hier="4" item="4"/>
          <tpl fld="4" item="0"/>
          <tpl hier="10" item="2"/>
          <tpl hier="11" item="3"/>
        </tpls>
      </m>
      <m>
        <tpls c="6">
          <tpl hier="2" item="16"/>
          <tpl fld="1" item="121"/>
          <tpl hier="4" item="4"/>
          <tpl fld="4" item="0"/>
          <tpl hier="10" item="2"/>
          <tpl hier="11" item="3"/>
        </tpls>
      </m>
      <m in="0">
        <tpls c="6">
          <tpl hier="2" item="16"/>
          <tpl fld="1" item="26"/>
          <tpl hier="4" item="4"/>
          <tpl fld="4" item="0"/>
          <tpl hier="10" item="2"/>
          <tpl hier="11" item="3"/>
        </tpls>
      </m>
      <m>
        <tpls c="6">
          <tpl hier="2" item="16"/>
          <tpl fld="1" item="90"/>
          <tpl hier="4" item="4"/>
          <tpl fld="4" item="0"/>
          <tpl hier="10" item="2"/>
          <tpl hier="11" item="3"/>
        </tpls>
      </m>
      <m>
        <tpls c="6">
          <tpl hier="2" item="16"/>
          <tpl fld="1" item="154"/>
          <tpl hier="4" item="4"/>
          <tpl fld="4" item="0"/>
          <tpl hier="10" item="2"/>
          <tpl hier="11" item="3"/>
        </tpls>
      </m>
      <n v="10069.575000000001" in="0">
        <tpls c="6">
          <tpl hier="2" item="16"/>
          <tpl fld="1" item="172"/>
          <tpl hier="4" item="4"/>
          <tpl fld="4" item="0"/>
          <tpl hier="10" item="2"/>
          <tpl hier="11" item="3"/>
        </tpls>
      </n>
      <m in="0">
        <tpls c="6">
          <tpl hier="2" item="16"/>
          <tpl fld="1" item="19"/>
          <tpl hier="4" item="4"/>
          <tpl fld="4" item="0"/>
          <tpl hier="10" item="2"/>
          <tpl hier="11" item="3"/>
        </tpls>
      </m>
      <n v="4747.9799999999996" in="0">
        <tpls c="6">
          <tpl hier="2" item="16"/>
          <tpl fld="1" item="83"/>
          <tpl hier="4" item="4"/>
          <tpl fld="4" item="0"/>
          <tpl hier="10" item="2"/>
          <tpl hier="11" item="3"/>
        </tpls>
      </n>
      <m>
        <tpls c="6">
          <tpl hier="2" item="16"/>
          <tpl fld="1" item="147"/>
          <tpl hier="4" item="4"/>
          <tpl fld="4" item="0"/>
          <tpl hier="10" item="2"/>
          <tpl hier="11" item="3"/>
        </tpls>
      </m>
      <n v="782.99" in="0">
        <tpls c="6">
          <tpl hier="2" item="16"/>
          <tpl fld="1" item="76"/>
          <tpl hier="4" item="4"/>
          <tpl fld="4" item="0"/>
          <tpl hier="10" item="2"/>
          <tpl hier="11" item="3"/>
        </tpls>
      </n>
      <n v="16258.095000000001" in="0">
        <tpls c="6">
          <tpl hier="2" item="16"/>
          <tpl fld="1" item="4"/>
          <tpl hier="4" item="4"/>
          <tpl fld="4" item="0"/>
          <tpl hier="10" item="2"/>
          <tpl hier="11" item="3"/>
        </tpls>
      </n>
      <m>
        <tpls c="6">
          <tpl hier="2" item="16"/>
          <tpl fld="1" item="175"/>
          <tpl hier="4" item="4"/>
          <tpl fld="4" item="0"/>
          <tpl hier="10" item="2"/>
          <tpl hier="11" item="3"/>
        </tpls>
      </m>
      <m in="0">
        <tpls c="6">
          <tpl hier="2" item="16"/>
          <tpl fld="1" item="29"/>
          <tpl hier="4" item="4"/>
          <tpl fld="4" item="0"/>
          <tpl hier="10" item="2"/>
          <tpl hier="11" item="3"/>
        </tpls>
      </m>
      <m>
        <tpls c="6">
          <tpl hier="2" item="16"/>
          <tpl fld="1" item="93"/>
          <tpl hier="4" item="4"/>
          <tpl fld="4" item="0"/>
          <tpl hier="10" item="2"/>
          <tpl hier="11" item="3"/>
        </tpls>
      </m>
      <m>
        <tpls c="6">
          <tpl hier="2" item="16"/>
          <tpl fld="1" item="157"/>
          <tpl hier="4" item="4"/>
          <tpl fld="4" item="0"/>
          <tpl hier="10" item="2"/>
          <tpl hier="11" item="3"/>
        </tpls>
      </m>
      <n v="5407.9025000000001" in="0">
        <tpls c="6">
          <tpl hier="2" item="16"/>
          <tpl fld="1" item="167"/>
          <tpl hier="4" item="4"/>
          <tpl fld="4" item="0"/>
          <tpl hier="10" item="2"/>
          <tpl hier="11" item="3"/>
        </tpls>
      </n>
      <n v="782.99" in="0">
        <tpls c="6">
          <tpl hier="2" item="16"/>
          <tpl fld="1" item="22"/>
          <tpl hier="4" item="4"/>
          <tpl fld="4" item="0"/>
          <tpl hier="10" item="2"/>
          <tpl hier="11" item="3"/>
        </tpls>
      </n>
      <n v="10155.8825" in="0">
        <tpls c="6">
          <tpl hier="2" item="16"/>
          <tpl fld="1" item="86"/>
          <tpl hier="4" item="4"/>
          <tpl fld="4" item="0"/>
          <tpl hier="10" item="2"/>
          <tpl hier="11" item="3"/>
        </tpls>
      </n>
      <n v="7712.5325000000003" in="0">
        <tpls c="6">
          <tpl hier="2" item="16"/>
          <tpl fld="1" item="150"/>
          <tpl hier="4" item="4"/>
          <tpl fld="4" item="0"/>
          <tpl hier="10" item="2"/>
          <tpl hier="11" item="3"/>
        </tpls>
      </n>
      <m>
        <tpls c="6">
          <tpl hier="2" item="16"/>
          <tpl fld="1" item="39"/>
          <tpl hier="4" item="4"/>
          <tpl fld="4" item="0"/>
          <tpl hier="10" item="2"/>
          <tpl hier="11" item="3"/>
        </tpls>
      </m>
      <m>
        <tpls c="6">
          <tpl hier="2" item="16"/>
          <tpl fld="1" item="127"/>
          <tpl hier="4" item="4"/>
          <tpl fld="4" item="0"/>
          <tpl hier="10" item="2"/>
          <tpl hier="11" item="3"/>
        </tpls>
      </m>
      <n v="4226.7775000000001" in="0">
        <tpls c="6">
          <tpl hier="2" item="16"/>
          <tpl fld="1" item="0"/>
          <tpl hier="4" item="4"/>
          <tpl fld="4" item="0"/>
          <tpl hier="10" item="2"/>
          <tpl hier="11" item="3"/>
        </tpls>
      </n>
      <m>
        <tpls c="6">
          <tpl fld="0" item="2"/>
          <tpl fld="1" item="120"/>
          <tpl hier="4" item="4"/>
          <tpl fld="4" item="0"/>
          <tpl hier="10" item="2"/>
          <tpl hier="11" item="3"/>
        </tpls>
      </m>
      <m in="0">
        <tpls c="6">
          <tpl fld="0" item="2"/>
          <tpl fld="1" item="55"/>
          <tpl hier="4" item="4"/>
          <tpl fld="4" item="0"/>
          <tpl hier="10" item="2"/>
          <tpl hier="11" item="3"/>
        </tpls>
      </m>
      <m>
        <tpls c="6">
          <tpl fld="0" item="2"/>
          <tpl fld="1" item="118"/>
          <tpl hier="4" item="4"/>
          <tpl fld="4" item="0"/>
          <tpl hier="10" item="2"/>
          <tpl hier="11" item="3"/>
        </tpls>
      </m>
      <m in="0">
        <tpls c="6">
          <tpl fld="0" item="2"/>
          <tpl fld="1" item="54"/>
          <tpl hier="4" item="4"/>
          <tpl fld="4" item="0"/>
          <tpl hier="10" item="2"/>
          <tpl hier="11" item="3"/>
        </tpls>
      </m>
      <m>
        <tpls c="6">
          <tpl fld="0" item="2"/>
          <tpl fld="1" item="112"/>
          <tpl hier="4" item="4"/>
          <tpl fld="4" item="0"/>
          <tpl hier="10" item="2"/>
          <tpl hier="11" item="3"/>
        </tpls>
      </m>
      <m>
        <tpls c="6">
          <tpl fld="0" item="2"/>
          <tpl fld="1" item="39"/>
          <tpl hier="4" item="4"/>
          <tpl fld="4" item="0"/>
          <tpl hier="10" item="2"/>
          <tpl hier="11" item="3"/>
        </tpls>
      </m>
      <n v="33602.626400000001" in="0">
        <tpls c="6">
          <tpl fld="0" item="2"/>
          <tpl fld="1" item="125"/>
          <tpl hier="4" item="4"/>
          <tpl fld="4" item="0"/>
          <tpl hier="10" item="2"/>
          <tpl hier="11" item="3"/>
        </tpls>
      </n>
      <m in="0">
        <tpls c="6">
          <tpl fld="0" item="2"/>
          <tpl fld="1" item="61"/>
          <tpl hier="4" item="4"/>
          <tpl fld="4" item="0"/>
          <tpl hier="10" item="2"/>
          <tpl hier="11" item="3"/>
        </tpls>
      </m>
      <m>
        <tpls c="6">
          <tpl fld="0" item="2"/>
          <tpl fld="1" item="152"/>
          <tpl hier="4" item="4"/>
          <tpl fld="4" item="0"/>
          <tpl hier="10" item="2"/>
          <tpl hier="11" item="3"/>
        </tpls>
      </m>
      <m>
        <tpls c="6">
          <tpl fld="0" item="2"/>
          <tpl fld="1" item="71"/>
          <tpl hier="4" item="4"/>
          <tpl fld="4" item="0"/>
          <tpl hier="10" item="2"/>
          <tpl hier="11" item="3"/>
        </tpls>
      </m>
      <n v="33602.626400000001" in="0">
        <tpls c="6">
          <tpl fld="0" item="2"/>
          <tpl fld="1" item="140"/>
          <tpl hier="4" item="4"/>
          <tpl fld="4" item="0"/>
          <tpl hier="10" item="2"/>
          <tpl hier="11" item="3"/>
        </tpls>
      </n>
      <m in="0">
        <tpls c="6">
          <tpl fld="0" item="2"/>
          <tpl fld="1" item="76"/>
          <tpl hier="4" item="4"/>
          <tpl fld="4" item="0"/>
          <tpl hier="10" item="2"/>
          <tpl hier="11" item="3"/>
        </tpls>
      </m>
      <m>
        <tpls c="6">
          <tpl fld="0" item="2"/>
          <tpl fld="1" item="12"/>
          <tpl hier="4" item="4"/>
          <tpl fld="4" item="0"/>
          <tpl hier="10" item="2"/>
          <tpl hier="11" item="3"/>
        </tpls>
      </m>
      <n v="26010.264599999999" in="0">
        <tpls c="6">
          <tpl fld="0" item="2"/>
          <tpl fld="1" item="79"/>
          <tpl hier="4" item="4"/>
          <tpl fld="4" item="0"/>
          <tpl hier="10" item="2"/>
          <tpl hier="11" item="3"/>
        </tpls>
      </n>
      <n v="7156.54" in="0">
        <tpls c="6">
          <tpl fld="0" item="2"/>
          <tpl fld="1" item="123"/>
          <tpl hier="4" item="4"/>
          <tpl fld="4" item="0"/>
          <tpl hier="10" item="2"/>
          <tpl hier="11" item="3"/>
        </tpls>
      </n>
      <m>
        <tpls c="6">
          <tpl fld="0" item="2"/>
          <tpl fld="1" item="59"/>
          <tpl hier="4" item="4"/>
          <tpl fld="4" item="0"/>
          <tpl hier="10" item="2"/>
          <tpl hier="11" item="3"/>
        </tpls>
      </m>
      <m>
        <tpls c="6">
          <tpl fld="0" item="2"/>
          <tpl fld="1" item="128"/>
          <tpl hier="4" item="4"/>
          <tpl fld="4" item="0"/>
          <tpl hier="10" item="2"/>
          <tpl hier="11" item="3"/>
        </tpls>
      </m>
      <m>
        <tpls c="6">
          <tpl fld="0" item="2"/>
          <tpl fld="1" item="114"/>
          <tpl hier="4" item="4"/>
          <tpl fld="4" item="0"/>
          <tpl hier="10" item="2"/>
          <tpl hier="11" item="3"/>
        </tpls>
      </m>
      <m in="0">
        <tpls c="6">
          <tpl fld="0" item="2"/>
          <tpl fld="1" item="50"/>
          <tpl hier="4" item="4"/>
          <tpl fld="4" item="0"/>
          <tpl hier="10" item="2"/>
          <tpl hier="11" item="3"/>
        </tpls>
      </m>
      <n v="21469.62" in="0">
        <tpls c="6">
          <tpl fld="0" item="2"/>
          <tpl fld="1" item="169"/>
          <tpl hier="4" item="4"/>
          <tpl fld="4" item="0"/>
          <tpl hier="10" item="2"/>
          <tpl hier="11" item="3"/>
        </tpls>
      </n>
      <m>
        <tpls c="6">
          <tpl fld="0" item="2"/>
          <tpl fld="1" item="105"/>
          <tpl hier="4" item="4"/>
          <tpl fld="4" item="0"/>
          <tpl hier="10" item="2"/>
          <tpl hier="11" item="3"/>
        </tpls>
      </m>
      <m>
        <tpls c="6">
          <tpl fld="0" item="2"/>
          <tpl fld="1" item="41"/>
          <tpl hier="4" item="4"/>
          <tpl fld="4" item="0"/>
          <tpl hier="10" item="2"/>
          <tpl hier="11" item="3"/>
        </tpls>
      </m>
      <n v="14891.59" in="0">
        <tpls c="6">
          <tpl hier="2" item="16"/>
          <tpl fld="1" item="137"/>
          <tpl hier="4" item="4"/>
          <tpl fld="4" item="0"/>
          <tpl hier="10" item="2"/>
          <tpl hier="11" item="3"/>
        </tpls>
      </n>
      <n v="3226.34" in="0">
        <tpls c="6">
          <tpl hier="2" item="16"/>
          <tpl fld="1" item="163"/>
          <tpl hier="4" item="4"/>
          <tpl fld="4" item="0"/>
          <tpl hier="10" item="2"/>
          <tpl hier="11" item="3"/>
        </tpls>
      </n>
      <n v="3889.3975" in="0">
        <tpls c="6">
          <tpl hier="2" item="16"/>
          <tpl fld="1" item="102"/>
          <tpl hier="4" item="4"/>
          <tpl fld="4" item="0"/>
          <tpl hier="10" item="2"/>
          <tpl hier="11" item="3"/>
        </tpls>
      </n>
      <m>
        <tpls c="6">
          <tpl fld="0" item="2"/>
          <tpl fld="1" item="38"/>
          <tpl hier="4" item="4"/>
          <tpl fld="4" item="0"/>
          <tpl hier="10" item="2"/>
          <tpl hier="11" item="3"/>
        </tpls>
      </m>
      <n v="19988.6446" in="0">
        <tpls c="6">
          <tpl fld="0" item="2"/>
          <tpl fld="1" item="124"/>
          <tpl hier="4" item="4"/>
          <tpl fld="4" item="0"/>
          <tpl hier="10" item="2"/>
          <tpl hier="11" item="3"/>
        </tpls>
      </n>
      <n v="23566.9146" in="0">
        <tpls c="6">
          <tpl fld="0" item="2"/>
          <tpl fld="1" item="98"/>
          <tpl hier="4" item="4"/>
          <tpl fld="4" item="0"/>
          <tpl hier="10" item="2"/>
          <tpl hier="11" item="3"/>
        </tpls>
      </n>
      <m in="0">
        <tpls c="6">
          <tpl hier="2" item="16"/>
          <tpl fld="1" item="1"/>
          <tpl hier="4" item="4"/>
          <tpl fld="4" item="0"/>
          <tpl hier="10" item="2"/>
          <tpl hier="11" item="3"/>
        </tpls>
      </m>
      <m in="0">
        <tpls c="6">
          <tpl hier="2" item="16"/>
          <tpl fld="1" item="65"/>
          <tpl hier="4" item="4"/>
          <tpl fld="4" item="0"/>
          <tpl hier="10" item="2"/>
          <tpl hier="11" item="3"/>
        </tpls>
      </m>
      <m>
        <tpls c="6">
          <tpl hier="2" item="16"/>
          <tpl fld="1" item="129"/>
          <tpl hier="4" item="4"/>
          <tpl fld="4" item="0"/>
          <tpl hier="10" item="2"/>
          <tpl hier="11" item="3"/>
        </tpls>
      </m>
      <m>
        <tpls c="6">
          <tpl hier="2" item="16"/>
          <tpl fld="1" item="34"/>
          <tpl hier="4" item="4"/>
          <tpl fld="4" item="0"/>
          <tpl hier="10" item="2"/>
          <tpl hier="11" item="3"/>
        </tpls>
      </m>
      <n v="5313.5225" in="0">
        <tpls c="6">
          <tpl hier="2" item="16"/>
          <tpl fld="1" item="98"/>
          <tpl hier="4" item="4"/>
          <tpl fld="4" item="0"/>
          <tpl hier="10" item="2"/>
          <tpl hier="11" item="3"/>
        </tpls>
      </n>
      <m>
        <tpls c="6">
          <tpl hier="2" item="16"/>
          <tpl fld="1" item="162"/>
          <tpl hier="4" item="4"/>
          <tpl fld="4" item="0"/>
          <tpl hier="10" item="2"/>
          <tpl hier="11" item="3"/>
        </tpls>
      </m>
      <n v="15859.96" in="0">
        <tpls c="6">
          <tpl hier="2" item="16"/>
          <tpl fld="1" item="8"/>
          <tpl hier="4" item="4"/>
          <tpl fld="4" item="0"/>
          <tpl hier="10" item="2"/>
          <tpl hier="11" item="3"/>
        </tpls>
      </n>
      <m>
        <tpls c="6">
          <tpl hier="2" item="16"/>
          <tpl fld="1" item="27"/>
          <tpl hier="4" item="4"/>
          <tpl fld="4" item="0"/>
          <tpl hier="10" item="2"/>
          <tpl hier="11" item="3"/>
        </tpls>
      </m>
      <m>
        <tpls c="6">
          <tpl hier="2" item="16"/>
          <tpl fld="1" item="91"/>
          <tpl hier="4" item="4"/>
          <tpl fld="4" item="0"/>
          <tpl hier="10" item="2"/>
          <tpl hier="11" item="3"/>
        </tpls>
      </m>
      <m>
        <tpls c="6">
          <tpl hier="2" item="16"/>
          <tpl fld="1" item="155"/>
          <tpl hier="4" item="4"/>
          <tpl fld="4" item="0"/>
          <tpl hier="10" item="2"/>
          <tpl hier="11" item="3"/>
        </tpls>
      </m>
      <m>
        <tpls c="6">
          <tpl hier="2" item="16"/>
          <tpl fld="1" item="100"/>
          <tpl hier="4" item="4"/>
          <tpl fld="4" item="0"/>
          <tpl hier="10" item="2"/>
          <tpl hier="11" item="3"/>
        </tpls>
      </m>
      <m>
        <tpls c="6">
          <tpl hier="2" item="16"/>
          <tpl fld="1" item="20"/>
          <tpl hier="4" item="4"/>
          <tpl fld="4" item="0"/>
          <tpl hier="10" item="2"/>
          <tpl hier="11" item="3"/>
        </tpls>
      </m>
      <m>
        <tpls c="6">
          <tpl hier="2" item="16"/>
          <tpl fld="1" item="40"/>
          <tpl hier="4" item="4"/>
          <tpl fld="4" item="0"/>
          <tpl hier="10" item="2"/>
          <tpl hier="11" item="3"/>
        </tpls>
      </m>
      <n v="13492.01" in="0">
        <tpls c="6">
          <tpl hier="2" item="16"/>
          <tpl fld="1" item="37"/>
          <tpl hier="4" item="4"/>
          <tpl fld="4" item="0"/>
          <tpl hier="10" item="2"/>
          <tpl hier="11" item="3"/>
        </tpls>
      </n>
      <m>
        <tpls c="6">
          <tpl hier="2" item="16"/>
          <tpl fld="1" item="101"/>
          <tpl hier="4" item="4"/>
          <tpl fld="4" item="0"/>
          <tpl hier="10" item="2"/>
          <tpl hier="11" item="3"/>
        </tpls>
      </m>
      <m>
        <tpls c="6">
          <tpl hier="2" item="16"/>
          <tpl fld="1" item="165"/>
          <tpl hier="4" item="4"/>
          <tpl fld="4" item="0"/>
          <tpl hier="10" item="2"/>
          <tpl hier="11" item="3"/>
        </tpls>
      </m>
      <m>
        <tpls c="6">
          <tpl hier="2" item="16"/>
          <tpl fld="1" item="32"/>
          <tpl hier="4" item="4"/>
          <tpl fld="4" item="0"/>
          <tpl hier="10" item="2"/>
          <tpl hier="11" item="3"/>
        </tpls>
      </m>
      <m in="0">
        <tpls c="6">
          <tpl hier="2" item="16"/>
          <tpl fld="1" item="30"/>
          <tpl hier="4" item="4"/>
          <tpl fld="4" item="0"/>
          <tpl hier="10" item="2"/>
          <tpl hier="11" item="3"/>
        </tpls>
      </m>
      <n v="11771.9025" in="0">
        <tpls c="6">
          <tpl hier="2" item="16"/>
          <tpl fld="1" item="94"/>
          <tpl hier="4" item="4"/>
          <tpl fld="4" item="0"/>
          <tpl hier="10" item="2"/>
          <tpl hier="11" item="3"/>
        </tpls>
      </n>
      <m>
        <tpls c="6">
          <tpl hier="2" item="16"/>
          <tpl fld="1" item="158"/>
          <tpl hier="4" item="4"/>
          <tpl fld="4" item="0"/>
          <tpl hier="10" item="2"/>
          <tpl hier="11" item="3"/>
        </tpls>
      </m>
      <m in="0">
        <tpls c="6">
          <tpl hier="2" item="16"/>
          <tpl fld="1" item="47"/>
          <tpl hier="4" item="4"/>
          <tpl fld="4" item="0"/>
          <tpl hier="10" item="2"/>
          <tpl hier="11" item="3"/>
        </tpls>
      </m>
      <m>
        <tpls c="6">
          <tpl hier="2" item="16"/>
          <tpl fld="1" item="143"/>
          <tpl hier="4" item="4"/>
          <tpl fld="4" item="0"/>
          <tpl hier="10" item="2"/>
          <tpl hier="11" item="3"/>
        </tpls>
      </m>
      <m>
        <tpls c="6">
          <tpl fld="0" item="2"/>
          <tpl fld="1" item="80"/>
          <tpl hier="4" item="4"/>
          <tpl fld="4" item="0"/>
          <tpl hier="10" item="2"/>
          <tpl hier="11" item="3"/>
        </tpls>
      </m>
      <n v="65109.447099999976" in="0">
        <tpls c="6">
          <tpl fld="0" item="2"/>
          <tpl fld="1" item="7"/>
          <tpl hier="4" item="4"/>
          <tpl fld="4" item="0"/>
          <tpl hier="10" item="2"/>
          <tpl hier="11" item="3"/>
        </tpls>
      </n>
      <m>
        <tpls c="6">
          <tpl fld="0" item="2"/>
          <tpl fld="1" item="110"/>
          <tpl hier="4" item="4"/>
          <tpl fld="4" item="0"/>
          <tpl hier="10" item="2"/>
          <tpl hier="11" item="3"/>
        </tpls>
      </m>
      <m in="0">
        <tpls c="6">
          <tpl fld="0" item="2"/>
          <tpl fld="1" item="46"/>
          <tpl hier="4" item="4"/>
          <tpl fld="4" item="0"/>
          <tpl hier="10" item="2"/>
          <tpl hier="11" item="3"/>
        </tpls>
      </m>
      <m>
        <tpls c="6">
          <tpl fld="0" item="2"/>
          <tpl fld="1" item="88"/>
          <tpl hier="4" item="4"/>
          <tpl fld="4" item="0"/>
          <tpl hier="10" item="2"/>
          <tpl hier="11" item="3"/>
        </tpls>
      </m>
      <m>
        <tpls c="6">
          <tpl fld="0" item="2"/>
          <tpl fld="1" item="23"/>
          <tpl hier="4" item="4"/>
          <tpl fld="4" item="0"/>
          <tpl hier="10" item="2"/>
          <tpl hier="11" item="3"/>
        </tpls>
      </m>
      <n v="14313.08" in="0">
        <tpls c="6">
          <tpl fld="0" item="2"/>
          <tpl fld="1" item="117"/>
          <tpl hier="4" item="4"/>
          <tpl fld="4" item="0"/>
          <tpl hier="10" item="2"/>
          <tpl hier="11" item="3"/>
        </tpls>
      </n>
      <m in="0">
        <tpls c="6">
          <tpl fld="0" item="2"/>
          <tpl fld="1" item="53"/>
          <tpl hier="4" item="4"/>
          <tpl fld="4" item="0"/>
          <tpl hier="10" item="2"/>
          <tpl hier="11" item="3"/>
        </tpls>
      </m>
      <n v="28626.16" in="0">
        <tpls c="6">
          <tpl fld="0" item="2"/>
          <tpl fld="1" item="104"/>
          <tpl hier="4" item="4"/>
          <tpl fld="4" item="0"/>
          <tpl hier="10" item="2"/>
          <tpl hier="11" item="3"/>
        </tpls>
      </n>
      <m in="0">
        <tpls c="6">
          <tpl fld="0" item="2"/>
          <tpl fld="1" item="47"/>
          <tpl hier="4" item="4"/>
          <tpl fld="4" item="0"/>
          <tpl hier="10" item="2"/>
          <tpl hier="11" item="3"/>
        </tpls>
      </m>
      <m>
        <tpls c="6">
          <tpl fld="0" item="2"/>
          <tpl fld="1" item="132"/>
          <tpl hier="4" item="4"/>
          <tpl fld="4" item="0"/>
          <tpl hier="10" item="2"/>
          <tpl hier="11" item="3"/>
        </tpls>
      </m>
      <m in="0">
        <tpls c="6">
          <tpl fld="0" item="2"/>
          <tpl fld="1" item="68"/>
          <tpl hier="4" item="4"/>
          <tpl fld="4" item="0"/>
          <tpl hier="10" item="2"/>
          <tpl hier="11" item="3"/>
        </tpls>
      </m>
      <n v="39360.969999999994" in="0">
        <tpls c="6">
          <tpl fld="0" item="2"/>
          <tpl fld="1" item="4"/>
          <tpl hier="4" item="4"/>
          <tpl fld="4" item="0"/>
          <tpl hier="10" item="2"/>
          <tpl hier="11" item="3"/>
        </tpls>
      </n>
      <m in="0">
        <tpls c="6">
          <tpl fld="0" item="2"/>
          <tpl fld="1" item="31"/>
          <tpl hier="4" item="4"/>
          <tpl fld="4" item="0"/>
          <tpl hier="10" item="2"/>
          <tpl hier="11" item="3"/>
        </tpls>
      </m>
      <m>
        <tpls c="6">
          <tpl fld="0" item="2"/>
          <tpl fld="1" item="115"/>
          <tpl hier="4" item="4"/>
          <tpl fld="4" item="0"/>
          <tpl hier="10" item="2"/>
          <tpl hier="11" item="3"/>
        </tpls>
      </m>
      <m in="0">
        <tpls c="6">
          <tpl fld="0" item="2"/>
          <tpl fld="1" item="51"/>
          <tpl hier="4" item="4"/>
          <tpl fld="4" item="0"/>
          <tpl hier="10" item="2"/>
          <tpl hier="11" item="3"/>
        </tpls>
      </m>
      <m>
        <tpls c="6">
          <tpl fld="0" item="2"/>
          <tpl fld="1" item="170"/>
          <tpl hier="4" item="4"/>
          <tpl fld="4" item="0"/>
          <tpl hier="10" item="2"/>
          <tpl hier="11" item="3"/>
        </tpls>
      </m>
      <m>
        <tpls c="6">
          <tpl fld="0" item="2"/>
          <tpl fld="1" item="106"/>
          <tpl hier="4" item="4"/>
          <tpl fld="4" item="0"/>
          <tpl hier="10" item="2"/>
          <tpl hier="11" item="3"/>
        </tpls>
      </m>
      <m in="0">
        <tpls c="6">
          <tpl fld="0" item="2"/>
          <tpl fld="1" item="42"/>
          <tpl hier="4" item="4"/>
          <tpl fld="4" item="0"/>
          <tpl hier="10" item="2"/>
          <tpl hier="11" item="3"/>
        </tpls>
      </m>
      <m>
        <tpls c="6">
          <tpl fld="0" item="2"/>
          <tpl fld="1" item="161"/>
          <tpl hier="4" item="4"/>
          <tpl fld="4" item="0"/>
          <tpl hier="10" item="2"/>
          <tpl hier="11" item="3"/>
        </tpls>
      </m>
      <m>
        <tpls c="6">
          <tpl fld="0" item="2"/>
          <tpl fld="1" item="97"/>
          <tpl hier="4" item="4"/>
          <tpl fld="4" item="0"/>
          <tpl hier="10" item="2"/>
          <tpl hier="11" item="3"/>
        </tpls>
      </m>
      <n v="49313.902799999989" in="0">
        <tpls c="6">
          <tpl fld="0" item="2"/>
          <tpl fld="1" item="33"/>
          <tpl hier="4" item="4"/>
          <tpl fld="4" item="0"/>
          <tpl hier="10" item="2"/>
          <tpl hier="11" item="3"/>
        </tpls>
      </n>
      <n v="14686.414999999999" in="0">
        <tpls c="6">
          <tpl hier="2" item="16"/>
          <tpl fld="1" item="73"/>
          <tpl hier="4" item="4"/>
          <tpl fld="4" item="0"/>
          <tpl hier="10" item="2"/>
          <tpl hier="11" item="3"/>
        </tpls>
      </n>
      <m in="0">
        <tpls c="6">
          <tpl hier="2" item="16"/>
          <tpl fld="1" item="45"/>
          <tpl hier="4" item="4"/>
          <tpl fld="4" item="0"/>
          <tpl hier="10" item="2"/>
          <tpl hier="11" item="3"/>
        </tpls>
      </m>
      <n v="3001.3125" in="0">
        <tpls c="6">
          <tpl hier="2" item="16"/>
          <tpl fld="1" item="159"/>
          <tpl hier="4" item="4"/>
          <tpl fld="4" item="0"/>
          <tpl hier="10" item="2"/>
          <tpl hier="11" item="3"/>
        </tpls>
      </n>
      <n v="17891.349999999999" in="0">
        <tpls c="6">
          <tpl fld="0" item="2"/>
          <tpl fld="1" item="102"/>
          <tpl hier="4" item="4"/>
          <tpl fld="4" item="0"/>
          <tpl hier="10" item="2"/>
          <tpl hier="11" item="3"/>
        </tpls>
      </n>
      <n v="3578.27" in="0">
        <tpls c="6">
          <tpl fld="0" item="2"/>
          <tpl fld="1" item="60"/>
          <tpl hier="4" item="4"/>
          <tpl fld="4" item="0"/>
          <tpl hier="10" item="2"/>
          <tpl hier="11" item="3"/>
        </tpls>
      </n>
      <m>
        <tpls c="6">
          <tpl fld="0" item="2"/>
          <tpl fld="1" item="34"/>
          <tpl hier="4" item="4"/>
          <tpl fld="4" item="0"/>
          <tpl hier="10" item="2"/>
          <tpl hier="11" item="3"/>
        </tpls>
      </m>
      <m>
        <tpls c="6">
          <tpl hier="2" item="16"/>
          <tpl fld="1" item="9"/>
          <tpl hier="4" item="4"/>
          <tpl fld="4" item="0"/>
          <tpl hier="10" item="2"/>
          <tpl hier="11" item="3"/>
        </tpls>
      </m>
      <m in="0">
        <tpls c="6">
          <tpl hier="2" item="16"/>
          <tpl fld="1" item="17"/>
          <tpl hier="4" item="4"/>
          <tpl fld="4" item="0"/>
          <tpl hier="10" item="2"/>
          <tpl hier="11" item="3"/>
        </tpls>
      </m>
      <m>
        <tpls c="6">
          <tpl hier="2" item="16"/>
          <tpl fld="1" item="81"/>
          <tpl hier="4" item="4"/>
          <tpl fld="4" item="0"/>
          <tpl hier="10" item="2"/>
          <tpl hier="11" item="3"/>
        </tpls>
      </m>
      <m>
        <tpls c="6">
          <tpl hier="2" item="16"/>
          <tpl fld="1" item="145"/>
          <tpl hier="4" item="4"/>
          <tpl fld="4" item="0"/>
          <tpl hier="10" item="2"/>
          <tpl hier="11" item="3"/>
        </tpls>
      </m>
      <m in="0">
        <tpls c="6">
          <tpl hier="2" item="16"/>
          <tpl fld="1" item="50"/>
          <tpl hier="4" item="4"/>
          <tpl fld="4" item="0"/>
          <tpl hier="10" item="2"/>
          <tpl hier="11" item="3"/>
        </tpls>
      </m>
      <m>
        <tpls c="6">
          <tpl hier="2" item="16"/>
          <tpl fld="1" item="114"/>
          <tpl hier="4" item="4"/>
          <tpl fld="4" item="0"/>
          <tpl hier="10" item="2"/>
          <tpl hier="11" item="3"/>
        </tpls>
      </m>
      <n v="782.99" in="0">
        <tpls c="6">
          <tpl hier="2" item="16"/>
          <tpl fld="1" item="68"/>
          <tpl hier="4" item="4"/>
          <tpl fld="4" item="0"/>
          <tpl hier="10" item="2"/>
          <tpl hier="11" item="3"/>
        </tpls>
      </n>
      <m>
        <tpls c="6">
          <tpl hier="2" item="16"/>
          <tpl fld="1" item="120"/>
          <tpl hier="4" item="4"/>
          <tpl fld="4" item="0"/>
          <tpl hier="10" item="2"/>
          <tpl hier="11" item="3"/>
        </tpls>
      </m>
      <m in="0">
        <tpls c="6">
          <tpl hier="2" item="16"/>
          <tpl fld="1" item="43"/>
          <tpl hier="4" item="4"/>
          <tpl fld="4" item="0"/>
          <tpl hier="10" item="2"/>
          <tpl hier="11" item="3"/>
        </tpls>
      </m>
      <m>
        <tpls c="6">
          <tpl hier="2" item="16"/>
          <tpl fld="1" item="107"/>
          <tpl hier="4" item="4"/>
          <tpl fld="4" item="0"/>
          <tpl hier="10" item="2"/>
          <tpl hier="11" item="3"/>
        </tpls>
      </m>
      <n v="15440.717500000001" in="0">
        <tpls c="6">
          <tpl hier="2" item="16"/>
          <tpl fld="1" item="171"/>
          <tpl hier="4" item="4"/>
          <tpl fld="4" item="0"/>
          <tpl hier="10" item="2"/>
          <tpl hier="11" item="3"/>
        </tpls>
      </n>
      <m>
        <tpls c="6">
          <tpl hier="2" item="16"/>
          <tpl fld="1" item="148"/>
          <tpl hier="4" item="4"/>
          <tpl fld="4" item="0"/>
          <tpl hier="10" item="2"/>
          <tpl hier="11" item="3"/>
        </tpls>
      </m>
      <m in="0">
        <tpls c="6">
          <tpl hier="2" item="16"/>
          <tpl fld="1" item="60"/>
          <tpl hier="4" item="4"/>
          <tpl fld="4" item="0"/>
          <tpl hier="10" item="2"/>
          <tpl hier="11" item="3"/>
        </tpls>
      </m>
      <m>
        <tpls c="6">
          <tpl hier="2" item="16"/>
          <tpl fld="1" item="112"/>
          <tpl hier="4" item="4"/>
          <tpl fld="4" item="0"/>
          <tpl hier="10" item="2"/>
          <tpl hier="11" item="3"/>
        </tpls>
      </m>
      <m in="0">
        <tpls c="6">
          <tpl hier="2" item="16"/>
          <tpl fld="1" item="53"/>
          <tpl hier="4" item="4"/>
          <tpl fld="4" item="0"/>
          <tpl hier="10" item="2"/>
          <tpl hier="11" item="3"/>
        </tpls>
      </m>
      <n v="15178.93" in="0">
        <tpls c="6">
          <tpl hier="2" item="16"/>
          <tpl fld="1" item="117"/>
          <tpl hier="4" item="4"/>
          <tpl fld="4" item="0"/>
          <tpl hier="10" item="2"/>
          <tpl hier="11" item="3"/>
        </tpls>
      </n>
      <m>
        <tpls c="6">
          <tpl hier="2" item="16"/>
          <tpl fld="1" item="87"/>
          <tpl hier="4" item="4"/>
          <tpl fld="4" item="0"/>
          <tpl hier="10" item="2"/>
          <tpl hier="11" item="3"/>
        </tpls>
      </m>
      <m>
        <tpls c="6">
          <tpl hier="2" item="16"/>
          <tpl fld="1" item="96"/>
          <tpl hier="4" item="4"/>
          <tpl fld="4" item="0"/>
          <tpl hier="10" item="2"/>
          <tpl hier="11" item="3"/>
        </tpls>
      </m>
      <m in="0">
        <tpls c="6">
          <tpl hier="2" item="16"/>
          <tpl fld="1" item="46"/>
          <tpl hier="4" item="4"/>
          <tpl fld="4" item="0"/>
          <tpl hier="10" item="2"/>
          <tpl hier="11" item="3"/>
        </tpls>
      </m>
      <m>
        <tpls c="6">
          <tpl hier="2" item="16"/>
          <tpl fld="1" item="110"/>
          <tpl hier="4" item="4"/>
          <tpl fld="4" item="0"/>
          <tpl hier="10" item="2"/>
          <tpl hier="11" item="3"/>
        </tpls>
      </m>
      <m>
        <tpls c="6">
          <tpl hier="2" item="16"/>
          <tpl fld="1" item="174"/>
          <tpl hier="4" item="4"/>
          <tpl fld="4" item="0"/>
          <tpl hier="10" item="2"/>
          <tpl hier="11" item="3"/>
        </tpls>
      </m>
      <m in="0">
        <tpls c="6">
          <tpl hier="2" item="16"/>
          <tpl fld="1" item="63"/>
          <tpl hier="4" item="4"/>
          <tpl fld="4" item="0"/>
          <tpl hier="10" item="2"/>
          <tpl hier="11" item="3"/>
        </tpls>
      </m>
      <m>
        <tpls c="6">
          <tpl hier="2" item="16"/>
          <tpl fld="1" item="24"/>
          <tpl hier="4" item="4"/>
          <tpl fld="4" item="0"/>
          <tpl hier="10" item="2"/>
          <tpl hier="11" item="3"/>
        </tpls>
      </m>
      <m>
        <tpls c="6">
          <tpl fld="0" item="2"/>
          <tpl fld="1" item="32"/>
          <tpl hier="4" item="4"/>
          <tpl fld="4" item="0"/>
          <tpl hier="10" item="2"/>
          <tpl hier="11" item="3"/>
        </tpls>
      </m>
      <m>
        <tpls c="6">
          <tpl fld="0" item="2"/>
          <tpl fld="1" item="158"/>
          <tpl hier="4" item="4"/>
          <tpl fld="4" item="0"/>
          <tpl hier="10" item="2"/>
          <tpl hier="11" item="3"/>
        </tpls>
      </m>
      <n v="25047.89" in="0">
        <tpls c="6">
          <tpl fld="0" item="2"/>
          <tpl fld="1" item="94"/>
          <tpl hier="4" item="4"/>
          <tpl fld="4" item="0"/>
          <tpl hier="10" item="2"/>
          <tpl hier="11" item="3"/>
        </tpls>
      </n>
      <m in="0">
        <tpls c="6">
          <tpl fld="0" item="2"/>
          <tpl fld="1" item="30"/>
          <tpl hier="4" item="4"/>
          <tpl fld="4" item="0"/>
          <tpl hier="10" item="2"/>
          <tpl hier="11" item="3"/>
        </tpls>
      </m>
      <n v="41458.264599999995" in="0">
        <tpls c="6">
          <tpl fld="0" item="2"/>
          <tpl fld="1" item="8"/>
          <tpl hier="4" item="4"/>
          <tpl fld="4" item="0"/>
          <tpl hier="10" item="2"/>
          <tpl hier="11" item="3"/>
        </tpls>
      </n>
      <m>
        <tpls c="6">
          <tpl fld="0" item="2"/>
          <tpl fld="1" item="165"/>
          <tpl hier="4" item="4"/>
          <tpl fld="4" item="0"/>
          <tpl hier="10" item="2"/>
          <tpl hier="11" item="3"/>
        </tpls>
      </m>
      <m>
        <tpls c="6">
          <tpl fld="0" item="2"/>
          <tpl fld="1" item="101"/>
          <tpl hier="4" item="4"/>
          <tpl fld="4" item="0"/>
          <tpl hier="10" item="2"/>
          <tpl hier="11" item="3"/>
        </tpls>
      </m>
      <n v="55771.344599999982" in="0">
        <tpls c="6">
          <tpl fld="0" item="2"/>
          <tpl fld="1" item="37"/>
          <tpl hier="4" item="4"/>
          <tpl fld="4" item="0"/>
          <tpl hier="10" item="2"/>
          <tpl hier="11" item="3"/>
        </tpls>
      </n>
      <m>
        <tpls c="6">
          <tpl fld="0" item="2"/>
          <tpl fld="1" item="40"/>
          <tpl hier="4" item="4"/>
          <tpl fld="4" item="0"/>
          <tpl hier="10" item="2"/>
          <tpl hier="11" item="3"/>
        </tpls>
      </m>
      <m>
        <tpls c="6">
          <tpl fld="0" item="2"/>
          <tpl fld="1" item="173"/>
          <tpl hier="4" item="4"/>
          <tpl fld="4" item="0"/>
          <tpl hier="10" item="2"/>
          <tpl hier="11" item="3"/>
        </tpls>
      </m>
      <m>
        <tpls c="6">
          <tpl fld="0" item="2"/>
          <tpl fld="1" item="116"/>
          <tpl hier="4" item="4"/>
          <tpl fld="4" item="0"/>
          <tpl hier="10" item="2"/>
          <tpl hier="11" item="3"/>
        </tpls>
      </m>
      <m>
        <tpls c="6">
          <tpl fld="0" item="2"/>
          <tpl fld="1" item="52"/>
          <tpl hier="4" item="4"/>
          <tpl fld="4" item="0"/>
          <tpl hier="10" item="2"/>
          <tpl hier="11" item="3"/>
        </tpls>
      </m>
      <m>
        <tpls c="6">
          <tpl fld="0" item="2"/>
          <tpl fld="1" item="96"/>
          <tpl hier="4" item="4"/>
          <tpl fld="4" item="0"/>
          <tpl hier="10" item="2"/>
          <tpl hier="11" item="3"/>
        </tpls>
      </m>
      <n v="34385.9925" in="0">
        <tpls c="6">
          <tpl fld="0" item="2"/>
          <tpl fld="1" item="163"/>
          <tpl hier="4" item="4"/>
          <tpl fld="4" item="0"/>
          <tpl hier="10" item="2"/>
          <tpl hier="11" item="3"/>
        </tpls>
      </n>
      <m>
        <tpls c="6">
          <tpl fld="0" item="2"/>
          <tpl fld="1" item="99"/>
          <tpl hier="4" item="4"/>
          <tpl fld="4" item="0"/>
          <tpl hier="10" item="2"/>
          <tpl hier="11" item="3"/>
        </tpls>
      </m>
      <n v="85878.48" in="0">
        <tpls c="6">
          <tpl fld="0" item="2"/>
          <tpl fld="1" item="35"/>
          <tpl hier="4" item="4"/>
          <tpl fld="4" item="0"/>
          <tpl hier="10" item="2"/>
          <tpl hier="11" item="3"/>
        </tpls>
      </n>
      <m>
        <tpls c="6">
          <tpl fld="0" item="2"/>
          <tpl fld="1" item="154"/>
          <tpl hier="4" item="4"/>
          <tpl fld="4" item="0"/>
          <tpl hier="10" item="2"/>
          <tpl hier="11" item="3"/>
        </tpls>
      </m>
      <m>
        <tpls c="6">
          <tpl fld="0" item="2"/>
          <tpl fld="1" item="90"/>
          <tpl hier="4" item="4"/>
          <tpl fld="4" item="0"/>
          <tpl hier="10" item="2"/>
          <tpl hier="11" item="3"/>
        </tpls>
      </m>
      <n v="3578.27" in="0">
        <tpls c="6">
          <tpl fld="0" item="2"/>
          <tpl fld="1" item="26"/>
          <tpl hier="4" item="4"/>
          <tpl fld="4" item="0"/>
          <tpl hier="10" item="2"/>
          <tpl hier="11" item="3"/>
        </tpls>
      </n>
      <m>
        <tpls c="6">
          <tpl fld="0" item="2"/>
          <tpl fld="1" item="145"/>
          <tpl hier="4" item="4"/>
          <tpl fld="4" item="0"/>
          <tpl hier="10" item="2"/>
          <tpl hier="11" item="3"/>
        </tpls>
      </m>
      <m>
        <tpls c="6">
          <tpl fld="0" item="2"/>
          <tpl fld="1" item="81"/>
          <tpl hier="4" item="4"/>
          <tpl fld="4" item="0"/>
          <tpl hier="10" item="2"/>
          <tpl hier="11" item="3"/>
        </tpls>
      </m>
      <m in="0">
        <tpls c="6">
          <tpl fld="0" item="2"/>
          <tpl fld="1" item="17"/>
          <tpl hier="4" item="4"/>
          <tpl fld="4" item="0"/>
          <tpl hier="10" item="2"/>
          <tpl hier="11" item="3"/>
        </tpls>
      </m>
      <n v="22964.489999999998" in="0">
        <tpls c="6">
          <tpl hier="2" item="16"/>
          <tpl fld="1" item="35"/>
          <tpl hier="4" item="4"/>
          <tpl fld="4" item="0"/>
          <tpl hier="10" item="2"/>
          <tpl hier="11" item="3"/>
        </tpls>
      </n>
      <n v="7651.8975" in="0">
        <tpls c="6">
          <tpl hier="2" item="16"/>
          <tpl fld="1" item="124"/>
          <tpl hier="4" item="4"/>
          <tpl fld="4" item="0"/>
          <tpl hier="10" item="2"/>
          <tpl hier="11" item="3"/>
        </tpls>
      </n>
      <m>
        <tpls c="6">
          <tpl hier="2" item="16"/>
          <tpl fld="1" item="38"/>
          <tpl hier="4" item="4"/>
          <tpl fld="4" item="0"/>
          <tpl hier="10" item="2"/>
          <tpl hier="11" item="3"/>
        </tpls>
      </m>
      <m>
        <tpls c="6">
          <tpl fld="0" item="2"/>
          <tpl fld="1" item="174"/>
          <tpl hier="4" item="4"/>
          <tpl fld="4" item="0"/>
          <tpl hier="10" item="2"/>
          <tpl hier="11" item="3"/>
        </tpls>
      </m>
      <m>
        <tpls c="6">
          <tpl fld="0" item="2"/>
          <tpl fld="1" item="15"/>
          <tpl hier="4" item="4"/>
          <tpl fld="4" item="0"/>
          <tpl hier="10" item="2"/>
          <tpl hier="11" item="3"/>
        </tpls>
      </m>
      <m in="0">
        <tpls c="6">
          <tpl fld="0" item="2"/>
          <tpl fld="1" item="43"/>
          <tpl hier="4" item="4"/>
          <tpl fld="4" item="0"/>
          <tpl hier="10" item="2"/>
          <tpl hier="11" item="3"/>
        </tpls>
      </m>
      <m>
        <tpls c="6">
          <tpl hier="2" item="16"/>
          <tpl fld="1" item="25"/>
          <tpl hier="4" item="4"/>
          <tpl fld="4" item="0"/>
          <tpl hier="10" item="2"/>
          <tpl hier="11" item="3"/>
        </tpls>
      </m>
      <m>
        <tpls c="6">
          <tpl hier="2" item="16"/>
          <tpl fld="1" item="89"/>
          <tpl hier="4" item="4"/>
          <tpl fld="4" item="0"/>
          <tpl hier="10" item="2"/>
          <tpl hier="11" item="3"/>
        </tpls>
      </m>
      <n v="18925.134999999998" in="0">
        <tpls c="6">
          <tpl hier="2" item="16"/>
          <tpl fld="1" item="153"/>
          <tpl hier="4" item="4"/>
          <tpl fld="4" item="0"/>
          <tpl hier="10" item="2"/>
          <tpl hier="11" item="3"/>
        </tpls>
      </n>
      <m in="0">
        <tpls c="6">
          <tpl hier="2" item="16"/>
          <tpl fld="1" item="58"/>
          <tpl hier="4" item="4"/>
          <tpl fld="4" item="0"/>
          <tpl hier="10" item="2"/>
          <tpl hier="11" item="3"/>
        </tpls>
      </m>
      <m>
        <tpls c="6">
          <tpl hier="2" item="16"/>
          <tpl fld="1" item="122"/>
          <tpl hier="4" item="4"/>
          <tpl fld="4" item="0"/>
          <tpl hier="10" item="2"/>
          <tpl hier="11" item="3"/>
        </tpls>
      </m>
      <n v="9634.68" in="0">
        <tpls c="6">
          <tpl hier="2" item="16"/>
          <tpl fld="1" item="92"/>
          <tpl hier="4" item="4"/>
          <tpl fld="4" item="0"/>
          <tpl hier="10" item="2"/>
          <tpl hier="11" item="3"/>
        </tpls>
      </n>
      <m>
        <tpls c="6">
          <tpl hier="2" item="16"/>
          <tpl fld="1" item="168"/>
          <tpl hier="4" item="4"/>
          <tpl fld="4" item="0"/>
          <tpl hier="10" item="2"/>
          <tpl hier="11" item="3"/>
        </tpls>
      </m>
      <m in="0">
        <tpls c="6">
          <tpl hier="2" item="16"/>
          <tpl fld="1" item="51"/>
          <tpl hier="4" item="4"/>
          <tpl fld="4" item="0"/>
          <tpl hier="10" item="2"/>
          <tpl hier="11" item="3"/>
        </tpls>
      </m>
      <m>
        <tpls c="6">
          <tpl hier="2" item="16"/>
          <tpl fld="1" item="115"/>
          <tpl hier="4" item="4"/>
          <tpl fld="4" item="0"/>
          <tpl hier="10" item="2"/>
          <tpl hier="11" item="3"/>
        </tpls>
      </m>
      <m>
        <tpls c="6">
          <tpl hier="2" item="16"/>
          <tpl fld="1" item="12"/>
          <tpl hier="4" item="4"/>
          <tpl fld="4" item="0"/>
          <tpl hier="10" item="2"/>
          <tpl hier="11" item="3"/>
        </tpls>
      </m>
      <m in="0">
        <tpls c="6">
          <tpl hier="2" item="16"/>
          <tpl fld="1" item="16"/>
          <tpl hier="4" item="4"/>
          <tpl fld="4" item="0"/>
          <tpl hier="10" item="2"/>
          <tpl hier="11" item="3"/>
        </tpls>
      </m>
      <m>
        <tpls c="6">
          <tpl hier="2" item="16"/>
          <tpl fld="1" item="84"/>
          <tpl hier="4" item="4"/>
          <tpl fld="4" item="0"/>
          <tpl hier="10" item="2"/>
          <tpl hier="11" item="3"/>
        </tpls>
      </m>
      <m>
        <tpls c="6">
          <tpl hier="2" item="16"/>
          <tpl fld="1" item="152"/>
          <tpl hier="4" item="4"/>
          <tpl fld="4" item="0"/>
          <tpl hier="10" item="2"/>
          <tpl hier="11" item="3"/>
        </tpls>
      </m>
      <m in="0">
        <tpls c="6">
          <tpl hier="2" item="16"/>
          <tpl fld="1" item="61"/>
          <tpl hier="4" item="4"/>
          <tpl fld="4" item="0"/>
          <tpl hier="10" item="2"/>
          <tpl hier="11" item="3"/>
        </tpls>
      </m>
      <n v="12251.137500000001" in="0">
        <tpls c="6">
          <tpl hier="2" item="16"/>
          <tpl fld="1" item="125"/>
          <tpl hier="4" item="4"/>
          <tpl fld="4" item="0"/>
          <tpl hier="10" item="2"/>
          <tpl hier="11" item="3"/>
        </tpls>
      </n>
      <m>
        <tpls c="6">
          <tpl hier="2" item="16"/>
          <tpl fld="1" item="103"/>
          <tpl hier="4" item="4"/>
          <tpl fld="4" item="0"/>
          <tpl hier="10" item="2"/>
          <tpl hier="11" item="3"/>
        </tpls>
      </m>
      <m>
        <tpls c="6">
          <tpl hier="2" item="16"/>
          <tpl fld="1" item="128"/>
          <tpl hier="4" item="4"/>
          <tpl fld="4" item="0"/>
          <tpl hier="10" item="2"/>
          <tpl hier="11" item="3"/>
        </tpls>
      </m>
      <m in="0">
        <tpls c="6">
          <tpl hier="2" item="16"/>
          <tpl fld="1" item="54"/>
          <tpl hier="4" item="4"/>
          <tpl fld="4" item="0"/>
          <tpl hier="10" item="2"/>
          <tpl hier="11" item="3"/>
        </tpls>
      </m>
      <m>
        <tpls c="6">
          <tpl hier="2" item="16"/>
          <tpl fld="1" item="118"/>
          <tpl hier="4" item="4"/>
          <tpl fld="4" item="0"/>
          <tpl hier="10" item="2"/>
          <tpl hier="11" item="3"/>
        </tpls>
      </m>
      <n v="30698.374999999996" in="0">
        <tpls c="6">
          <tpl hier="2" item="16"/>
          <tpl fld="1" item="7"/>
          <tpl hier="4" item="4"/>
          <tpl fld="4" item="0"/>
          <tpl hier="10" item="2"/>
          <tpl hier="11" item="3"/>
        </tpls>
      </n>
      <m>
        <tpls c="6">
          <tpl hier="2" item="16"/>
          <tpl fld="1" item="71"/>
          <tpl hier="4" item="4"/>
          <tpl fld="4" item="0"/>
          <tpl hier="10" item="2"/>
          <tpl hier="11" item="3"/>
        </tpls>
      </m>
      <n v="782.99" in="0">
        <tpls c="6">
          <tpl hier="2" item="16"/>
          <tpl fld="1" item="72"/>
          <tpl hier="4" item="4"/>
          <tpl fld="4" item="0"/>
          <tpl hier="10" item="2"/>
          <tpl hier="11" item="3"/>
        </tpls>
      </n>
      <m>
        <tpls c="6">
          <tpl fld="0" item="2"/>
          <tpl fld="1" item="175"/>
          <tpl hier="4" item="4"/>
          <tpl fld="4" item="0"/>
          <tpl hier="10" item="2"/>
          <tpl hier="11" item="3"/>
        </tpls>
      </m>
      <n v="25746.9882" in="0">
        <tpls c="6">
          <tpl fld="0" item="2"/>
          <tpl fld="1" item="150"/>
          <tpl hier="4" item="4"/>
          <tpl fld="4" item="0"/>
          <tpl hier="10" item="2"/>
          <tpl hier="11" item="3"/>
        </tpls>
      </n>
      <n v="37180.896399999998" in="0">
        <tpls c="6">
          <tpl fld="0" item="2"/>
          <tpl fld="1" item="86"/>
          <tpl hier="4" item="4"/>
          <tpl fld="4" item="0"/>
          <tpl hier="10" item="2"/>
          <tpl hier="11" item="3"/>
        </tpls>
      </n>
      <m in="0">
        <tpls c="6">
          <tpl fld="0" item="2"/>
          <tpl fld="1" item="22"/>
          <tpl hier="4" item="4"/>
          <tpl fld="4" item="0"/>
          <tpl hier="10" item="2"/>
          <tpl hier="11" item="3"/>
        </tpls>
      </m>
      <m>
        <tpls c="6">
          <tpl fld="0" item="2"/>
          <tpl fld="1" item="151"/>
          <tpl hier="4" item="4"/>
          <tpl fld="4" item="0"/>
          <tpl hier="10" item="2"/>
          <tpl hier="11" item="3"/>
        </tpls>
      </m>
      <m>
        <tpls c="6">
          <tpl fld="0" item="2"/>
          <tpl fld="1" item="157"/>
          <tpl hier="4" item="4"/>
          <tpl fld="4" item="0"/>
          <tpl hier="10" item="2"/>
          <tpl hier="11" item="3"/>
        </tpls>
      </m>
      <m>
        <tpls c="6">
          <tpl fld="0" item="2"/>
          <tpl fld="1" item="93"/>
          <tpl hier="4" item="4"/>
          <tpl fld="4" item="0"/>
          <tpl hier="10" item="2"/>
          <tpl hier="11" item="3"/>
        </tpls>
      </m>
      <m in="0">
        <tpls c="6">
          <tpl fld="0" item="2"/>
          <tpl fld="1" item="29"/>
          <tpl hier="4" item="4"/>
          <tpl fld="4" item="0"/>
          <tpl hier="10" item="2"/>
          <tpl hier="11" item="3"/>
        </tpls>
      </m>
      <m in="0">
        <tpls c="6">
          <tpl fld="0" item="2"/>
          <tpl fld="1" item="16"/>
          <tpl hier="4" item="4"/>
          <tpl fld="4" item="0"/>
          <tpl hier="10" item="2"/>
          <tpl hier="11" item="3"/>
        </tpls>
      </m>
      <n v="11433.9082" in="0">
        <tpls c="6">
          <tpl fld="0" item="2"/>
          <tpl fld="1" item="172"/>
          <tpl hier="4" item="4"/>
          <tpl fld="4" item="0"/>
          <tpl hier="10" item="2"/>
          <tpl hier="11" item="3"/>
        </tpls>
      </n>
      <m>
        <tpls c="6">
          <tpl fld="0" item="2"/>
          <tpl fld="1" item="108"/>
          <tpl hier="4" item="4"/>
          <tpl fld="4" item="0"/>
          <tpl hier="10" item="2"/>
          <tpl hier="11" item="3"/>
        </tpls>
      </m>
      <m in="0">
        <tpls c="6">
          <tpl fld="0" item="2"/>
          <tpl fld="1" item="44"/>
          <tpl hier="4" item="4"/>
          <tpl fld="4" item="0"/>
          <tpl hier="10" item="2"/>
          <tpl hier="11" item="3"/>
        </tpls>
      </m>
      <m in="0">
        <tpls c="6">
          <tpl fld="0" item="2"/>
          <tpl fld="1" item="64"/>
          <tpl hier="4" item="4"/>
          <tpl fld="4" item="0"/>
          <tpl hier="10" item="2"/>
          <tpl hier="11" item="3"/>
        </tpls>
      </m>
      <m>
        <tpls c="6">
          <tpl fld="0" item="2"/>
          <tpl fld="1" item="155"/>
          <tpl hier="4" item="4"/>
          <tpl fld="4" item="0"/>
          <tpl hier="10" item="2"/>
          <tpl hier="11" item="3"/>
        </tpls>
      </m>
      <m>
        <tpls c="6">
          <tpl fld="0" item="2"/>
          <tpl fld="1" item="91"/>
          <tpl hier="4" item="4"/>
          <tpl fld="4" item="0"/>
          <tpl hier="10" item="2"/>
          <tpl hier="11" item="3"/>
        </tpls>
      </m>
      <m>
        <tpls c="6">
          <tpl fld="0" item="2"/>
          <tpl fld="1" item="27"/>
          <tpl hier="4" item="4"/>
          <tpl fld="4" item="0"/>
          <tpl hier="10" item="2"/>
          <tpl hier="11" item="3"/>
        </tpls>
      </m>
      <m>
        <tpls c="6">
          <tpl fld="0" item="2"/>
          <tpl fld="1" item="146"/>
          <tpl hier="4" item="4"/>
          <tpl fld="4" item="0"/>
          <tpl hier="10" item="2"/>
          <tpl hier="11" item="3"/>
        </tpls>
      </m>
      <m>
        <tpls c="6">
          <tpl fld="0" item="2"/>
          <tpl fld="1" item="82"/>
          <tpl hier="4" item="4"/>
          <tpl fld="4" item="0"/>
          <tpl hier="10" item="2"/>
          <tpl hier="11" item="3"/>
        </tpls>
      </m>
      <m in="0">
        <tpls c="6">
          <tpl fld="0" item="2"/>
          <tpl fld="1" item="18"/>
          <tpl hier="4" item="4"/>
          <tpl fld="4" item="0"/>
          <tpl hier="10" item="2"/>
          <tpl hier="11" item="3"/>
        </tpls>
      </m>
      <n v="18590.448199999999" in="0">
        <tpls c="6">
          <tpl fld="0" item="2"/>
          <tpl fld="1" item="137"/>
          <tpl hier="4" item="4"/>
          <tpl fld="4" item="0"/>
          <tpl hier="10" item="2"/>
          <tpl hier="11" item="3"/>
        </tpls>
      </n>
      <n v="54373.148199999981" in="0">
        <tpls c="6">
          <tpl fld="0" item="2"/>
          <tpl fld="1" item="73"/>
          <tpl hier="4" item="4"/>
          <tpl fld="4" item="0"/>
          <tpl hier="10" item="2"/>
          <tpl hier="11" item="3"/>
        </tpls>
      </n>
      <m>
        <tpls c="6">
          <tpl fld="0" item="2"/>
          <tpl fld="1" item="9"/>
          <tpl hier="4" item="4"/>
          <tpl fld="4" item="0"/>
          <tpl hier="10" item="2"/>
          <tpl hier="11" item="3"/>
        </tpls>
      </m>
      <m>
        <tpls c="6">
          <tpl hier="2" item="16"/>
          <tpl fld="1" item="170"/>
          <tpl hier="4" item="4"/>
          <tpl fld="4" item="0"/>
          <tpl hier="10" item="2"/>
          <tpl hier="11" item="3"/>
        </tpls>
      </m>
      <m>
        <tpls c="6">
          <tpl hier="2" item="16"/>
          <tpl fld="1" item="99"/>
          <tpl hier="4" item="4"/>
          <tpl fld="4" item="0"/>
          <tpl hier="10" item="2"/>
          <tpl hier="11" item="3"/>
        </tpls>
      </m>
      <m>
        <tpls c="6">
          <tpl hier="2" item="16"/>
          <tpl fld="1" item="173"/>
          <tpl hier="4" item="4"/>
          <tpl fld="4" item="0"/>
          <tpl hier="10" item="2"/>
          <tpl hier="11" item="3"/>
        </tpls>
      </m>
      <m>
        <tpls c="6">
          <tpl fld="0" item="2"/>
          <tpl fld="1" item="166"/>
          <tpl hier="4" item="4"/>
          <tpl fld="4" item="0"/>
          <tpl hier="10" item="2"/>
          <tpl hier="11" item="3"/>
        </tpls>
      </m>
      <m in="0">
        <tpls c="6">
          <tpl fld="0" item="2"/>
          <tpl fld="1" item="72"/>
          <tpl hier="4" item="4"/>
          <tpl fld="4" item="0"/>
          <tpl hier="10" item="2"/>
          <tpl hier="11" item="3"/>
        </tpls>
      </m>
      <m>
        <tpls c="6">
          <tpl fld="0" item="2"/>
          <tpl fld="1" item="162"/>
          <tpl hier="4" item="4"/>
          <tpl fld="4" item="0"/>
          <tpl hier="10" item="2"/>
          <tpl hier="11" item="3"/>
        </tpls>
      </m>
      <n v="34619.025000000001" in="0">
        <tpls c="6">
          <tpl hier="2" item="16"/>
          <tpl fld="1" item="33"/>
          <tpl hier="4" item="4"/>
          <tpl fld="4" item="0"/>
          <tpl hier="10" item="2"/>
          <tpl hier="11" item="3"/>
        </tpls>
      </n>
      <m>
        <tpls c="6">
          <tpl hier="2" item="16"/>
          <tpl fld="1" item="97"/>
          <tpl hier="4" item="4"/>
          <tpl fld="4" item="0"/>
          <tpl hier="10" item="2"/>
          <tpl hier="11" item="3"/>
        </tpls>
      </m>
      <m>
        <tpls c="6">
          <tpl hier="2" item="16"/>
          <tpl fld="1" item="2"/>
          <tpl hier="4" item="4"/>
          <tpl fld="4" item="0"/>
          <tpl hier="10" item="2"/>
          <tpl hier="11" item="3"/>
        </tpls>
      </m>
      <m in="0">
        <tpls c="6">
          <tpl hier="2" item="16"/>
          <tpl fld="1" item="66"/>
          <tpl hier="4" item="4"/>
          <tpl fld="4" item="0"/>
          <tpl hier="10" item="2"/>
          <tpl hier="11" item="3"/>
        </tpls>
      </m>
      <m>
        <tpls c="6">
          <tpl hier="2" item="16"/>
          <tpl fld="1" item="130"/>
          <tpl hier="4" item="4"/>
          <tpl fld="4" item="0"/>
          <tpl hier="10" item="2"/>
          <tpl hier="11" item="3"/>
        </tpls>
      </m>
      <m>
        <tpls c="6">
          <tpl hier="2" item="16"/>
          <tpl fld="1" item="116"/>
          <tpl hier="4" item="4"/>
          <tpl fld="4" item="0"/>
          <tpl hier="10" item="2"/>
          <tpl hier="11" item="3"/>
        </tpls>
      </m>
      <n v="11193.08" in="0">
        <tpls c="6">
          <tpl hier="2" item="16"/>
          <tpl fld="1" item="169"/>
          <tpl hier="4" item="4"/>
          <tpl fld="4" item="0"/>
          <tpl hier="10" item="2"/>
          <tpl hier="11" item="3"/>
        </tpls>
      </n>
      <m>
        <tpls c="6">
          <tpl hier="2" item="16"/>
          <tpl fld="1" item="59"/>
          <tpl hier="4" item="4"/>
          <tpl fld="4" item="0"/>
          <tpl hier="10" item="2"/>
          <tpl hier="11" item="3"/>
        </tpls>
      </m>
      <n v="12293.105" in="0">
        <tpls c="6">
          <tpl hier="2" item="16"/>
          <tpl fld="1" item="123"/>
          <tpl hier="4" item="4"/>
          <tpl fld="4" item="0"/>
          <tpl hier="10" item="2"/>
          <tpl hier="11" item="3"/>
        </tpls>
      </n>
      <m in="0">
        <tpls c="6">
          <tpl hier="2" item="16"/>
          <tpl fld="1" item="28"/>
          <tpl hier="4" item="4"/>
          <tpl fld="4" item="0"/>
          <tpl hier="10" item="2"/>
          <tpl hier="11" item="3"/>
        </tpls>
      </m>
      <m in="0">
        <tpls c="6">
          <tpl hier="2" item="16"/>
          <tpl fld="1" item="48"/>
          <tpl hier="4" item="4"/>
          <tpl fld="4" item="0"/>
          <tpl hier="10" item="2"/>
          <tpl hier="11" item="3"/>
        </tpls>
      </m>
      <m>
        <tpls c="6">
          <tpl hier="2" item="16"/>
          <tpl fld="1" item="108"/>
          <tpl hier="4" item="4"/>
          <tpl fld="4" item="0"/>
          <tpl hier="10" item="2"/>
          <tpl hier="11" item="3"/>
        </tpls>
      </m>
      <m in="0">
        <tpls c="6">
          <tpl hier="2" item="16"/>
          <tpl fld="1" item="5"/>
          <tpl hier="4" item="4"/>
          <tpl fld="4" item="0"/>
          <tpl hier="10" item="2"/>
          <tpl hier="11" item="3"/>
        </tpls>
      </m>
      <m>
        <tpls c="6">
          <tpl hier="2" item="16"/>
          <tpl fld="1" item="69"/>
          <tpl hier="4" item="4"/>
          <tpl fld="4" item="0"/>
          <tpl hier="10" item="2"/>
          <tpl hier="11" item="3"/>
        </tpls>
      </m>
      <n v="4132.3975" in="0">
        <tpls c="6">
          <tpl hier="2" item="16"/>
          <tpl fld="1" item="133"/>
          <tpl hier="4" item="4"/>
          <tpl fld="4" item="0"/>
          <tpl hier="10" item="2"/>
          <tpl hier="11" item="3"/>
        </tpls>
      </n>
      <n v="10988.9125" in="0">
        <tpls c="6">
          <tpl hier="2" item="16"/>
          <tpl fld="1" item="119"/>
          <tpl hier="4" item="4"/>
          <tpl fld="4" item="0"/>
          <tpl hier="10" item="2"/>
          <tpl hier="11" item="3"/>
        </tpls>
      </n>
      <m>
        <tpls c="6">
          <tpl hier="2" item="16"/>
          <tpl fld="1" item="160"/>
          <tpl hier="4" item="4"/>
          <tpl fld="4" item="0"/>
          <tpl hier="10" item="2"/>
          <tpl hier="11" item="3"/>
        </tpls>
      </m>
      <n v="22139.532499999994" in="0">
        <tpls c="6">
          <tpl hier="2" item="16"/>
          <tpl fld="1" item="62"/>
          <tpl hier="4" item="4"/>
          <tpl fld="4" item="0"/>
          <tpl hier="10" item="2"/>
          <tpl hier="11" item="3"/>
        </tpls>
      </n>
      <n v="11156.320000000002" in="0">
        <tpls c="6">
          <tpl hier="2" item="16"/>
          <tpl fld="1" item="126"/>
          <tpl hier="4" item="4"/>
          <tpl fld="4" item="0"/>
          <tpl hier="10" item="2"/>
          <tpl hier="11" item="3"/>
        </tpls>
      </n>
      <m>
        <tpls c="6">
          <tpl hier="2" item="16"/>
          <tpl fld="1" item="15"/>
          <tpl hier="4" item="4"/>
          <tpl fld="4" item="0"/>
          <tpl hier="10" item="2"/>
          <tpl hier="11" item="3"/>
        </tpls>
      </m>
      <n v="16818.43" in="0">
        <tpls c="6">
          <tpl hier="2" item="16"/>
          <tpl fld="1" item="79"/>
          <tpl hier="4" item="4"/>
          <tpl fld="4" item="0"/>
          <tpl hier="10" item="2"/>
          <tpl hier="11" item="3"/>
        </tpls>
      </n>
      <n v="7974.32" in="0">
        <tpls c="6">
          <tpl hier="2" item="16"/>
          <tpl fld="1" item="104"/>
          <tpl hier="4" item="4"/>
          <tpl fld="4" item="0"/>
          <tpl hier="10" item="2"/>
          <tpl hier="11" item="3"/>
        </tpls>
      </n>
      <m>
        <tpls c="6">
          <tpl fld="0" item="2"/>
          <tpl fld="1" item="143"/>
          <tpl hier="4" item="4"/>
          <tpl fld="4" item="0"/>
          <tpl hier="10" item="2"/>
          <tpl hier="11" item="3"/>
        </tpls>
      </m>
      <n v="10734.81" in="0">
        <tpls c="6">
          <tpl fld="0" item="2"/>
          <tpl fld="1" item="142"/>
          <tpl hier="4" item="4"/>
          <tpl fld="4" item="0"/>
          <tpl hier="10" item="2"/>
          <tpl hier="11" item="3"/>
        </tpls>
      </n>
      <n v="38226.049999999996" in="0">
        <tpls c="6">
          <tpl fld="0" item="2"/>
          <tpl fld="1" item="78"/>
          <tpl hier="4" item="4"/>
          <tpl fld="4" item="0"/>
          <tpl hier="10" item="2"/>
          <tpl hier="11" item="3"/>
        </tpls>
      </n>
      <n v="66506.154599999965" in="0">
        <tpls c="6">
          <tpl fld="0" item="2"/>
          <tpl fld="1" item="14"/>
          <tpl hier="4" item="4"/>
          <tpl fld="4" item="0"/>
          <tpl hier="10" item="2"/>
          <tpl hier="11" item="3"/>
        </tpls>
      </n>
      <n v="32204.43" in="0">
        <tpls c="6">
          <tpl fld="0" item="2"/>
          <tpl fld="1" item="119"/>
          <tpl hier="4" item="4"/>
          <tpl fld="4" item="0"/>
          <tpl hier="10" item="2"/>
          <tpl hier="11" item="3"/>
        </tpls>
      </n>
      <m>
        <tpls c="6">
          <tpl fld="0" item="2"/>
          <tpl fld="1" item="149"/>
          <tpl hier="4" item="4"/>
          <tpl fld="4" item="0"/>
          <tpl hier="10" item="2"/>
          <tpl hier="11" item="3"/>
        </tpls>
      </m>
      <m>
        <tpls c="6">
          <tpl fld="0" item="2"/>
          <tpl fld="1" item="85"/>
          <tpl hier="4" item="4"/>
          <tpl fld="4" item="0"/>
          <tpl hier="10" item="2"/>
          <tpl hier="11" item="3"/>
        </tpls>
      </m>
      <m>
        <tpls c="6">
          <tpl fld="0" item="2"/>
          <tpl fld="1" item="21"/>
          <tpl hier="4" item="4"/>
          <tpl fld="4" item="0"/>
          <tpl hier="10" item="2"/>
          <tpl hier="11" item="3"/>
        </tpls>
      </m>
      <n v="18154.626400000001" in="0">
        <tpls c="6">
          <tpl fld="0" item="2"/>
          <tpl fld="1" item="159"/>
          <tpl hier="4" item="4"/>
          <tpl fld="4" item="0"/>
          <tpl hier="10" item="2"/>
          <tpl hier="11" item="3"/>
        </tpls>
      </n>
      <m>
        <tpls c="6">
          <tpl fld="0" item="2"/>
          <tpl fld="1" item="164"/>
          <tpl hier="4" item="4"/>
          <tpl fld="4" item="0"/>
          <tpl hier="10" item="2"/>
          <tpl hier="11" item="3"/>
        </tpls>
      </m>
      <m>
        <tpls c="6">
          <tpl fld="0" item="2"/>
          <tpl fld="1" item="100"/>
          <tpl hier="4" item="4"/>
          <tpl fld="4" item="0"/>
          <tpl hier="10" item="2"/>
          <tpl hier="11" item="3"/>
        </tpls>
      </m>
      <n v="50794.878199999985" in="0">
        <tpls c="6">
          <tpl fld="0" item="2"/>
          <tpl fld="1" item="36"/>
          <tpl hier="4" item="4"/>
          <tpl fld="4" item="0"/>
          <tpl hier="10" item="2"/>
          <tpl hier="11" item="3"/>
        </tpls>
      </n>
      <m>
        <tpls c="6">
          <tpl fld="0" item="2"/>
          <tpl fld="1" item="24"/>
          <tpl hier="4" item="4"/>
          <tpl fld="4" item="0"/>
          <tpl hier="10" item="2"/>
          <tpl hier="11" item="3"/>
        </tpls>
      </m>
      <m>
        <tpls c="6">
          <tpl fld="0" item="2"/>
          <tpl fld="1" item="147"/>
          <tpl hier="4" item="4"/>
          <tpl fld="4" item="0"/>
          <tpl hier="10" item="2"/>
          <tpl hier="11" item="3"/>
        </tpls>
      </m>
      <n v="21469.62" in="0">
        <tpls c="6">
          <tpl fld="0" item="2"/>
          <tpl fld="1" item="83"/>
          <tpl hier="4" item="4"/>
          <tpl fld="4" item="0"/>
          <tpl hier="10" item="2"/>
          <tpl hier="11" item="3"/>
        </tpls>
      </n>
      <m in="0">
        <tpls c="6">
          <tpl fld="0" item="2"/>
          <tpl fld="1" item="19"/>
          <tpl hier="4" item="4"/>
          <tpl fld="4" item="0"/>
          <tpl hier="10" item="2"/>
          <tpl hier="11" item="3"/>
        </tpls>
      </m>
      <m>
        <tpls c="6">
          <tpl fld="0" item="2"/>
          <tpl fld="1" item="138"/>
          <tpl hier="4" item="4"/>
          <tpl fld="4" item="0"/>
          <tpl hier="10" item="2"/>
          <tpl hier="11" item="3"/>
        </tpls>
      </m>
      <m>
        <tpls c="6">
          <tpl fld="0" item="2"/>
          <tpl fld="1" item="74"/>
          <tpl hier="4" item="4"/>
          <tpl fld="4" item="0"/>
          <tpl hier="10" item="2"/>
          <tpl hier="11" item="3"/>
        </tpls>
      </m>
      <n v="55771.344599999982" in="0">
        <tpls c="6">
          <tpl fld="0" item="2"/>
          <tpl fld="1" item="10"/>
          <tpl hier="4" item="4"/>
          <tpl fld="4" item="0"/>
          <tpl hier="10" item="2"/>
          <tpl hier="11" item="3"/>
        </tpls>
      </n>
      <m>
        <tpls c="6">
          <tpl fld="0" item="2"/>
          <tpl fld="1" item="129"/>
          <tpl hier="4" item="4"/>
          <tpl fld="4" item="0"/>
          <tpl hier="10" item="2"/>
          <tpl hier="11" item="3"/>
        </tpls>
      </m>
      <m in="0">
        <tpls c="6">
          <tpl fld="0" item="2"/>
          <tpl fld="1" item="65"/>
          <tpl hier="4" item="4"/>
          <tpl fld="4" item="0"/>
          <tpl hier="10" item="2"/>
          <tpl hier="11" item="3"/>
        </tpls>
      </m>
      <n v="3578.27" in="0">
        <tpls c="6">
          <tpl fld="0" item="2"/>
          <tpl fld="1" item="1"/>
          <tpl hier="4" item="4"/>
          <tpl fld="4" item="0"/>
          <tpl hier="10" item="2"/>
          <tpl hier="11" item="3"/>
        </tpls>
      </n>
      <m in="0">
        <tpls c="6">
          <tpl hier="2" item="16"/>
          <tpl fld="1" item="64"/>
          <tpl hier="4" item="4"/>
          <tpl fld="4" item="0"/>
          <tpl hier="10" item="2"/>
          <tpl hier="11" item="3"/>
        </tpls>
      </m>
      <n v="2443.35" in="0">
        <tpls c="6">
          <tpl hier="2" item="16"/>
          <tpl fld="1" item="44"/>
          <tpl hier="4" item="4"/>
          <tpl fld="4" item="0"/>
          <tpl hier="10" item="2"/>
          <tpl hier="11" item="3"/>
        </tpls>
      </n>
      <m in="0">
        <tpls c="6">
          <tpl hier="2" item="16"/>
          <tpl fld="1" item="56"/>
          <tpl hier="4" item="4"/>
          <tpl fld="4" item="0"/>
          <tpl hier="10" item="2"/>
          <tpl hier="11" item="3"/>
        </tpls>
      </m>
      <m in="0">
        <tpls c="6">
          <tpl fld="0" item="2"/>
          <tpl fld="1" item="56"/>
          <tpl hier="4" item="4"/>
          <tpl fld="4" item="0"/>
          <tpl hier="10" item="2"/>
          <tpl hier="11" item="3"/>
        </tpls>
      </m>
      <m in="0">
        <tpls c="6">
          <tpl fld="0" item="2"/>
          <tpl fld="1" item="45"/>
          <tpl hier="4" item="4"/>
          <tpl fld="4" item="0"/>
          <tpl hier="10" item="2"/>
          <tpl hier="11" item="3"/>
        </tpls>
      </m>
      <m>
        <tpls c="6">
          <tpl fld="0" item="2"/>
          <tpl fld="1" item="107"/>
          <tpl hier="4" item="4"/>
          <tpl fld="4" item="0"/>
          <tpl hier="10" item="2"/>
          <tpl hier="11" item="3"/>
        </tpls>
      </m>
      <m>
        <tpls c="6">
          <tpl fld="0" item="2"/>
          <tpl fld="1" item="25"/>
          <tpl hier="4" item="4"/>
          <tpl fld="4" item="0"/>
          <tpl hier="10" item="2"/>
          <tpl hier="11" item="3"/>
        </tpls>
      </m>
      <m>
        <tpls c="6">
          <tpl hier="2" item="16"/>
          <tpl fld="1" item="41"/>
          <tpl hier="4" item="4"/>
          <tpl fld="4" item="0"/>
          <tpl hier="10" item="2"/>
          <tpl hier="11" item="3"/>
        </tpls>
      </m>
      <m>
        <tpls c="6">
          <tpl hier="2" item="16"/>
          <tpl fld="1" item="105"/>
          <tpl hier="4" item="4"/>
          <tpl fld="4" item="0"/>
          <tpl hier="10" item="2"/>
          <tpl hier="11" item="3"/>
        </tpls>
      </m>
      <n v="29093.562499999996" in="0">
        <tpls c="6">
          <tpl hier="2" item="16"/>
          <tpl fld="1" item="10"/>
          <tpl hier="4" item="4"/>
          <tpl fld="4" item="0"/>
          <tpl hier="10" item="2"/>
          <tpl hier="11" item="3"/>
        </tpls>
      </n>
      <m>
        <tpls c="6">
          <tpl hier="2" item="16"/>
          <tpl fld="1" item="74"/>
          <tpl hier="4" item="4"/>
          <tpl fld="4" item="0"/>
          <tpl hier="10" item="2"/>
          <tpl hier="11" item="3"/>
        </tpls>
      </m>
      <m>
        <tpls c="6">
          <tpl hier="2" item="16"/>
          <tpl fld="1" item="138"/>
          <tpl hier="4" item="4"/>
          <tpl fld="4" item="0"/>
          <tpl hier="10" item="2"/>
          <tpl hier="11" item="3"/>
        </tpls>
      </m>
      <n v="10988.9125" in="0">
        <tpls c="6">
          <tpl hier="2" item="16"/>
          <tpl fld="1" item="140"/>
          <tpl hier="4" item="4"/>
          <tpl fld="4" item="0"/>
          <tpl hier="10" item="2"/>
          <tpl hier="11" item="3"/>
        </tpls>
      </n>
      <m in="0">
        <tpls c="6">
          <tpl hier="2" item="16"/>
          <tpl fld="1" item="3"/>
          <tpl hier="4" item="4"/>
          <tpl fld="4" item="0"/>
          <tpl hier="10" item="2"/>
          <tpl hier="11" item="3"/>
        </tpls>
      </m>
      <m in="0">
        <tpls c="6">
          <tpl hier="2" item="16"/>
          <tpl fld="1" item="67"/>
          <tpl hier="4" item="4"/>
          <tpl fld="4" item="0"/>
          <tpl hier="10" item="2"/>
          <tpl hier="11" item="3"/>
        </tpls>
      </m>
      <n v="19963.669999999998" in="0">
        <tpls c="6">
          <tpl hier="2" item="16"/>
          <tpl fld="1" item="131"/>
          <tpl hier="4" item="4"/>
          <tpl fld="4" item="0"/>
          <tpl hier="10" item="2"/>
          <tpl hier="11" item="3"/>
        </tpls>
      </n>
      <n v="21891.024999999998" in="0">
        <tpls c="6">
          <tpl hier="2" item="16"/>
          <tpl fld="1" item="36"/>
          <tpl hier="4" item="4"/>
          <tpl fld="4" item="0"/>
          <tpl hier="10" item="2"/>
          <tpl hier="11" item="3"/>
        </tpls>
      </n>
      <m>
        <tpls c="6">
          <tpl hier="2" item="16"/>
          <tpl fld="1" item="88"/>
          <tpl hier="4" item="4"/>
          <tpl fld="4" item="0"/>
          <tpl hier="10" item="2"/>
          <tpl hier="11" item="3"/>
        </tpls>
      </m>
      <m>
        <tpls c="6">
          <tpl hier="2" item="16"/>
          <tpl fld="1" item="132"/>
          <tpl hier="4" item="4"/>
          <tpl fld="4" item="0"/>
          <tpl hier="10" item="2"/>
          <tpl hier="11" item="3"/>
        </tpls>
      </m>
      <m>
        <tpls c="6">
          <tpl hier="2" item="16"/>
          <tpl fld="1" item="13"/>
          <tpl hier="4" item="4"/>
          <tpl fld="4" item="0"/>
          <tpl hier="10" item="2"/>
          <tpl hier="11" item="3"/>
        </tpls>
      </m>
      <n v="14767.514999999999" in="0">
        <tpls c="6">
          <tpl hier="2" item="16"/>
          <tpl fld="1" item="77"/>
          <tpl hier="4" item="4"/>
          <tpl fld="4" item="0"/>
          <tpl hier="10" item="2"/>
          <tpl hier="11" item="3"/>
        </tpls>
      </n>
      <n v="1783.4275" in="0">
        <tpls c="6">
          <tpl hier="2" item="16"/>
          <tpl fld="1" item="141"/>
          <tpl hier="4" item="4"/>
          <tpl fld="4" item="0"/>
          <tpl hier="10" item="2"/>
          <tpl hier="11" item="3"/>
        </tpls>
      </n>
      <m>
        <tpls c="6">
          <tpl hier="2" item="16"/>
          <tpl fld="1" item="135"/>
          <tpl hier="4" item="4"/>
          <tpl fld="4" item="0"/>
          <tpl hier="10" item="2"/>
          <tpl hier="11" item="3"/>
        </tpls>
      </m>
      <m in="0">
        <tpls c="6">
          <tpl hier="2" item="16"/>
          <tpl fld="1" item="6"/>
          <tpl hier="4" item="4"/>
          <tpl fld="4" item="0"/>
          <tpl hier="10" item="2"/>
          <tpl hier="11" item="3"/>
        </tpls>
      </m>
      <m>
        <tpls c="6">
          <tpl hier="2" item="16"/>
          <tpl fld="1" item="70"/>
          <tpl hier="4" item="4"/>
          <tpl fld="4" item="0"/>
          <tpl hier="10" item="2"/>
          <tpl hier="11" item="3"/>
        </tpls>
      </m>
      <m>
        <tpls c="6">
          <tpl hier="2" item="16"/>
          <tpl fld="1" item="134"/>
          <tpl hier="4" item="4"/>
          <tpl fld="4" item="0"/>
          <tpl hier="10" item="2"/>
          <tpl hier="11" item="3"/>
        </tpls>
      </m>
      <m>
        <tpls c="6">
          <tpl hier="2" item="16"/>
          <tpl fld="1" item="23"/>
          <tpl hier="4" item="4"/>
          <tpl fld="4" item="0"/>
          <tpl hier="10" item="2"/>
          <tpl hier="11" item="3"/>
        </tpls>
      </m>
      <m>
        <tpls c="6">
          <tpl hier="2" item="16"/>
          <tpl fld="1" item="95"/>
          <tpl hier="4" item="4"/>
          <tpl fld="4" item="0"/>
          <tpl hier="10" item="2"/>
          <tpl hier="11" item="3"/>
        </tpls>
      </m>
      <n v="10496.397499999999" in="0">
        <tpls c="6">
          <tpl hier="2" item="16"/>
          <tpl fld="1" item="144"/>
          <tpl hier="4" item="4"/>
          <tpl fld="4" item="0"/>
          <tpl hier="10" item="2"/>
          <tpl hier="11" item="3"/>
        </tpls>
      </n>
      <n v="10734.81" in="0">
        <tpls c="6">
          <tpl fld="0" item="2"/>
          <tpl fld="1" item="0"/>
          <tpl hier="4" item="4"/>
          <tpl fld="4" item="0"/>
          <tpl hier="10" item="2"/>
          <tpl hier="11" item="3"/>
        </tpls>
      </n>
      <m>
        <tpls c="6">
          <tpl fld="0" item="2"/>
          <tpl fld="1" item="111"/>
          <tpl hier="4" item="4"/>
          <tpl fld="4" item="0"/>
          <tpl hier="10" item="2"/>
          <tpl hier="11" item="3"/>
        </tpls>
      </m>
      <m>
        <tpls c="6">
          <tpl fld="0" item="2"/>
          <tpl fld="1" item="134"/>
          <tpl hier="4" item="4"/>
          <tpl fld="4" item="0"/>
          <tpl hier="10" item="2"/>
          <tpl hier="11" item="3"/>
        </tpls>
      </m>
      <m>
        <tpls c="6">
          <tpl fld="0" item="2"/>
          <tpl fld="1" item="70"/>
          <tpl hier="4" item="4"/>
          <tpl fld="4" item="0"/>
          <tpl hier="10" item="2"/>
          <tpl hier="11" item="3"/>
        </tpls>
      </m>
      <m in="0">
        <tpls c="6">
          <tpl fld="0" item="2"/>
          <tpl fld="1" item="6"/>
          <tpl hier="4" item="4"/>
          <tpl fld="4" item="0"/>
          <tpl hier="10" item="2"/>
          <tpl hier="11" item="3"/>
        </tpls>
      </m>
      <m>
        <tpls c="6">
          <tpl fld="0" item="2"/>
          <tpl fld="1" item="95"/>
          <tpl hier="4" item="4"/>
          <tpl fld="4" item="0"/>
          <tpl hier="10" item="2"/>
          <tpl hier="11" item="3"/>
        </tpls>
      </m>
      <n v="22168.718199999999" in="0">
        <tpls c="6">
          <tpl fld="0" item="2"/>
          <tpl fld="1" item="141"/>
          <tpl hier="4" item="4"/>
          <tpl fld="4" item="0"/>
          <tpl hier="10" item="2"/>
          <tpl hier="11" item="3"/>
        </tpls>
      </n>
      <n v="55335.522799999984" in="0">
        <tpls c="6">
          <tpl fld="0" item="2"/>
          <tpl fld="1" item="77"/>
          <tpl hier="4" item="4"/>
          <tpl fld="4" item="0"/>
          <tpl hier="10" item="2"/>
          <tpl hier="11" item="3"/>
        </tpls>
      </n>
      <m>
        <tpls c="6">
          <tpl fld="0" item="2"/>
          <tpl fld="1" item="13"/>
          <tpl hier="4" item="4"/>
          <tpl fld="4" item="0"/>
          <tpl hier="10" item="2"/>
          <tpl hier="11" item="3"/>
        </tpls>
      </m>
      <m>
        <tpls c="6">
          <tpl fld="0" item="2"/>
          <tpl fld="1" item="135"/>
          <tpl hier="4" item="4"/>
          <tpl fld="4" item="0"/>
          <tpl hier="10" item="2"/>
          <tpl hier="11" item="3"/>
        </tpls>
      </m>
      <m>
        <tpls c="6">
          <tpl fld="0" item="2"/>
          <tpl fld="1" item="156"/>
          <tpl hier="4" item="4"/>
          <tpl fld="4" item="0"/>
          <tpl hier="10" item="2"/>
          <tpl hier="11" item="3"/>
        </tpls>
      </m>
      <n v="25746.9882" in="0">
        <tpls c="6">
          <tpl fld="0" item="2"/>
          <tpl fld="1" item="92"/>
          <tpl hier="4" item="4"/>
          <tpl fld="4" item="0"/>
          <tpl hier="10" item="2"/>
          <tpl hier="11" item="3"/>
        </tpls>
      </n>
      <m in="0">
        <tpls c="6">
          <tpl fld="0" item="2"/>
          <tpl fld="1" item="28"/>
          <tpl hier="4" item="4"/>
          <tpl fld="4" item="0"/>
          <tpl hier="10" item="2"/>
          <tpl hier="11" item="3"/>
        </tpls>
      </m>
      <n v="22431.994599999998" in="0">
        <tpls c="6">
          <tpl fld="0" item="2"/>
          <tpl fld="1" item="167"/>
          <tpl hier="4" item="4"/>
          <tpl fld="4" item="0"/>
          <tpl hier="10" item="2"/>
          <tpl hier="11" item="3"/>
        </tpls>
      </n>
      <m>
        <tpls c="6">
          <tpl fld="0" item="2"/>
          <tpl fld="1" item="139"/>
          <tpl hier="4" item="4"/>
          <tpl fld="4" item="0"/>
          <tpl hier="10" item="2"/>
          <tpl hier="11" item="3"/>
        </tpls>
      </m>
      <m>
        <tpls c="6">
          <tpl fld="0" item="2"/>
          <tpl fld="1" item="75"/>
          <tpl hier="4" item="4"/>
          <tpl fld="4" item="0"/>
          <tpl hier="10" item="2"/>
          <tpl hier="11" item="3"/>
        </tpls>
      </m>
      <m>
        <tpls c="6">
          <tpl fld="0" item="2"/>
          <tpl fld="1" item="11"/>
          <tpl hier="4" item="4"/>
          <tpl fld="4" item="0"/>
          <tpl hier="10" item="2"/>
          <tpl hier="11" item="3"/>
        </tpls>
      </m>
      <m>
        <tpls c="6">
          <tpl fld="0" item="2"/>
          <tpl fld="1" item="130"/>
          <tpl hier="4" item="4"/>
          <tpl fld="4" item="0"/>
          <tpl hier="10" item="2"/>
          <tpl hier="11" item="3"/>
        </tpls>
      </m>
      <m in="0">
        <tpls c="6">
          <tpl fld="0" item="2"/>
          <tpl fld="1" item="66"/>
          <tpl hier="4" item="4"/>
          <tpl fld="4" item="0"/>
          <tpl hier="10" item="2"/>
          <tpl hier="11" item="3"/>
        </tpls>
      </m>
      <m>
        <tpls c="6">
          <tpl fld="0" item="2"/>
          <tpl fld="1" item="2"/>
          <tpl hier="4" item="4"/>
          <tpl fld="4" item="0"/>
          <tpl hier="10" item="2"/>
          <tpl hier="11" item="3"/>
        </tpls>
      </m>
      <m>
        <tpls c="6">
          <tpl fld="0" item="2"/>
          <tpl fld="1" item="121"/>
          <tpl hier="4" item="4"/>
          <tpl fld="4" item="0"/>
          <tpl hier="10" item="2"/>
          <tpl hier="11" item="3"/>
        </tpls>
      </m>
      <m>
        <tpls c="6">
          <tpl fld="0" item="2"/>
          <tpl fld="1" item="57"/>
          <tpl hier="4" item="4"/>
          <tpl fld="4" item="0"/>
          <tpl hier="10" item="2"/>
          <tpl hier="11" item="3"/>
        </tpls>
      </m>
      <m>
        <tpls c="6">
          <tpl hier="2" item="16"/>
          <tpl fld="1" item="106"/>
          <tpl hier="4" item="4"/>
          <tpl fld="4" item="0"/>
          <tpl hier="10" item="2"/>
          <tpl hier="11" item="3"/>
        </tpls>
      </m>
      <m>
        <tpls c="6">
          <tpl hier="2" item="16"/>
          <tpl fld="1" item="80"/>
          <tpl hier="4" item="4"/>
          <tpl fld="4" item="0"/>
          <tpl hier="10" item="2"/>
          <tpl hier="11" item="3"/>
        </tpls>
      </m>
      <m>
        <tpls c="6">
          <tpl hier="2" item="16"/>
          <tpl fld="1" item="166"/>
          <tpl hier="4" item="4"/>
          <tpl fld="4" item="0"/>
          <tpl hier="10" item="2"/>
          <tpl hier="11" item="3"/>
        </tpls>
      </m>
      <n v="16410.374599999999" in="0">
        <tpls c="6">
          <tpl fld="0" item="2"/>
          <tpl fld="1" item="109"/>
          <tpl hier="4" item="4"/>
          <tpl fld="4" item="0"/>
          <tpl hier="10" item="2"/>
          <tpl hier="11" item="3"/>
        </tpls>
      </n>
      <n v="27928.5507" in="0">
        <tpls c="6">
          <tpl fld="0" item="2"/>
          <tpl fld="1" item="171"/>
          <tpl hier="4" item="4"/>
          <tpl fld="4" item="0"/>
          <tpl hier="10" item="2"/>
          <tpl hier="11" item="3"/>
        </tpls>
      </n>
      <n v="32903.528200000001" in="0">
        <tpls c="6">
          <tpl fld="0" item="2"/>
          <tpl fld="1" item="153"/>
          <tpl hier="4" item="4"/>
          <tpl fld="4" item="0"/>
          <tpl hier="10" item="2"/>
          <tpl hier="11" item="3"/>
        </tpls>
      </n>
      <m in="0">
        <tpls c="6">
          <tpl hier="2" item="16"/>
          <tpl fld="1" item="49"/>
          <tpl hier="4" item="4"/>
          <tpl fld="4" item="0"/>
          <tpl hier="10" item="2"/>
          <tpl hier="11" item="3"/>
        </tpls>
      </m>
      <m>
        <tpls c="6">
          <tpl hier="2" item="16"/>
          <tpl fld="1" item="113"/>
          <tpl hier="4" item="4"/>
          <tpl fld="4" item="0"/>
          <tpl hier="10" item="2"/>
          <tpl hier="11" item="3"/>
        </tpls>
      </m>
      <m in="0">
        <tpls c="6">
          <tpl hier="2" item="16"/>
          <tpl fld="1" item="18"/>
          <tpl hier="4" item="4"/>
          <tpl fld="4" item="0"/>
          <tpl hier="10" item="2"/>
          <tpl hier="11" item="3"/>
        </tpls>
      </m>
      <m>
        <tpls c="6">
          <tpl hier="2" item="16"/>
          <tpl fld="1" item="82"/>
          <tpl hier="4" item="4"/>
          <tpl fld="4" item="0"/>
          <tpl hier="10" item="2"/>
          <tpl hier="11" item="3"/>
        </tpls>
      </m>
      <m>
        <tpls c="6">
          <tpl hier="2" item="16"/>
          <tpl fld="1" item="146"/>
          <tpl hier="4" item="4"/>
          <tpl fld="4" item="0"/>
          <tpl hier="10" item="2"/>
          <tpl hier="11" item="3"/>
        </tpls>
      </m>
      <m>
        <tpls c="6">
          <tpl hier="2" item="16"/>
          <tpl fld="1" item="156"/>
          <tpl hier="4" item="4"/>
          <tpl fld="4" item="0"/>
          <tpl hier="10" item="2"/>
          <tpl hier="11" item="3"/>
        </tpls>
      </m>
      <m>
        <tpls c="6">
          <tpl hier="2" item="16"/>
          <tpl fld="1" item="11"/>
          <tpl hier="4" item="4"/>
          <tpl fld="4" item="0"/>
          <tpl hier="10" item="2"/>
          <tpl hier="11" item="3"/>
        </tpls>
      </m>
      <m>
        <tpls c="6">
          <tpl hier="2" item="16"/>
          <tpl fld="1" item="75"/>
          <tpl hier="4" item="4"/>
          <tpl fld="4" item="0"/>
          <tpl hier="10" item="2"/>
          <tpl hier="11" item="3"/>
        </tpls>
      </m>
      <m>
        <tpls c="6">
          <tpl hier="2" item="16"/>
          <tpl fld="1" item="139"/>
          <tpl hier="4" item="4"/>
          <tpl fld="4" item="0"/>
          <tpl hier="10" item="2"/>
          <tpl hier="11" item="3"/>
        </tpls>
      </m>
      <m>
        <tpls c="6">
          <tpl hier="2" item="16"/>
          <tpl fld="1" item="52"/>
          <tpl hier="4" item="4"/>
          <tpl fld="4" item="0"/>
          <tpl hier="10" item="2"/>
          <tpl hier="11" item="3"/>
        </tpls>
      </m>
      <m>
        <tpls c="6">
          <tpl hier="2" item="16"/>
          <tpl fld="1" item="136"/>
          <tpl hier="4" item="4"/>
          <tpl fld="4" item="0"/>
          <tpl hier="10" item="2"/>
          <tpl hier="11" item="3"/>
        </tpls>
      </m>
      <m>
        <tpls c="6">
          <tpl hier="2" item="16"/>
          <tpl fld="1" item="164"/>
          <tpl hier="4" item="4"/>
          <tpl fld="4" item="0"/>
          <tpl hier="10" item="2"/>
          <tpl hier="11" item="3"/>
        </tpls>
      </m>
      <m>
        <tpls c="6">
          <tpl hier="2" item="16"/>
          <tpl fld="1" item="21"/>
          <tpl hier="4" item="4"/>
          <tpl fld="4" item="0"/>
          <tpl hier="10" item="2"/>
          <tpl hier="11" item="3"/>
        </tpls>
      </m>
      <m>
        <tpls c="6">
          <tpl hier="2" item="16"/>
          <tpl fld="1" item="85"/>
          <tpl hier="4" item="4"/>
          <tpl fld="4" item="0"/>
          <tpl hier="10" item="2"/>
          <tpl hier="11" item="3"/>
        </tpls>
      </m>
      <m>
        <tpls c="6">
          <tpl hier="2" item="16"/>
          <tpl fld="1" item="149"/>
          <tpl hier="4" item="4"/>
          <tpl fld="4" item="0"/>
          <tpl hier="10" item="2"/>
          <tpl hier="11" item="3"/>
        </tpls>
      </m>
      <m>
        <tpls c="6">
          <tpl hier="2" item="16"/>
          <tpl fld="1" item="151"/>
          <tpl hier="4" item="4"/>
          <tpl fld="4" item="0"/>
          <tpl hier="10" item="2"/>
          <tpl hier="11" item="3"/>
        </tpls>
      </m>
      <n v="8589.9025000000001" in="0">
        <tpls c="6">
          <tpl hier="2" item="16"/>
          <tpl fld="1" item="14"/>
          <tpl hier="4" item="4"/>
          <tpl fld="4" item="0"/>
          <tpl hier="10" item="2"/>
          <tpl hier="11" item="3"/>
        </tpls>
      </n>
      <n v="9894.0950000000012" in="0">
        <tpls c="6">
          <tpl hier="2" item="16"/>
          <tpl fld="1" item="78"/>
          <tpl hier="4" item="4"/>
          <tpl fld="4" item="0"/>
          <tpl hier="10" item="2"/>
          <tpl hier="11" item="3"/>
        </tpls>
      </n>
      <n v="14998.2425" in="0">
        <tpls c="6">
          <tpl hier="2" item="16"/>
          <tpl fld="1" item="142"/>
          <tpl hier="4" item="4"/>
          <tpl fld="4" item="0"/>
          <tpl hier="10" item="2"/>
          <tpl hier="11" item="3"/>
        </tpls>
      </n>
      <m in="0">
        <tpls c="6">
          <tpl hier="2" item="16"/>
          <tpl fld="1" item="31"/>
          <tpl hier="4" item="4"/>
          <tpl fld="4" item="0"/>
          <tpl hier="10" item="2"/>
          <tpl hier="11" item="3"/>
        </tpls>
      </m>
      <m>
        <tpls c="6">
          <tpl hier="2" item="16"/>
          <tpl fld="1" item="111"/>
          <tpl hier="4" item="4"/>
          <tpl fld="4" item="0"/>
          <tpl hier="10" item="2"/>
          <tpl hier="11" item="3"/>
        </tpls>
      </m>
      <m>
        <tpls c="6">
          <tpl hier="2" item="16"/>
          <tpl fld="1" item="161"/>
          <tpl hier="4" item="4"/>
          <tpl fld="4" item="0"/>
          <tpl hier="10" item="2"/>
          <tpl hier="11" item="3"/>
        </tpls>
      </m>
      <m>
        <tpls c="6">
          <tpl fld="0" item="2"/>
          <tpl fld="1" item="160"/>
          <tpl hier="4" item="4"/>
          <tpl fld="4" item="0"/>
          <tpl hier="10" item="2"/>
          <tpl hier="11" item="3"/>
        </tpls>
      </m>
      <m>
        <tpls c="6">
          <tpl fld="0" item="2"/>
          <tpl fld="1" item="87"/>
          <tpl hier="4" item="4"/>
          <tpl fld="4" item="0"/>
          <tpl hier="10" item="2"/>
          <tpl hier="11" item="3"/>
        </tpls>
      </m>
      <n v="40060.068199999994" in="0">
        <tpls c="6">
          <tpl fld="0" item="2"/>
          <tpl fld="1" item="126"/>
          <tpl hier="4" item="4"/>
          <tpl fld="4" item="0"/>
          <tpl hier="10" item="2"/>
          <tpl hier="11" item="3"/>
        </tpls>
      </n>
      <n v="50794.878199999985" in="0">
        <tpls c="6">
          <tpl fld="0" item="2"/>
          <tpl fld="1" item="62"/>
          <tpl hier="4" item="4"/>
          <tpl fld="4" item="0"/>
          <tpl hier="10" item="2"/>
          <tpl hier="11" item="3"/>
        </tpls>
      </n>
      <m>
        <tpls c="6">
          <tpl fld="0" item="2"/>
          <tpl fld="1" item="168"/>
          <tpl hier="4" item="4"/>
          <tpl fld="4" item="0"/>
          <tpl hier="10" item="2"/>
          <tpl hier="11" item="3"/>
        </tpls>
      </m>
      <m in="0">
        <tpls c="6">
          <tpl fld="0" item="2"/>
          <tpl fld="1" item="63"/>
          <tpl hier="4" item="4"/>
          <tpl fld="4" item="0"/>
          <tpl hier="10" item="2"/>
          <tpl hier="11" item="3"/>
        </tpls>
      </m>
      <n v="60048.712799999979" in="0">
        <tpls c="6">
          <tpl fld="0" item="2"/>
          <tpl fld="1" item="133"/>
          <tpl hier="4" item="4"/>
          <tpl fld="4" item="0"/>
          <tpl hier="10" item="2"/>
          <tpl hier="11" item="3"/>
        </tpls>
      </n>
      <m>
        <tpls c="6">
          <tpl fld="0" item="2"/>
          <tpl fld="1" item="69"/>
          <tpl hier="4" item="4"/>
          <tpl fld="4" item="0"/>
          <tpl hier="10" item="2"/>
          <tpl hier="11" item="3"/>
        </tpls>
      </m>
      <n v="3578.27" in="0">
        <tpls c="6">
          <tpl fld="0" item="2"/>
          <tpl fld="1" item="5"/>
          <tpl hier="4" item="4"/>
          <tpl fld="4" item="0"/>
          <tpl hier="10" item="2"/>
          <tpl hier="11" item="3"/>
        </tpls>
      </n>
      <m>
        <tpls c="6">
          <tpl fld="0" item="2"/>
          <tpl fld="1" item="103"/>
          <tpl hier="4" item="4"/>
          <tpl fld="4" item="0"/>
          <tpl hier="10" item="2"/>
          <tpl hier="11" item="3"/>
        </tpls>
      </m>
      <m>
        <tpls c="6">
          <tpl fld="0" item="2"/>
          <tpl fld="1" item="148"/>
          <tpl hier="4" item="4"/>
          <tpl fld="4" item="0"/>
          <tpl hier="10" item="2"/>
          <tpl hier="11" item="3"/>
        </tpls>
      </m>
      <m>
        <tpls c="6">
          <tpl fld="0" item="2"/>
          <tpl fld="1" item="84"/>
          <tpl hier="4" item="4"/>
          <tpl fld="4" item="0"/>
          <tpl hier="10" item="2"/>
          <tpl hier="11" item="3"/>
        </tpls>
      </m>
      <m>
        <tpls c="6">
          <tpl fld="0" item="2"/>
          <tpl fld="1" item="20"/>
          <tpl hier="4" item="4"/>
          <tpl fld="4" item="0"/>
          <tpl hier="10" item="2"/>
          <tpl hier="11" item="3"/>
        </tpls>
      </m>
      <m>
        <tpls c="6">
          <tpl fld="0" item="2"/>
          <tpl fld="1" item="127"/>
          <tpl hier="4" item="4"/>
          <tpl fld="4" item="0"/>
          <tpl hier="10" item="2"/>
          <tpl hier="11" item="3"/>
        </tpls>
      </m>
      <n v="22168.718199999999" in="0">
        <tpls c="6">
          <tpl fld="0" item="2"/>
          <tpl fld="1" item="131"/>
          <tpl hier="4" item="4"/>
          <tpl fld="4" item="0"/>
          <tpl hier="10" item="2"/>
          <tpl hier="11" item="3"/>
        </tpls>
      </n>
      <m in="0">
        <tpls c="6">
          <tpl fld="0" item="2"/>
          <tpl fld="1" item="67"/>
          <tpl hier="4" item="4"/>
          <tpl fld="4" item="0"/>
          <tpl hier="10" item="2"/>
          <tpl hier="11" item="3"/>
        </tpls>
      </m>
      <m in="0">
        <tpls c="6">
          <tpl fld="0" item="2"/>
          <tpl fld="1" item="3"/>
          <tpl hier="4" item="4"/>
          <tpl fld="4" item="0"/>
          <tpl hier="10" item="2"/>
          <tpl hier="11" item="3"/>
        </tpls>
      </m>
      <m>
        <tpls c="6">
          <tpl fld="0" item="2"/>
          <tpl fld="1" item="122"/>
          <tpl hier="4" item="4"/>
          <tpl fld="4" item="0"/>
          <tpl hier="10" item="2"/>
          <tpl hier="11" item="3"/>
        </tpls>
      </m>
      <m in="0">
        <tpls c="6">
          <tpl fld="0" item="2"/>
          <tpl fld="1" item="58"/>
          <tpl hier="4" item="4"/>
          <tpl fld="4" item="0"/>
          <tpl hier="10" item="2"/>
          <tpl hier="11" item="3"/>
        </tpls>
      </m>
      <m>
        <tpls c="6">
          <tpl fld="0" item="2"/>
          <tpl fld="1" item="136"/>
          <tpl hier="4" item="4"/>
          <tpl fld="4" item="0"/>
          <tpl hier="10" item="2"/>
          <tpl hier="11" item="3"/>
        </tpls>
      </m>
      <m>
        <tpls c="6">
          <tpl fld="0" item="2"/>
          <tpl fld="1" item="113"/>
          <tpl hier="4" item="4"/>
          <tpl fld="4" item="0"/>
          <tpl hier="10" item="2"/>
          <tpl hier="11" item="3"/>
        </tpls>
      </m>
      <m in="0">
        <tpls c="6">
          <tpl fld="0" item="2"/>
          <tpl fld="1" item="49"/>
          <tpl hier="4" item="4"/>
          <tpl fld="4" item="0"/>
          <tpl hier="10" item="2"/>
          <tpl hier="11" item="3"/>
        </tpls>
      </m>
      <m in="0">
        <tpls c="6">
          <tpl hier="2" item="16"/>
          <tpl fld="1" item="42"/>
          <tpl hier="4" item="4"/>
          <tpl fld="4" item="0"/>
          <tpl hier="10" item="2"/>
          <tpl hier="11" item="3"/>
        </tpls>
      </m>
      <n v="13382.2225" in="0">
        <tpls c="6">
          <tpl hier="2" item="16"/>
          <tpl fld="1" item="109"/>
          <tpl hier="4" item="4"/>
          <tpl fld="4" item="0"/>
          <tpl hier="10" item="2"/>
          <tpl hier="11" item="3"/>
        </tpls>
      </n>
      <m in="0">
        <tpls c="6">
          <tpl hier="2" item="16"/>
          <tpl fld="1" item="55"/>
          <tpl hier="4" item="4"/>
          <tpl fld="4" item="0"/>
          <tpl hier="10" item="2"/>
          <tpl hier="11" item="3"/>
        </tpls>
      </m>
      <m in="0">
        <tpls c="6">
          <tpl fld="0" item="2"/>
          <tpl fld="1" item="48"/>
          <tpl hier="4" item="4"/>
          <tpl fld="4" item="0"/>
          <tpl hier="10" item="2"/>
          <tpl hier="11" item="3"/>
        </tpls>
      </m>
      <n v="25746.9882" in="0">
        <tpls c="6">
          <tpl fld="0" item="2"/>
          <tpl fld="1" item="144"/>
          <tpl hier="4" item="4"/>
          <tpl fld="4" item="0"/>
          <tpl hier="10" item="2"/>
          <tpl hier="11" item="3"/>
        </tpls>
      </n>
      <m>
        <tpls c="6">
          <tpl fld="0" item="2"/>
          <tpl fld="1" item="89"/>
          <tpl hier="4" item="4"/>
          <tpl fld="4" item="0"/>
          <tpl hier="10" item="2"/>
          <tpl hier="11" item="3"/>
        </tpls>
      </m>
      <m in="0">
        <tpls c="6">
          <tpl fld="0" item="2"/>
          <tpl fld="1" item="160"/>
          <tpl hier="4" item="22"/>
          <tpl fld="4" item="0"/>
          <tpl hier="10" item="24"/>
          <tpl hier="11" item="3"/>
        </tpls>
      </m>
      <m in="0">
        <tpls c="6">
          <tpl hier="2" item="16"/>
          <tpl fld="1" item="160"/>
          <tpl hier="4" item="22"/>
          <tpl fld="4" item="0"/>
          <tpl hier="10" item="24"/>
          <tpl hier="11" item="3"/>
        </tpls>
      </m>
      <m>
        <tpls c="6">
          <tpl fld="0" item="2"/>
          <tpl fld="1" item="141"/>
          <tpl hier="4" item="22"/>
          <tpl fld="4" item="0"/>
          <tpl hier="10" item="24"/>
          <tpl hier="11" item="3"/>
        </tpls>
      </m>
      <m>
        <tpls c="6">
          <tpl hier="2" item="16"/>
          <tpl fld="1" item="141"/>
          <tpl hier="4" item="22"/>
          <tpl fld="4" item="0"/>
          <tpl hier="10" item="24"/>
          <tpl hier="11" item="3"/>
        </tpls>
      </m>
      <m>
        <tpls c="6">
          <tpl fld="0" item="2"/>
          <tpl fld="1" item="154"/>
          <tpl hier="4" item="22"/>
          <tpl fld="4" item="0"/>
          <tpl hier="10" item="24"/>
          <tpl hier="11" item="3"/>
        </tpls>
      </m>
      <m>
        <tpls c="6">
          <tpl hier="2" item="16"/>
          <tpl fld="1" item="154"/>
          <tpl hier="4" item="22"/>
          <tpl fld="4" item="0"/>
          <tpl hier="10" item="24"/>
          <tpl hier="11" item="3"/>
        </tpls>
      </m>
      <m in="0">
        <tpls c="6">
          <tpl fld="0" item="2"/>
          <tpl fld="1" item="157"/>
          <tpl hier="4" item="22"/>
          <tpl fld="4" item="0"/>
          <tpl hier="10" item="24"/>
          <tpl hier="11" item="3"/>
        </tpls>
      </m>
      <m in="0">
        <tpls c="6">
          <tpl hier="2" item="16"/>
          <tpl fld="1" item="157"/>
          <tpl hier="4" item="22"/>
          <tpl fld="4" item="0"/>
          <tpl hier="10" item="24"/>
          <tpl hier="11" item="3"/>
        </tpls>
      </m>
      <m>
        <tpls c="6">
          <tpl hier="2" item="16"/>
          <tpl fld="1" item="104"/>
          <tpl hier="4" item="22"/>
          <tpl fld="4" item="0"/>
          <tpl hier="10" item="24"/>
          <tpl hier="11" item="3"/>
        </tpls>
      </m>
      <m>
        <tpls c="6">
          <tpl fld="0" item="2"/>
          <tpl fld="1" item="104"/>
          <tpl hier="4" item="22"/>
          <tpl fld="4" item="0"/>
          <tpl hier="10" item="24"/>
          <tpl hier="11" item="3"/>
        </tpls>
      </m>
      <m>
        <tpls c="6">
          <tpl hier="2" item="16"/>
          <tpl fld="1" item="52"/>
          <tpl hier="4" item="22"/>
          <tpl fld="4" item="0"/>
          <tpl hier="10" item="24"/>
          <tpl hier="11" item="3"/>
        </tpls>
      </m>
      <m>
        <tpls c="6">
          <tpl fld="0" item="2"/>
          <tpl fld="1" item="52"/>
          <tpl hier="4" item="22"/>
          <tpl fld="4" item="0"/>
          <tpl hier="10" item="24"/>
          <tpl hier="11" item="3"/>
        </tpls>
      </m>
      <m>
        <tpls c="6">
          <tpl fld="0" item="2"/>
          <tpl fld="1" item="65"/>
          <tpl hier="4" item="22"/>
          <tpl fld="4" item="0"/>
          <tpl hier="10" item="24"/>
          <tpl hier="11" item="3"/>
        </tpls>
      </m>
      <m>
        <tpls c="6">
          <tpl hier="2" item="16"/>
          <tpl fld="1" item="65"/>
          <tpl hier="4" item="22"/>
          <tpl fld="4" item="0"/>
          <tpl hier="10" item="24"/>
          <tpl hier="11" item="3"/>
        </tpls>
      </m>
      <m>
        <tpls c="6">
          <tpl hier="2" item="16"/>
          <tpl fld="1" item="54"/>
          <tpl hier="4" item="22"/>
          <tpl fld="4" item="0"/>
          <tpl hier="10" item="24"/>
          <tpl hier="11" item="3"/>
        </tpls>
      </m>
      <m>
        <tpls c="6">
          <tpl fld="0" item="2"/>
          <tpl fld="1" item="54"/>
          <tpl hier="4" item="22"/>
          <tpl fld="4" item="0"/>
          <tpl hier="10" item="24"/>
          <tpl hier="11" item="3"/>
        </tpls>
      </m>
      <m>
        <tpls c="6">
          <tpl fld="0" item="2"/>
          <tpl fld="1" item="172"/>
          <tpl hier="4" item="22"/>
          <tpl fld="4" item="0"/>
          <tpl hier="10" item="24"/>
          <tpl hier="11" item="3"/>
        </tpls>
      </m>
      <m>
        <tpls c="6">
          <tpl hier="2" item="16"/>
          <tpl fld="1" item="172"/>
          <tpl hier="4" item="22"/>
          <tpl fld="4" item="0"/>
          <tpl hier="10" item="24"/>
          <tpl hier="11" item="3"/>
        </tpls>
      </m>
      <m>
        <tpls c="6">
          <tpl hier="2" item="16"/>
          <tpl fld="1" item="10"/>
          <tpl hier="4" item="22"/>
          <tpl fld="4" item="0"/>
          <tpl hier="10" item="24"/>
          <tpl hier="11" item="3"/>
        </tpls>
      </m>
      <m>
        <tpls c="6">
          <tpl fld="0" item="2"/>
          <tpl fld="1" item="10"/>
          <tpl hier="4" item="22"/>
          <tpl fld="4" item="0"/>
          <tpl hier="10" item="24"/>
          <tpl hier="11" item="3"/>
        </tpls>
      </m>
      <m in="0">
        <tpls c="6">
          <tpl hier="2" item="16"/>
          <tpl fld="1" item="120"/>
          <tpl hier="4" item="22"/>
          <tpl fld="4" item="0"/>
          <tpl hier="10" item="24"/>
          <tpl hier="11" item="3"/>
        </tpls>
      </m>
      <m in="0">
        <tpls c="6">
          <tpl fld="0" item="2"/>
          <tpl fld="1" item="120"/>
          <tpl hier="4" item="22"/>
          <tpl fld="4" item="0"/>
          <tpl hier="10" item="24"/>
          <tpl hier="11" item="3"/>
        </tpls>
      </m>
      <m>
        <tpls c="6">
          <tpl hier="2" item="16"/>
          <tpl fld="1" item="53"/>
          <tpl hier="4" item="22"/>
          <tpl fld="4" item="0"/>
          <tpl hier="10" item="24"/>
          <tpl hier="11" item="3"/>
        </tpls>
      </m>
      <m>
        <tpls c="6">
          <tpl fld="0" item="2"/>
          <tpl fld="1" item="53"/>
          <tpl hier="4" item="22"/>
          <tpl fld="4" item="0"/>
          <tpl hier="10" item="24"/>
          <tpl hier="11" item="3"/>
        </tpls>
      </m>
      <m>
        <tpls c="6">
          <tpl fld="0" item="2"/>
          <tpl fld="1" item="66"/>
          <tpl hier="4" item="22"/>
          <tpl fld="4" item="0"/>
          <tpl hier="10" item="24"/>
          <tpl hier="11" item="3"/>
        </tpls>
      </m>
      <m>
        <tpls c="6">
          <tpl hier="2" item="16"/>
          <tpl fld="1" item="66"/>
          <tpl hier="4" item="22"/>
          <tpl fld="4" item="0"/>
          <tpl hier="10" item="24"/>
          <tpl hier="11" item="3"/>
        </tpls>
      </m>
      <m in="0">
        <tpls c="6">
          <tpl hier="2" item="16"/>
          <tpl fld="1" item="88"/>
          <tpl hier="4" item="22"/>
          <tpl fld="4" item="0"/>
          <tpl hier="10" item="24"/>
          <tpl hier="11" item="3"/>
        </tpls>
      </m>
      <m in="0">
        <tpls c="6">
          <tpl fld="0" item="2"/>
          <tpl fld="1" item="88"/>
          <tpl hier="4" item="22"/>
          <tpl fld="4" item="0"/>
          <tpl hier="10" item="24"/>
          <tpl hier="11" item="3"/>
        </tpls>
      </m>
      <m>
        <tpls c="6">
          <tpl fld="0" item="2"/>
          <tpl fld="1" item="45"/>
          <tpl hier="4" item="22"/>
          <tpl fld="4" item="0"/>
          <tpl hier="10" item="24"/>
          <tpl hier="11" item="3"/>
        </tpls>
      </m>
      <m>
        <tpls c="6">
          <tpl hier="2" item="16"/>
          <tpl fld="1" item="45"/>
          <tpl hier="4" item="22"/>
          <tpl fld="4" item="0"/>
          <tpl hier="10" item="24"/>
          <tpl hier="11" item="3"/>
        </tpls>
      </m>
      <m>
        <tpls c="6">
          <tpl fld="0" item="2"/>
          <tpl fld="1" item="58"/>
          <tpl hier="4" item="22"/>
          <tpl fld="4" item="0"/>
          <tpl hier="10" item="24"/>
          <tpl hier="11" item="3"/>
        </tpls>
      </m>
      <m>
        <tpls c="6">
          <tpl hier="2" item="16"/>
          <tpl fld="1" item="58"/>
          <tpl hier="4" item="22"/>
          <tpl fld="4" item="0"/>
          <tpl hier="10" item="24"/>
          <tpl hier="11" item="3"/>
        </tpls>
      </m>
      <m>
        <tpls c="6">
          <tpl fld="0" item="2"/>
          <tpl fld="1" item="56"/>
          <tpl hier="4" item="22"/>
          <tpl fld="4" item="0"/>
          <tpl hier="10" item="24"/>
          <tpl hier="11" item="3"/>
        </tpls>
      </m>
      <m>
        <tpls c="6">
          <tpl hier="2" item="16"/>
          <tpl fld="1" item="56"/>
          <tpl hier="4" item="22"/>
          <tpl fld="4" item="0"/>
          <tpl hier="10" item="24"/>
          <tpl hier="11" item="3"/>
        </tpls>
      </m>
      <m>
        <tpls c="6">
          <tpl fld="0" item="2"/>
          <tpl fld="1" item="37"/>
          <tpl hier="4" item="22"/>
          <tpl fld="4" item="0"/>
          <tpl hier="10" item="24"/>
          <tpl hier="11" item="3"/>
        </tpls>
      </m>
      <m>
        <tpls c="6">
          <tpl hier="2" item="16"/>
          <tpl fld="1" item="37"/>
          <tpl hier="4" item="22"/>
          <tpl fld="4" item="0"/>
          <tpl hier="10" item="24"/>
          <tpl hier="11" item="3"/>
        </tpls>
      </m>
      <m>
        <tpls c="6">
          <tpl hier="2" item="16"/>
          <tpl fld="1" item="50"/>
          <tpl hier="4" item="22"/>
          <tpl fld="4" item="0"/>
          <tpl hier="10" item="24"/>
          <tpl hier="11" item="3"/>
        </tpls>
      </m>
      <m>
        <tpls c="6">
          <tpl fld="0" item="2"/>
          <tpl fld="1" item="50"/>
          <tpl hier="4" item="22"/>
          <tpl fld="4" item="0"/>
          <tpl hier="10" item="24"/>
          <tpl hier="11" item="3"/>
        </tpls>
      </m>
      <m>
        <tpls c="6">
          <tpl fld="0" item="2"/>
          <tpl fld="1" item="94"/>
          <tpl hier="4" item="22"/>
          <tpl fld="4" item="0"/>
          <tpl hier="10" item="24"/>
          <tpl hier="11" item="3"/>
        </tpls>
      </m>
      <m>
        <tpls c="6">
          <tpl hier="2" item="16"/>
          <tpl fld="1" item="94"/>
          <tpl hier="4" item="22"/>
          <tpl fld="4" item="0"/>
          <tpl hier="10" item="24"/>
          <tpl hier="11" item="3"/>
        </tpls>
      </m>
      <m in="0">
        <tpls c="6">
          <tpl hier="2" item="16"/>
          <tpl fld="1" item="85"/>
          <tpl hier="4" item="22"/>
          <tpl fld="4" item="0"/>
          <tpl hier="10" item="24"/>
          <tpl hier="11" item="3"/>
        </tpls>
      </m>
      <m in="0">
        <tpls c="6">
          <tpl fld="0" item="2"/>
          <tpl fld="1" item="85"/>
          <tpl hier="4" item="22"/>
          <tpl fld="4" item="0"/>
          <tpl hier="10" item="24"/>
          <tpl hier="11" item="3"/>
        </tpls>
      </m>
      <m>
        <tpls c="6">
          <tpl hier="2" item="16"/>
          <tpl fld="1" item="98"/>
          <tpl hier="4" item="22"/>
          <tpl fld="4" item="0"/>
          <tpl hier="10" item="24"/>
          <tpl hier="11" item="3"/>
        </tpls>
      </m>
      <m>
        <tpls c="6">
          <tpl fld="0" item="2"/>
          <tpl fld="1" item="98"/>
          <tpl hier="4" item="22"/>
          <tpl fld="4" item="0"/>
          <tpl hier="10" item="24"/>
          <tpl hier="11" item="3"/>
        </tpls>
      </m>
      <m>
        <tpls c="6">
          <tpl fld="0" item="2"/>
          <tpl fld="1" item="62"/>
          <tpl hier="4" item="22"/>
          <tpl fld="4" item="0"/>
          <tpl hier="10" item="24"/>
          <tpl hier="11" item="3"/>
        </tpls>
      </m>
      <m>
        <tpls c="6">
          <tpl hier="2" item="16"/>
          <tpl fld="1" item="62"/>
          <tpl hier="4" item="22"/>
          <tpl fld="4" item="0"/>
          <tpl hier="10" item="24"/>
          <tpl hier="11" item="3"/>
        </tpls>
      </m>
      <m>
        <tpls c="6">
          <tpl fld="0" item="2"/>
          <tpl fld="1" item="77"/>
          <tpl hier="4" item="22"/>
          <tpl fld="4" item="0"/>
          <tpl hier="10" item="24"/>
          <tpl hier="11" item="3"/>
        </tpls>
      </m>
      <m>
        <tpls c="6">
          <tpl hier="2" item="16"/>
          <tpl fld="1" item="77"/>
          <tpl hier="4" item="22"/>
          <tpl fld="4" item="0"/>
          <tpl hier="10" item="24"/>
          <tpl hier="11" item="3"/>
        </tpls>
      </m>
      <m>
        <tpls c="6">
          <tpl fld="0" item="2"/>
          <tpl fld="1" item="90"/>
          <tpl hier="4" item="22"/>
          <tpl fld="4" item="0"/>
          <tpl hier="10" item="24"/>
          <tpl hier="11" item="3"/>
        </tpls>
      </m>
      <m>
        <tpls c="6">
          <tpl hier="2" item="16"/>
          <tpl fld="1" item="90"/>
          <tpl hier="4" item="22"/>
          <tpl fld="4" item="0"/>
          <tpl hier="10" item="24"/>
          <tpl hier="11" item="3"/>
        </tpls>
      </m>
      <m>
        <tpls c="6">
          <tpl fld="0" item="2"/>
          <tpl fld="1" item="76"/>
          <tpl hier="4" item="22"/>
          <tpl fld="4" item="0"/>
          <tpl hier="10" item="24"/>
          <tpl hier="11" item="3"/>
        </tpls>
      </m>
      <m>
        <tpls c="6">
          <tpl hier="2" item="16"/>
          <tpl fld="1" item="76"/>
          <tpl hier="4" item="22"/>
          <tpl fld="4" item="0"/>
          <tpl hier="10" item="24"/>
          <tpl hier="11" item="3"/>
        </tpls>
      </m>
      <m>
        <tpls c="6">
          <tpl fld="0" item="2"/>
          <tpl fld="1" item="143"/>
          <tpl hier="4" item="22"/>
          <tpl fld="4" item="0"/>
          <tpl hier="10" item="24"/>
          <tpl hier="11" item="3"/>
        </tpls>
      </m>
      <m>
        <tpls c="6">
          <tpl hier="2" item="16"/>
          <tpl fld="1" item="143"/>
          <tpl hier="4" item="22"/>
          <tpl fld="4" item="0"/>
          <tpl hier="10" item="24"/>
          <tpl hier="11" item="3"/>
        </tpls>
      </m>
      <m>
        <tpls c="6">
          <tpl fld="0" item="2"/>
          <tpl fld="1" item="163"/>
          <tpl hier="4" item="22"/>
          <tpl fld="4" item="0"/>
          <tpl hier="10" item="24"/>
          <tpl hier="11" item="3"/>
        </tpls>
      </m>
      <m>
        <tpls c="6">
          <tpl hier="2" item="16"/>
          <tpl fld="1" item="163"/>
          <tpl hier="4" item="22"/>
          <tpl fld="4" item="0"/>
          <tpl hier="10" item="24"/>
          <tpl hier="11" item="3"/>
        </tpls>
      </m>
      <m>
        <tpls c="6">
          <tpl fld="0" item="2"/>
          <tpl fld="1" item="1"/>
          <tpl hier="4" item="22"/>
          <tpl fld="4" item="0"/>
          <tpl hier="10" item="24"/>
          <tpl hier="11" item="3"/>
        </tpls>
      </m>
      <m>
        <tpls c="6">
          <tpl hier="2" item="16"/>
          <tpl fld="1" item="1"/>
          <tpl hier="4" item="22"/>
          <tpl fld="4" item="0"/>
          <tpl hier="10" item="24"/>
          <tpl hier="11" item="3"/>
        </tpls>
      </m>
      <m>
        <tpls c="6">
          <tpl hier="2" item="16"/>
          <tpl fld="1" item="142"/>
          <tpl hier="4" item="22"/>
          <tpl fld="4" item="0"/>
          <tpl hier="10" item="24"/>
          <tpl hier="11" item="3"/>
        </tpls>
      </m>
      <m>
        <tpls c="6">
          <tpl fld="0" item="2"/>
          <tpl fld="1" item="142"/>
          <tpl hier="4" item="22"/>
          <tpl fld="4" item="0"/>
          <tpl hier="10" item="24"/>
          <tpl hier="11" item="3"/>
        </tpls>
      </m>
      <m in="0">
        <tpls c="6">
          <tpl hier="2" item="16"/>
          <tpl fld="1" item="108"/>
          <tpl hier="4" item="22"/>
          <tpl fld="4" item="0"/>
          <tpl hier="10" item="24"/>
          <tpl hier="11" item="3"/>
        </tpls>
      </m>
      <m in="0">
        <tpls c="6">
          <tpl fld="0" item="2"/>
          <tpl fld="1" item="108"/>
          <tpl hier="4" item="22"/>
          <tpl fld="4" item="0"/>
          <tpl hier="10" item="24"/>
          <tpl hier="11" item="3"/>
        </tpls>
      </m>
      <m in="0">
        <tpls c="6">
          <tpl fld="0" item="2"/>
          <tpl fld="1" item="121"/>
          <tpl hier="4" item="22"/>
          <tpl fld="4" item="0"/>
          <tpl hier="10" item="24"/>
          <tpl hier="11" item="3"/>
        </tpls>
      </m>
      <m in="0">
        <tpls c="6">
          <tpl hier="2" item="16"/>
          <tpl fld="1" item="121"/>
          <tpl hier="4" item="22"/>
          <tpl fld="4" item="0"/>
          <tpl hier="10" item="24"/>
          <tpl hier="11" item="3"/>
        </tpls>
      </m>
      <m>
        <tpls c="6">
          <tpl fld="0" item="2"/>
          <tpl fld="1" item="22"/>
          <tpl hier="4" item="22"/>
          <tpl fld="4" item="0"/>
          <tpl hier="10" item="24"/>
          <tpl hier="11" item="3"/>
        </tpls>
      </m>
      <m>
        <tpls c="6">
          <tpl hier="2" item="16"/>
          <tpl fld="1" item="22"/>
          <tpl hier="4" item="22"/>
          <tpl fld="4" item="0"/>
          <tpl hier="10" item="24"/>
          <tpl hier="11" item="3"/>
        </tpls>
      </m>
      <m>
        <tpls c="6">
          <tpl hier="2" item="16"/>
          <tpl fld="1" item="164"/>
          <tpl hier="4" item="22"/>
          <tpl fld="4" item="0"/>
          <tpl hier="10" item="24"/>
          <tpl hier="11" item="3"/>
        </tpls>
      </m>
      <m>
        <tpls c="6">
          <tpl fld="0" item="2"/>
          <tpl fld="1" item="164"/>
          <tpl hier="4" item="22"/>
          <tpl fld="4" item="0"/>
          <tpl hier="10" item="24"/>
          <tpl hier="11" item="3"/>
        </tpls>
      </m>
      <m>
        <tpls c="6">
          <tpl fld="0" item="2"/>
          <tpl fld="1" item="2"/>
          <tpl hier="4" item="22"/>
          <tpl fld="4" item="0"/>
          <tpl hier="10" item="24"/>
          <tpl hier="11" item="3"/>
        </tpls>
      </m>
      <m>
        <tpls c="6">
          <tpl hier="2" item="16"/>
          <tpl fld="1" item="2"/>
          <tpl hier="4" item="22"/>
          <tpl fld="4" item="0"/>
          <tpl hier="10" item="24"/>
          <tpl hier="11" item="3"/>
        </tpls>
      </m>
      <m>
        <tpls c="6">
          <tpl fld="0" item="2"/>
          <tpl fld="1" item="144"/>
          <tpl hier="4" item="22"/>
          <tpl fld="4" item="0"/>
          <tpl hier="10" item="24"/>
          <tpl hier="11" item="3"/>
        </tpls>
      </m>
      <m>
        <tpls c="6">
          <tpl hier="2" item="16"/>
          <tpl fld="1" item="144"/>
          <tpl hier="4" item="22"/>
          <tpl fld="4" item="0"/>
          <tpl hier="10" item="24"/>
          <tpl hier="11" item="3"/>
        </tpls>
      </m>
      <m in="0">
        <tpls c="6">
          <tpl hier="2" item="16"/>
          <tpl fld="1" item="156"/>
          <tpl hier="4" item="22"/>
          <tpl fld="4" item="0"/>
          <tpl hier="10" item="24"/>
          <tpl hier="11" item="3"/>
        </tpls>
      </m>
      <m in="0">
        <tpls c="6">
          <tpl fld="0" item="2"/>
          <tpl fld="1" item="156"/>
          <tpl hier="4" item="22"/>
          <tpl fld="4" item="0"/>
          <tpl hier="10" item="24"/>
          <tpl hier="11" item="3"/>
        </tpls>
      </m>
      <m>
        <tpls c="6">
          <tpl hier="2" item="16"/>
          <tpl fld="1" item="169"/>
          <tpl hier="4" item="22"/>
          <tpl fld="4" item="0"/>
          <tpl hier="10" item="24"/>
          <tpl hier="11" item="3"/>
        </tpls>
      </m>
      <m>
        <tpls c="6">
          <tpl fld="0" item="2"/>
          <tpl fld="1" item="169"/>
          <tpl hier="4" item="22"/>
          <tpl fld="4" item="0"/>
          <tpl hier="10" item="24"/>
          <tpl hier="11" item="3"/>
        </tpls>
      </m>
      <m in="0">
        <tpls c="6">
          <tpl hier="2" item="16"/>
          <tpl fld="1" item="112"/>
          <tpl hier="4" item="22"/>
          <tpl fld="4" item="0"/>
          <tpl hier="10" item="24"/>
          <tpl hier="11" item="3"/>
        </tpls>
      </m>
      <m in="0">
        <tpls c="6">
          <tpl fld="0" item="2"/>
          <tpl fld="1" item="112"/>
          <tpl hier="4" item="22"/>
          <tpl fld="4" item="0"/>
          <tpl hier="10" item="24"/>
          <tpl hier="11" item="3"/>
        </tpls>
      </m>
      <m>
        <tpls c="6">
          <tpl fld="0" item="2"/>
          <tpl fld="1" item="148"/>
          <tpl hier="4" item="22"/>
          <tpl fld="4" item="0"/>
          <tpl hier="10" item="24"/>
          <tpl hier="11" item="3"/>
        </tpls>
      </m>
      <m>
        <tpls c="6">
          <tpl hier="2" item="16"/>
          <tpl fld="1" item="148"/>
          <tpl hier="4" item="22"/>
          <tpl fld="4" item="0"/>
          <tpl hier="10" item="24"/>
          <tpl hier="11" item="3"/>
        </tpls>
      </m>
      <m>
        <tpls c="6">
          <tpl hier="2" item="16"/>
          <tpl fld="1" item="161"/>
          <tpl hier="4" item="22"/>
          <tpl fld="4" item="0"/>
          <tpl hier="10" item="24"/>
          <tpl hier="11" item="3"/>
        </tpls>
      </m>
      <m>
        <tpls c="6">
          <tpl fld="0" item="2"/>
          <tpl fld="1" item="161"/>
          <tpl hier="4" item="22"/>
          <tpl fld="4" item="0"/>
          <tpl hier="10" item="24"/>
          <tpl hier="11" item="3"/>
        </tpls>
      </m>
      <m>
        <tpls c="6">
          <tpl fld="0" item="2"/>
          <tpl fld="1" item="150"/>
          <tpl hier="4" item="22"/>
          <tpl fld="4" item="0"/>
          <tpl hier="10" item="24"/>
          <tpl hier="11" item="3"/>
        </tpls>
      </m>
      <m>
        <tpls c="6">
          <tpl hier="2" item="16"/>
          <tpl fld="1" item="150"/>
          <tpl hier="4" item="22"/>
          <tpl fld="4" item="0"/>
          <tpl hier="10" item="24"/>
          <tpl hier="11" item="3"/>
        </tpls>
      </m>
      <m in="0">
        <tpls c="6">
          <tpl hier="2" item="16"/>
          <tpl fld="1" item="21"/>
          <tpl hier="4" item="22"/>
          <tpl fld="4" item="0"/>
          <tpl hier="10" item="24"/>
          <tpl hier="11" item="3"/>
        </tpls>
      </m>
      <m in="0">
        <tpls c="6">
          <tpl fld="0" item="2"/>
          <tpl fld="1" item="21"/>
          <tpl hier="4" item="22"/>
          <tpl fld="4" item="0"/>
          <tpl hier="10" item="24"/>
          <tpl hier="11" item="3"/>
        </tpls>
      </m>
      <m>
        <tpls c="6">
          <tpl fld="0" item="2"/>
          <tpl fld="1" item="34"/>
          <tpl hier="4" item="22"/>
          <tpl fld="4" item="0"/>
          <tpl hier="10" item="24"/>
          <tpl hier="11" item="3"/>
        </tpls>
      </m>
      <m>
        <tpls c="6">
          <tpl hier="2" item="16"/>
          <tpl fld="1" item="34"/>
          <tpl hier="4" item="22"/>
          <tpl fld="4" item="0"/>
          <tpl hier="10" item="24"/>
          <tpl hier="11" item="3"/>
        </tpls>
      </m>
      <m in="0">
        <tpls c="6">
          <tpl hier="2" item="16"/>
          <tpl fld="1" item="118"/>
          <tpl hier="4" item="22"/>
          <tpl fld="4" item="0"/>
          <tpl hier="10" item="24"/>
          <tpl hier="11" item="3"/>
        </tpls>
      </m>
      <m in="0">
        <tpls c="6">
          <tpl fld="0" item="2"/>
          <tpl fld="1" item="118"/>
          <tpl hier="4" item="22"/>
          <tpl fld="4" item="0"/>
          <tpl hier="10" item="24"/>
          <tpl hier="11" item="3"/>
        </tpls>
      </m>
      <m in="0">
        <tpls c="6">
          <tpl fld="0" item="2"/>
          <tpl fld="1" item="13"/>
          <tpl hier="4" item="22"/>
          <tpl fld="4" item="0"/>
          <tpl hier="10" item="24"/>
          <tpl hier="11" item="3"/>
        </tpls>
      </m>
      <m in="0">
        <tpls c="6">
          <tpl hier="2" item="16"/>
          <tpl fld="1" item="13"/>
          <tpl hier="4" item="22"/>
          <tpl fld="4" item="0"/>
          <tpl hier="10" item="24"/>
          <tpl hier="11" item="3"/>
        </tpls>
      </m>
      <m>
        <tpls c="6">
          <tpl fld="0" item="2"/>
          <tpl fld="1" item="26"/>
          <tpl hier="4" item="22"/>
          <tpl fld="4" item="0"/>
          <tpl hier="10" item="24"/>
          <tpl hier="11" item="3"/>
        </tpls>
      </m>
      <m>
        <tpls c="6">
          <tpl hier="2" item="16"/>
          <tpl fld="1" item="26"/>
          <tpl hier="4" item="22"/>
          <tpl fld="4" item="0"/>
          <tpl hier="10" item="24"/>
          <tpl hier="11" item="3"/>
        </tpls>
      </m>
      <m in="0">
        <tpls c="6">
          <tpl hier="2" item="16"/>
          <tpl fld="1" item="170"/>
          <tpl hier="4" item="22"/>
          <tpl fld="4" item="0"/>
          <tpl hier="10" item="24"/>
          <tpl hier="11" item="3"/>
        </tpls>
      </m>
      <m in="0">
        <tpls c="6">
          <tpl fld="0" item="2"/>
          <tpl fld="1" item="170"/>
          <tpl hier="4" item="22"/>
          <tpl fld="4" item="0"/>
          <tpl hier="10" item="24"/>
          <tpl hier="11" item="3"/>
        </tpls>
      </m>
      <m>
        <tpls c="6">
          <tpl hier="2" item="16"/>
          <tpl fld="1" item="79"/>
          <tpl hier="4" item="22"/>
          <tpl fld="4" item="0"/>
          <tpl hier="10" item="24"/>
          <tpl hier="11" item="3"/>
        </tpls>
      </m>
      <m>
        <tpls c="6">
          <tpl fld="0" item="2"/>
          <tpl fld="1" item="79"/>
          <tpl hier="4" item="22"/>
          <tpl fld="4" item="0"/>
          <tpl hier="10" item="24"/>
          <tpl hier="11" item="3"/>
        </tpls>
      </m>
      <m>
        <tpls c="6">
          <tpl hier="2" item="16"/>
          <tpl fld="1" item="99"/>
          <tpl hier="4" item="22"/>
          <tpl fld="4" item="0"/>
          <tpl hier="10" item="24"/>
          <tpl hier="11" item="3"/>
        </tpls>
      </m>
      <m>
        <tpls c="6">
          <tpl fld="0" item="2"/>
          <tpl fld="1" item="99"/>
          <tpl hier="4" item="22"/>
          <tpl fld="4" item="0"/>
          <tpl hier="10" item="24"/>
          <tpl hier="11" item="3"/>
        </tpls>
      </m>
      <m>
        <tpls c="6">
          <tpl hier="2" item="16"/>
          <tpl fld="1" item="14"/>
          <tpl hier="4" item="22"/>
          <tpl fld="4" item="0"/>
          <tpl hier="10" item="24"/>
          <tpl hier="11" item="3"/>
        </tpls>
      </m>
      <m>
        <tpls c="6">
          <tpl fld="0" item="2"/>
          <tpl fld="1" item="14"/>
          <tpl hier="4" item="22"/>
          <tpl fld="4" item="0"/>
          <tpl hier="10" item="24"/>
          <tpl hier="11" item="3"/>
        </tpls>
      </m>
      <m>
        <tpls c="6">
          <tpl fld="0" item="2"/>
          <tpl fld="1" item="72"/>
          <tpl hier="4" item="22"/>
          <tpl fld="4" item="0"/>
          <tpl hier="10" item="24"/>
          <tpl hier="11" item="3"/>
        </tpls>
      </m>
      <m>
        <tpls c="6">
          <tpl hier="2" item="16"/>
          <tpl fld="1" item="72"/>
          <tpl hier="4" item="22"/>
          <tpl fld="4" item="0"/>
          <tpl hier="10" item="24"/>
          <tpl hier="11" item="3"/>
        </tpls>
      </m>
      <m>
        <tpls c="6">
          <tpl hier="2" item="16"/>
          <tpl fld="1" item="44"/>
          <tpl hier="4" item="22"/>
          <tpl fld="4" item="0"/>
          <tpl hier="10" item="24"/>
          <tpl hier="11" item="3"/>
        </tpls>
      </m>
      <m>
        <tpls c="6">
          <tpl fld="0" item="2"/>
          <tpl fld="1" item="44"/>
          <tpl hier="4" item="22"/>
          <tpl fld="4" item="0"/>
          <tpl hier="10" item="24"/>
          <tpl hier="11" item="3"/>
        </tpls>
      </m>
      <m>
        <tpls c="6">
          <tpl fld="0" item="2"/>
          <tpl fld="1" item="57"/>
          <tpl hier="4" item="22"/>
          <tpl fld="4" item="0"/>
          <tpl hier="10" item="24"/>
          <tpl hier="11" item="3"/>
        </tpls>
      </m>
      <m>
        <tpls c="6">
          <tpl hier="2" item="16"/>
          <tpl fld="1" item="57"/>
          <tpl hier="4" item="22"/>
          <tpl fld="4" item="0"/>
          <tpl hier="10" item="24"/>
          <tpl hier="11" item="3"/>
        </tpls>
      </m>
      <m in="0">
        <tpls c="6">
          <tpl hier="2" item="16"/>
          <tpl fld="1" item="110"/>
          <tpl hier="4" item="22"/>
          <tpl fld="4" item="0"/>
          <tpl hier="10" item="24"/>
          <tpl hier="11" item="3"/>
        </tpls>
      </m>
      <m in="0">
        <tpls c="6">
          <tpl fld="0" item="2"/>
          <tpl fld="1" item="110"/>
          <tpl hier="4" item="22"/>
          <tpl fld="4" item="0"/>
          <tpl hier="10" item="24"/>
          <tpl hier="11" item="3"/>
        </tpls>
      </m>
      <m in="0">
        <tpls c="6">
          <tpl fld="0" item="2"/>
          <tpl fld="1" item="100"/>
          <tpl hier="4" item="22"/>
          <tpl fld="4" item="0"/>
          <tpl hier="10" item="24"/>
          <tpl hier="11" item="3"/>
        </tpls>
      </m>
      <m in="0">
        <tpls c="6">
          <tpl hier="2" item="16"/>
          <tpl fld="1" item="100"/>
          <tpl hier="4" item="22"/>
          <tpl fld="4" item="0"/>
          <tpl hier="10" item="24"/>
          <tpl hier="11" item="3"/>
        </tpls>
      </m>
      <m>
        <tpls c="6">
          <tpl fld="0" item="2"/>
          <tpl fld="1" item="113"/>
          <tpl hier="4" item="22"/>
          <tpl fld="4" item="0"/>
          <tpl hier="10" item="24"/>
          <tpl hier="11" item="3"/>
        </tpls>
      </m>
      <m>
        <tpls c="6">
          <tpl hier="2" item="16"/>
          <tpl fld="1" item="113"/>
          <tpl hier="4" item="22"/>
          <tpl fld="4" item="0"/>
          <tpl hier="10" item="24"/>
          <tpl hier="11" item="3"/>
        </tpls>
      </m>
      <m>
        <tpls c="6">
          <tpl hier="2" item="16"/>
          <tpl fld="1" item="78"/>
          <tpl hier="4" item="22"/>
          <tpl fld="4" item="0"/>
          <tpl hier="10" item="24"/>
          <tpl hier="11" item="3"/>
        </tpls>
      </m>
      <m>
        <tpls c="6">
          <tpl fld="0" item="2"/>
          <tpl fld="1" item="78"/>
          <tpl hier="4" item="22"/>
          <tpl fld="4" item="0"/>
          <tpl hier="10" item="24"/>
          <tpl hier="11" item="3"/>
        </tpls>
      </m>
      <m>
        <tpls c="6">
          <tpl fld="0" item="2"/>
          <tpl fld="1" item="92"/>
          <tpl hier="4" item="22"/>
          <tpl fld="4" item="0"/>
          <tpl hier="10" item="24"/>
          <tpl hier="11" item="3"/>
        </tpls>
      </m>
      <m>
        <tpls c="6">
          <tpl hier="2" item="16"/>
          <tpl fld="1" item="92"/>
          <tpl hier="4" item="22"/>
          <tpl fld="4" item="0"/>
          <tpl hier="10" item="24"/>
          <tpl hier="11" item="3"/>
        </tpls>
      </m>
      <m>
        <tpls c="6">
          <tpl hier="2" item="16"/>
          <tpl fld="1" item="105"/>
          <tpl hier="4" item="22"/>
          <tpl fld="4" item="0"/>
          <tpl hier="10" item="24"/>
          <tpl hier="11" item="3"/>
        </tpls>
      </m>
      <m>
        <tpls c="6">
          <tpl fld="0" item="2"/>
          <tpl fld="1" item="105"/>
          <tpl hier="4" item="22"/>
          <tpl fld="4" item="0"/>
          <tpl hier="10" item="24"/>
          <tpl hier="11" item="3"/>
        </tpls>
      </m>
      <m>
        <tpls c="6">
          <tpl hier="2" item="16"/>
          <tpl fld="1" item="46"/>
          <tpl hier="4" item="22"/>
          <tpl fld="4" item="0"/>
          <tpl hier="10" item="24"/>
          <tpl hier="11" item="3"/>
        </tpls>
      </m>
      <m>
        <tpls c="6">
          <tpl fld="0" item="2"/>
          <tpl fld="1" item="46"/>
          <tpl hier="4" item="22"/>
          <tpl fld="4" item="0"/>
          <tpl hier="10" item="24"/>
          <tpl hier="11" item="3"/>
        </tpls>
      </m>
      <m>
        <tpls c="6">
          <tpl fld="0" item="2"/>
          <tpl fld="1" item="84"/>
          <tpl hier="4" item="22"/>
          <tpl fld="4" item="0"/>
          <tpl hier="10" item="24"/>
          <tpl hier="11" item="3"/>
        </tpls>
      </m>
      <m>
        <tpls c="6">
          <tpl hier="2" item="16"/>
          <tpl fld="1" item="84"/>
          <tpl hier="4" item="22"/>
          <tpl fld="4" item="0"/>
          <tpl hier="10" item="24"/>
          <tpl hier="11" item="3"/>
        </tpls>
      </m>
      <m in="0">
        <tpls c="6">
          <tpl hier="2" item="16"/>
          <tpl fld="1" item="97"/>
          <tpl hier="4" item="22"/>
          <tpl fld="4" item="0"/>
          <tpl hier="10" item="24"/>
          <tpl hier="11" item="3"/>
        </tpls>
      </m>
      <m in="0">
        <tpls c="6">
          <tpl fld="0" item="2"/>
          <tpl fld="1" item="97"/>
          <tpl hier="4" item="22"/>
          <tpl fld="4" item="0"/>
          <tpl hier="10" item="24"/>
          <tpl hier="11" item="3"/>
        </tpls>
      </m>
      <m>
        <tpls c="6">
          <tpl fld="0" item="2"/>
          <tpl fld="1" item="48"/>
          <tpl hier="4" item="22"/>
          <tpl fld="4" item="0"/>
          <tpl hier="10" item="24"/>
          <tpl hier="11" item="3"/>
        </tpls>
      </m>
      <m>
        <tpls c="6">
          <tpl hier="2" item="16"/>
          <tpl fld="1" item="48"/>
          <tpl hier="4" item="22"/>
          <tpl fld="4" item="0"/>
          <tpl hier="10" item="24"/>
          <tpl hier="11" item="3"/>
        </tpls>
      </m>
      <m in="0">
        <tpls c="6">
          <tpl hier="2" item="16"/>
          <tpl fld="1" item="132"/>
          <tpl hier="4" item="22"/>
          <tpl fld="4" item="0"/>
          <tpl hier="10" item="24"/>
          <tpl hier="11" item="3"/>
        </tpls>
      </m>
      <m in="0">
        <tpls c="6">
          <tpl fld="0" item="2"/>
          <tpl fld="1" item="132"/>
          <tpl hier="4" item="22"/>
          <tpl fld="4" item="0"/>
          <tpl hier="10" item="24"/>
          <tpl hier="11" item="3"/>
        </tpls>
      </m>
      <m>
        <tpls c="6">
          <tpl fld="0" item="2"/>
          <tpl fld="1" item="145"/>
          <tpl hier="4" item="22"/>
          <tpl fld="4" item="0"/>
          <tpl hier="10" item="24"/>
          <tpl hier="11" item="3"/>
        </tpls>
      </m>
      <m>
        <tpls c="6">
          <tpl hier="2" item="16"/>
          <tpl fld="1" item="145"/>
          <tpl hier="4" item="22"/>
          <tpl fld="4" item="0"/>
          <tpl hier="10" item="24"/>
          <tpl hier="11" item="3"/>
        </tpls>
      </m>
      <m>
        <tpls c="6">
          <tpl fld="0" item="2"/>
          <tpl fld="1" item="16"/>
          <tpl hier="4" item="22"/>
          <tpl fld="4" item="0"/>
          <tpl hier="10" item="24"/>
          <tpl hier="11" item="3"/>
        </tpls>
      </m>
      <m>
        <tpls c="6">
          <tpl hier="2" item="16"/>
          <tpl fld="1" item="16"/>
          <tpl hier="4" item="22"/>
          <tpl fld="4" item="0"/>
          <tpl hier="10" item="24"/>
          <tpl hier="11" item="3"/>
        </tpls>
      </m>
      <m>
        <tpls c="6">
          <tpl hier="2" item="16"/>
          <tpl fld="1" item="124"/>
          <tpl hier="4" item="22"/>
          <tpl fld="4" item="0"/>
          <tpl hier="10" item="24"/>
          <tpl hier="11" item="3"/>
        </tpls>
      </m>
      <m>
        <tpls c="6">
          <tpl fld="0" item="2"/>
          <tpl fld="1" item="124"/>
          <tpl hier="4" item="22"/>
          <tpl fld="4" item="0"/>
          <tpl hier="10" item="24"/>
          <tpl hier="11" item="3"/>
        </tpls>
      </m>
      <m>
        <tpls c="6">
          <tpl fld="0" item="2"/>
          <tpl fld="1" item="137"/>
          <tpl hier="4" item="22"/>
          <tpl fld="4" item="0"/>
          <tpl hier="10" item="24"/>
          <tpl hier="11" item="3"/>
        </tpls>
      </m>
      <m>
        <tpls c="6">
          <tpl hier="2" item="16"/>
          <tpl fld="1" item="137"/>
          <tpl hier="4" item="22"/>
          <tpl fld="4" item="0"/>
          <tpl hier="10" item="24"/>
          <tpl hier="11" item="3"/>
        </tpls>
      </m>
      <m in="0">
        <tpls c="6">
          <tpl fld="0" item="2"/>
          <tpl fld="1" item="89"/>
          <tpl hier="4" item="22"/>
          <tpl fld="4" item="0"/>
          <tpl hier="10" item="24"/>
          <tpl hier="11" item="3"/>
        </tpls>
      </m>
      <m in="0">
        <tpls c="6">
          <tpl hier="2" item="16"/>
          <tpl fld="1" item="89"/>
          <tpl hier="4" item="22"/>
          <tpl fld="4" item="0"/>
          <tpl hier="10" item="24"/>
          <tpl hier="11" item="3"/>
        </tpls>
      </m>
      <m>
        <tpls c="6">
          <tpl hier="2" item="16"/>
          <tpl fld="1" item="15"/>
          <tpl hier="4" item="22"/>
          <tpl fld="4" item="0"/>
          <tpl hier="10" item="24"/>
          <tpl hier="11" item="3"/>
        </tpls>
      </m>
      <m>
        <tpls c="6">
          <tpl fld="0" item="2"/>
          <tpl fld="1" item="15"/>
          <tpl hier="4" item="22"/>
          <tpl fld="4" item="0"/>
          <tpl hier="10" item="24"/>
          <tpl hier="11" item="3"/>
        </tpls>
      </m>
      <m>
        <tpls c="6">
          <tpl hier="2" item="16"/>
          <tpl fld="1" item="35"/>
          <tpl hier="4" item="22"/>
          <tpl fld="4" item="0"/>
          <tpl hier="10" item="24"/>
          <tpl hier="11" item="3"/>
        </tpls>
      </m>
      <m>
        <tpls c="6">
          <tpl fld="0" item="2"/>
          <tpl fld="1" item="35"/>
          <tpl hier="4" item="22"/>
          <tpl fld="4" item="0"/>
          <tpl hier="10" item="24"/>
          <tpl hier="11" item="3"/>
        </tpls>
      </m>
      <m>
        <tpls c="6">
          <tpl fld="0" item="2"/>
          <tpl fld="1" item="29"/>
          <tpl hier="4" item="22"/>
          <tpl fld="4" item="0"/>
          <tpl hier="10" item="24"/>
          <tpl hier="11" item="3"/>
        </tpls>
      </m>
      <m>
        <tpls c="6">
          <tpl hier="2" item="16"/>
          <tpl fld="1" item="29"/>
          <tpl hier="4" item="22"/>
          <tpl fld="4" item="0"/>
          <tpl hier="10" item="24"/>
          <tpl hier="11" item="3"/>
        </tpls>
      </m>
      <m>
        <tpls c="6">
          <tpl fld="0" item="2"/>
          <tpl fld="1" item="135"/>
          <tpl hier="4" item="22"/>
          <tpl fld="4" item="0"/>
          <tpl hier="10" item="24"/>
          <tpl hier="11" item="3"/>
        </tpls>
      </m>
      <m>
        <tpls c="6">
          <tpl hier="2" item="16"/>
          <tpl fld="1" item="135"/>
          <tpl hier="4" item="22"/>
          <tpl fld="4" item="0"/>
          <tpl hier="10" item="24"/>
          <tpl hier="11" item="3"/>
        </tpls>
      </m>
      <m in="0">
        <tpls c="6">
          <tpl fld="0" item="2"/>
          <tpl fld="1" item="155"/>
          <tpl hier="4" item="22"/>
          <tpl fld="4" item="0"/>
          <tpl hier="10" item="24"/>
          <tpl hier="11" item="3"/>
        </tpls>
      </m>
      <m in="0">
        <tpls c="6">
          <tpl hier="2" item="16"/>
          <tpl fld="1" item="155"/>
          <tpl hier="4" item="22"/>
          <tpl fld="4" item="0"/>
          <tpl hier="10" item="24"/>
          <tpl hier="11" item="3"/>
        </tpls>
      </m>
      <m>
        <tpls c="6">
          <tpl hier="2" item="16"/>
          <tpl fld="1" item="80"/>
          <tpl hier="4" item="22"/>
          <tpl fld="4" item="0"/>
          <tpl hier="10" item="24"/>
          <tpl hier="11" item="3"/>
        </tpls>
      </m>
      <m>
        <tpls c="6">
          <tpl fld="0" item="2"/>
          <tpl fld="1" item="80"/>
          <tpl hier="4" item="22"/>
          <tpl fld="4" item="0"/>
          <tpl hier="10" item="24"/>
          <tpl hier="11" item="3"/>
        </tpls>
      </m>
      <m>
        <tpls c="6">
          <tpl fld="0" item="2"/>
          <tpl fld="1" item="40"/>
          <tpl hier="4" item="22"/>
          <tpl fld="4" item="0"/>
          <tpl hier="10" item="24"/>
          <tpl hier="11" item="3"/>
        </tpls>
      </m>
      <m>
        <tpls c="6">
          <tpl hier="2" item="16"/>
          <tpl fld="1" item="40"/>
          <tpl hier="4" item="22"/>
          <tpl fld="4" item="0"/>
          <tpl hier="10" item="24"/>
          <tpl hier="11" item="3"/>
        </tpls>
      </m>
      <m>
        <tpls c="6">
          <tpl hier="2" item="16"/>
          <tpl fld="1" item="36"/>
          <tpl hier="4" item="22"/>
          <tpl fld="4" item="0"/>
          <tpl hier="10" item="24"/>
          <tpl hier="11" item="3"/>
        </tpls>
      </m>
      <m>
        <tpls c="6">
          <tpl fld="0" item="2"/>
          <tpl fld="1" item="36"/>
          <tpl hier="4" item="22"/>
          <tpl fld="4" item="0"/>
          <tpl hier="10" item="24"/>
          <tpl hier="11" item="3"/>
        </tpls>
      </m>
      <m>
        <tpls c="6">
          <tpl fld="0" item="2"/>
          <tpl fld="1" item="49"/>
          <tpl hier="4" item="22"/>
          <tpl fld="4" item="0"/>
          <tpl hier="10" item="24"/>
          <tpl hier="11" item="3"/>
        </tpls>
      </m>
      <m>
        <tpls c="6">
          <tpl hier="2" item="16"/>
          <tpl fld="1" item="49"/>
          <tpl hier="4" item="22"/>
          <tpl fld="4" item="0"/>
          <tpl hier="10" item="24"/>
          <tpl hier="11" item="3"/>
        </tpls>
      </m>
      <m>
        <tpls c="6">
          <tpl fld="0" item="2"/>
          <tpl fld="1" item="8"/>
          <tpl hier="4" item="22"/>
          <tpl fld="4" item="0"/>
          <tpl hier="10" item="24"/>
          <tpl hier="11" item="3"/>
        </tpls>
      </m>
      <m>
        <tpls c="6">
          <tpl hier="2" item="16"/>
          <tpl fld="1" item="8"/>
          <tpl hier="4" item="22"/>
          <tpl fld="4" item="0"/>
          <tpl hier="10" item="24"/>
          <tpl hier="11" item="3"/>
        </tpls>
      </m>
      <m>
        <tpls c="6">
          <tpl fld="0" item="2"/>
          <tpl fld="1" item="28"/>
          <tpl hier="4" item="22"/>
          <tpl fld="4" item="0"/>
          <tpl hier="10" item="24"/>
          <tpl hier="11" item="3"/>
        </tpls>
      </m>
      <m>
        <tpls c="6">
          <tpl hier="2" item="16"/>
          <tpl fld="1" item="28"/>
          <tpl hier="4" item="22"/>
          <tpl fld="4" item="0"/>
          <tpl hier="10" item="24"/>
          <tpl hier="11" item="3"/>
        </tpls>
      </m>
      <m>
        <tpls c="6">
          <tpl hier="2" item="16"/>
          <tpl fld="1" item="41"/>
          <tpl hier="4" item="22"/>
          <tpl fld="4" item="0"/>
          <tpl hier="10" item="24"/>
          <tpl hier="11" item="3"/>
        </tpls>
      </m>
      <m>
        <tpls c="6">
          <tpl fld="0" item="2"/>
          <tpl fld="1" item="41"/>
          <tpl hier="4" item="22"/>
          <tpl fld="4" item="0"/>
          <tpl hier="10" item="24"/>
          <tpl hier="11" item="3"/>
        </tpls>
      </m>
      <m>
        <tpls c="6">
          <tpl fld="0" item="2"/>
          <tpl fld="1" item="175"/>
          <tpl hier="4" item="22"/>
          <tpl fld="4" item="0"/>
          <tpl hier="10" item="24"/>
          <tpl hier="11" item="3"/>
        </tpls>
      </m>
      <m>
        <tpls c="6">
          <tpl hier="2" item="16"/>
          <tpl fld="1" item="175"/>
          <tpl hier="4" item="22"/>
          <tpl fld="4" item="0"/>
          <tpl hier="10" item="24"/>
          <tpl hier="11" item="3"/>
        </tpls>
      </m>
      <m>
        <tpls c="6">
          <tpl fld="0" item="2"/>
          <tpl fld="1" item="20"/>
          <tpl hier="4" item="22"/>
          <tpl fld="4" item="0"/>
          <tpl hier="10" item="24"/>
          <tpl hier="11" item="3"/>
        </tpls>
      </m>
      <m>
        <tpls c="6">
          <tpl hier="2" item="16"/>
          <tpl fld="1" item="20"/>
          <tpl hier="4" item="22"/>
          <tpl fld="4" item="0"/>
          <tpl hier="10" item="24"/>
          <tpl hier="11" item="3"/>
        </tpls>
      </m>
      <m>
        <tpls c="6">
          <tpl hier="2" item="16"/>
          <tpl fld="1" item="33"/>
          <tpl hier="4" item="22"/>
          <tpl fld="4" item="0"/>
          <tpl hier="10" item="24"/>
          <tpl hier="11" item="3"/>
        </tpls>
      </m>
      <m>
        <tpls c="6">
          <tpl fld="0" item="2"/>
          <tpl fld="1" item="33"/>
          <tpl hier="4" item="22"/>
          <tpl fld="4" item="0"/>
          <tpl hier="10" item="24"/>
          <tpl hier="11" item="3"/>
        </tpls>
      </m>
      <m>
        <tpls c="6">
          <tpl fld="0" item="2"/>
          <tpl fld="1" item="168"/>
          <tpl hier="4" item="22"/>
          <tpl fld="4" item="0"/>
          <tpl hier="10" item="24"/>
          <tpl hier="11" item="3"/>
        </tpls>
      </m>
      <m>
        <tpls c="6">
          <tpl hier="2" item="16"/>
          <tpl fld="1" item="168"/>
          <tpl hier="4" item="22"/>
          <tpl fld="4" item="0"/>
          <tpl hier="10" item="24"/>
          <tpl hier="11" item="3"/>
        </tpls>
      </m>
      <m>
        <tpls c="6">
          <tpl hier="2" item="16"/>
          <tpl fld="1" item="68"/>
          <tpl hier="4" item="22"/>
          <tpl fld="4" item="0"/>
          <tpl hier="10" item="24"/>
          <tpl hier="11" item="3"/>
        </tpls>
      </m>
      <m>
        <tpls c="6">
          <tpl fld="0" item="2"/>
          <tpl fld="1" item="68"/>
          <tpl hier="4" item="22"/>
          <tpl fld="4" item="0"/>
          <tpl hier="10" item="24"/>
          <tpl hier="11" item="3"/>
        </tpls>
      </m>
      <m>
        <tpls c="6">
          <tpl fld="0" item="2"/>
          <tpl fld="1" item="81"/>
          <tpl hier="4" item="22"/>
          <tpl fld="4" item="0"/>
          <tpl hier="10" item="24"/>
          <tpl hier="11" item="3"/>
        </tpls>
      </m>
      <m>
        <tpls c="6">
          <tpl hier="2" item="16"/>
          <tpl fld="1" item="81"/>
          <tpl hier="4" item="22"/>
          <tpl fld="4" item="0"/>
          <tpl hier="10" item="24"/>
          <tpl hier="11" item="3"/>
        </tpls>
      </m>
      <m>
        <tpls c="6">
          <tpl fld="0" item="2"/>
          <tpl fld="1" item="136"/>
          <tpl hier="4" item="22"/>
          <tpl fld="4" item="0"/>
          <tpl hier="10" item="24"/>
          <tpl hier="11" item="3"/>
        </tpls>
      </m>
      <m>
        <tpls c="6">
          <tpl hier="2" item="16"/>
          <tpl fld="1" item="136"/>
          <tpl hier="4" item="22"/>
          <tpl fld="4" item="0"/>
          <tpl hier="10" item="24"/>
          <tpl hier="11" item="3"/>
        </tpls>
      </m>
      <m>
        <tpls c="6">
          <tpl hier="2" item="16"/>
          <tpl fld="1" item="60"/>
          <tpl hier="4" item="22"/>
          <tpl fld="4" item="0"/>
          <tpl hier="10" item="24"/>
          <tpl hier="11" item="3"/>
        </tpls>
      </m>
      <m>
        <tpls c="6">
          <tpl fld="0" item="2"/>
          <tpl fld="1" item="60"/>
          <tpl hier="4" item="22"/>
          <tpl fld="4" item="0"/>
          <tpl hier="10" item="24"/>
          <tpl hier="11" item="3"/>
        </tpls>
      </m>
      <m>
        <tpls c="6">
          <tpl fld="0" item="2"/>
          <tpl fld="1" item="73"/>
          <tpl hier="4" item="22"/>
          <tpl fld="4" item="0"/>
          <tpl hier="10" item="24"/>
          <tpl hier="11" item="3"/>
        </tpls>
      </m>
      <m>
        <tpls c="6">
          <tpl hier="2" item="16"/>
          <tpl fld="1" item="73"/>
          <tpl hier="4" item="22"/>
          <tpl fld="4" item="0"/>
          <tpl hier="10" item="24"/>
          <tpl hier="11" item="3"/>
        </tpls>
      </m>
      <m>
        <tpls c="6">
          <tpl hier="2" item="16"/>
          <tpl fld="1" item="128"/>
          <tpl hier="4" item="22"/>
          <tpl fld="4" item="0"/>
          <tpl hier="10" item="24"/>
          <tpl hier="11" item="3"/>
        </tpls>
      </m>
      <m>
        <tpls c="6">
          <tpl fld="0" item="2"/>
          <tpl fld="1" item="128"/>
          <tpl hier="4" item="22"/>
          <tpl fld="4" item="0"/>
          <tpl hier="10" item="24"/>
          <tpl hier="11" item="3"/>
        </tpls>
      </m>
      <m>
        <tpls c="6">
          <tpl fld="0" item="2"/>
          <tpl fld="1" item="133"/>
          <tpl hier="4" item="22"/>
          <tpl fld="4" item="0"/>
          <tpl hier="10" item="24"/>
          <tpl hier="11" item="3"/>
        </tpls>
      </m>
      <m>
        <tpls c="6">
          <tpl hier="2" item="16"/>
          <tpl fld="1" item="133"/>
          <tpl hier="4" item="22"/>
          <tpl fld="4" item="0"/>
          <tpl hier="10" item="24"/>
          <tpl hier="11" item="3"/>
        </tpls>
      </m>
      <m>
        <tpls c="6">
          <tpl hier="2" item="16"/>
          <tpl fld="1" item="146"/>
          <tpl hier="4" item="22"/>
          <tpl fld="4" item="0"/>
          <tpl hier="10" item="24"/>
          <tpl hier="11" item="3"/>
        </tpls>
      </m>
      <m>
        <tpls c="6">
          <tpl fld="0" item="2"/>
          <tpl fld="1" item="146"/>
          <tpl hier="4" item="22"/>
          <tpl fld="4" item="0"/>
          <tpl hier="10" item="24"/>
          <tpl hier="11" item="3"/>
        </tpls>
      </m>
      <m>
        <tpls c="6">
          <tpl hier="2" item="16"/>
          <tpl fld="1" item="106"/>
          <tpl hier="4" item="22"/>
          <tpl fld="4" item="0"/>
          <tpl hier="10" item="24"/>
          <tpl hier="11" item="3"/>
        </tpls>
      </m>
      <m>
        <tpls c="6">
          <tpl fld="0" item="2"/>
          <tpl fld="1" item="106"/>
          <tpl hier="4" item="22"/>
          <tpl fld="4" item="0"/>
          <tpl hier="10" item="24"/>
          <tpl hier="11" item="3"/>
        </tpls>
      </m>
      <m>
        <tpls c="6">
          <tpl hier="2" item="16"/>
          <tpl fld="1" item="71"/>
          <tpl hier="4" item="22"/>
          <tpl fld="4" item="0"/>
          <tpl hier="10" item="24"/>
          <tpl hier="11" item="3"/>
        </tpls>
      </m>
      <m>
        <tpls c="6">
          <tpl fld="0" item="2"/>
          <tpl fld="1" item="71"/>
          <tpl hier="4" item="22"/>
          <tpl fld="4" item="0"/>
          <tpl hier="10" item="24"/>
          <tpl hier="11" item="3"/>
        </tpls>
      </m>
      <m>
        <tpls c="6">
          <tpl fld="0" item="2"/>
          <tpl fld="1" item="91"/>
          <tpl hier="4" item="22"/>
          <tpl fld="4" item="0"/>
          <tpl hier="10" item="24"/>
          <tpl hier="11" item="3"/>
        </tpls>
      </m>
      <m>
        <tpls c="6">
          <tpl hier="2" item="16"/>
          <tpl fld="1" item="91"/>
          <tpl hier="4" item="22"/>
          <tpl fld="4" item="0"/>
          <tpl hier="10" item="24"/>
          <tpl hier="11" item="3"/>
        </tpls>
      </m>
      <m>
        <tpls c="6">
          <tpl hier="2" item="16"/>
          <tpl fld="1" item="12"/>
          <tpl hier="4" item="22"/>
          <tpl fld="4" item="0"/>
          <tpl hier="10" item="24"/>
          <tpl hier="11" item="3"/>
        </tpls>
      </m>
      <m>
        <tpls c="6">
          <tpl fld="0" item="2"/>
          <tpl fld="1" item="12"/>
          <tpl hier="4" item="22"/>
          <tpl fld="4" item="0"/>
          <tpl hier="10" item="24"/>
          <tpl hier="11" item="3"/>
        </tpls>
      </m>
      <m>
        <tpls c="6">
          <tpl fld="0" item="2"/>
          <tpl fld="1" item="127"/>
          <tpl hier="4" item="22"/>
          <tpl fld="4" item="0"/>
          <tpl hier="10" item="24"/>
          <tpl hier="11" item="3"/>
        </tpls>
      </m>
      <m>
        <tpls c="6">
          <tpl hier="2" item="16"/>
          <tpl fld="1" item="127"/>
          <tpl hier="4" item="22"/>
          <tpl fld="4" item="0"/>
          <tpl hier="10" item="24"/>
          <tpl hier="11" item="3"/>
        </tpls>
      </m>
      <m>
        <tpls c="6">
          <tpl fld="0" item="2"/>
          <tpl fld="1" item="147"/>
          <tpl hier="4" item="22"/>
          <tpl fld="4" item="0"/>
          <tpl hier="10" item="24"/>
          <tpl hier="11" item="3"/>
        </tpls>
      </m>
      <m>
        <tpls c="6">
          <tpl hier="2" item="16"/>
          <tpl fld="1" item="147"/>
          <tpl hier="4" item="22"/>
          <tpl fld="4" item="0"/>
          <tpl hier="10" item="24"/>
          <tpl hier="11" item="3"/>
        </tpls>
      </m>
      <m>
        <tpls c="6">
          <tpl fld="0" item="2"/>
          <tpl fld="1" item="24"/>
          <tpl hier="4" item="22"/>
          <tpl fld="4" item="0"/>
          <tpl hier="10" item="24"/>
          <tpl hier="11" item="3"/>
        </tpls>
      </m>
      <m>
        <tpls c="6">
          <tpl hier="2" item="16"/>
          <tpl fld="1" item="24"/>
          <tpl hier="4" item="22"/>
          <tpl fld="4" item="0"/>
          <tpl hier="10" item="24"/>
          <tpl hier="11" item="3"/>
        </tpls>
      </m>
      <m>
        <tpls c="6">
          <tpl fld="0" item="2"/>
          <tpl fld="1" item="119"/>
          <tpl hier="4" item="22"/>
          <tpl fld="4" item="0"/>
          <tpl hier="10" item="24"/>
          <tpl hier="11" item="3"/>
        </tpls>
      </m>
      <m>
        <tpls c="6">
          <tpl hier="2" item="16"/>
          <tpl fld="1" item="119"/>
          <tpl hier="4" item="22"/>
          <tpl fld="4" item="0"/>
          <tpl hier="10" item="24"/>
          <tpl hier="11" item="3"/>
        </tpls>
      </m>
      <m>
        <tpls c="6">
          <tpl hier="2" item="16"/>
          <tpl fld="1" item="139"/>
          <tpl hier="4" item="22"/>
          <tpl fld="4" item="0"/>
          <tpl hier="10" item="24"/>
          <tpl hier="11" item="3"/>
        </tpls>
      </m>
      <m>
        <tpls c="6">
          <tpl fld="0" item="2"/>
          <tpl fld="1" item="139"/>
          <tpl hier="4" item="22"/>
          <tpl fld="4" item="0"/>
          <tpl hier="10" item="24"/>
          <tpl hier="11" item="3"/>
        </tpls>
      </m>
      <m>
        <tpls c="6">
          <tpl fld="0" item="2"/>
          <tpl fld="1" item="126"/>
          <tpl hier="4" item="22"/>
          <tpl fld="4" item="0"/>
          <tpl hier="10" item="24"/>
          <tpl hier="11" item="3"/>
        </tpls>
      </m>
      <m>
        <tpls c="6">
          <tpl hier="2" item="16"/>
          <tpl fld="1" item="126"/>
          <tpl hier="4" item="22"/>
          <tpl fld="4" item="0"/>
          <tpl hier="10" item="24"/>
          <tpl hier="11" item="3"/>
        </tpls>
      </m>
      <m>
        <tpls c="6">
          <tpl hier="2" item="16"/>
          <tpl fld="1" item="111"/>
          <tpl hier="4" item="22"/>
          <tpl fld="4" item="0"/>
          <tpl hier="10" item="24"/>
          <tpl hier="11" item="3"/>
        </tpls>
      </m>
      <m>
        <tpls c="6">
          <tpl fld="0" item="2"/>
          <tpl fld="1" item="111"/>
          <tpl hier="4" item="22"/>
          <tpl fld="4" item="0"/>
          <tpl hier="10" item="24"/>
          <tpl hier="11" item="3"/>
        </tpls>
      </m>
      <m>
        <tpls c="6">
          <tpl fld="0" item="2"/>
          <tpl fld="1" item="131"/>
          <tpl hier="4" item="22"/>
          <tpl fld="4" item="0"/>
          <tpl hier="10" item="24"/>
          <tpl hier="11" item="3"/>
        </tpls>
      </m>
      <m>
        <tpls c="6">
          <tpl hier="2" item="16"/>
          <tpl fld="1" item="131"/>
          <tpl hier="4" item="22"/>
          <tpl fld="4" item="0"/>
          <tpl hier="10" item="24"/>
          <tpl hier="11" item="3"/>
        </tpls>
      </m>
      <m>
        <tpls c="6">
          <tpl fld="0" item="2"/>
          <tpl fld="1" item="70"/>
          <tpl hier="4" item="22"/>
          <tpl fld="4" item="0"/>
          <tpl hier="10" item="24"/>
          <tpl hier="11" item="3"/>
        </tpls>
      </m>
      <m>
        <tpls c="6">
          <tpl hier="2" item="16"/>
          <tpl fld="1" item="70"/>
          <tpl hier="4" item="22"/>
          <tpl fld="4" item="0"/>
          <tpl hier="10" item="24"/>
          <tpl hier="11" item="3"/>
        </tpls>
      </m>
      <m>
        <tpls c="6">
          <tpl fld="0" item="2"/>
          <tpl fld="1" item="159"/>
          <tpl hier="4" item="22"/>
          <tpl fld="4" item="0"/>
          <tpl hier="10" item="24"/>
          <tpl hier="11" item="3"/>
        </tpls>
      </m>
      <m>
        <tpls c="6">
          <tpl hier="2" item="16"/>
          <tpl fld="1" item="159"/>
          <tpl hier="4" item="22"/>
          <tpl fld="4" item="0"/>
          <tpl hier="10" item="24"/>
          <tpl hier="11" item="3"/>
        </tpls>
      </m>
      <m>
        <tpls c="6">
          <tpl fld="0" item="2"/>
          <tpl fld="1" item="4"/>
          <tpl hier="4" item="22"/>
          <tpl fld="4" item="0"/>
          <tpl hier="10" item="24"/>
          <tpl hier="11" item="3"/>
        </tpls>
      </m>
      <m>
        <tpls c="6">
          <tpl hier="2" item="16"/>
          <tpl fld="1" item="4"/>
          <tpl hier="4" item="22"/>
          <tpl fld="4" item="0"/>
          <tpl hier="10" item="24"/>
          <tpl hier="11" item="3"/>
        </tpls>
      </m>
      <m>
        <tpls c="6">
          <tpl fld="0" item="2"/>
          <tpl fld="1" item="17"/>
          <tpl hier="4" item="22"/>
          <tpl fld="4" item="0"/>
          <tpl hier="10" item="24"/>
          <tpl hier="11" item="3"/>
        </tpls>
      </m>
      <m>
        <tpls c="6">
          <tpl hier="2" item="16"/>
          <tpl fld="1" item="17"/>
          <tpl hier="4" item="22"/>
          <tpl fld="4" item="0"/>
          <tpl hier="10" item="24"/>
          <tpl hier="11" item="3"/>
        </tpls>
      </m>
      <m>
        <tpls c="6">
          <tpl fld="0" item="2"/>
          <tpl fld="1" item="39"/>
          <tpl hier="4" item="22"/>
          <tpl fld="4" item="0"/>
          <tpl hier="10" item="24"/>
          <tpl hier="11" item="3"/>
        </tpls>
      </m>
      <m>
        <tpls c="6">
          <tpl hier="2" item="16"/>
          <tpl fld="1" item="39"/>
          <tpl hier="4" item="22"/>
          <tpl fld="4" item="0"/>
          <tpl hier="10" item="24"/>
          <tpl hier="11" item="3"/>
        </tpls>
      </m>
      <m>
        <tpls c="6">
          <tpl hier="2" item="16"/>
          <tpl fld="1" item="151"/>
          <tpl hier="4" item="22"/>
          <tpl fld="4" item="0"/>
          <tpl hier="10" item="24"/>
          <tpl hier="11" item="3"/>
        </tpls>
      </m>
      <m>
        <tpls c="6">
          <tpl fld="0" item="2"/>
          <tpl fld="1" item="151"/>
          <tpl hier="4" item="22"/>
          <tpl fld="4" item="0"/>
          <tpl hier="10" item="24"/>
          <tpl hier="11" item="3"/>
        </tpls>
      </m>
      <m>
        <tpls c="6">
          <tpl fld="0" item="2"/>
          <tpl fld="1" item="171"/>
          <tpl hier="4" item="22"/>
          <tpl fld="4" item="0"/>
          <tpl hier="10" item="24"/>
          <tpl hier="11" item="3"/>
        </tpls>
      </m>
      <m>
        <tpls c="6">
          <tpl hier="2" item="16"/>
          <tpl fld="1" item="171"/>
          <tpl hier="4" item="22"/>
          <tpl fld="4" item="0"/>
          <tpl hier="10" item="24"/>
          <tpl hier="11" item="3"/>
        </tpls>
      </m>
      <m>
        <tpls c="6">
          <tpl fld="0" item="2"/>
          <tpl fld="1" item="9"/>
          <tpl hier="4" item="22"/>
          <tpl fld="4" item="0"/>
          <tpl hier="10" item="24"/>
          <tpl hier="11" item="3"/>
        </tpls>
      </m>
      <m>
        <tpls c="6">
          <tpl hier="2" item="16"/>
          <tpl fld="1" item="9"/>
          <tpl hier="4" item="22"/>
          <tpl fld="4" item="0"/>
          <tpl hier="10" item="24"/>
          <tpl hier="11" item="3"/>
        </tpls>
      </m>
      <m>
        <tpls c="6">
          <tpl fld="0" item="2"/>
          <tpl fld="1" item="30"/>
          <tpl hier="4" item="22"/>
          <tpl fld="4" item="0"/>
          <tpl hier="10" item="24"/>
          <tpl hier="11" item="3"/>
        </tpls>
      </m>
      <m>
        <tpls c="6">
          <tpl hier="2" item="16"/>
          <tpl fld="1" item="30"/>
          <tpl hier="4" item="22"/>
          <tpl fld="4" item="0"/>
          <tpl hier="10" item="24"/>
          <tpl hier="11" item="3"/>
        </tpls>
      </m>
      <m>
        <tpls c="6">
          <tpl fld="0" item="2"/>
          <tpl fld="1" item="69"/>
          <tpl hier="4" item="22"/>
          <tpl fld="4" item="0"/>
          <tpl hier="10" item="24"/>
          <tpl hier="11" item="3"/>
        </tpls>
      </m>
      <m>
        <tpls c="6">
          <tpl hier="2" item="16"/>
          <tpl fld="1" item="69"/>
          <tpl hier="4" item="22"/>
          <tpl fld="4" item="0"/>
          <tpl hier="10" item="24"/>
          <tpl hier="11" item="3"/>
        </tpls>
      </m>
      <m>
        <tpls c="6">
          <tpl hier="2" item="16"/>
          <tpl fld="1" item="82"/>
          <tpl hier="4" item="22"/>
          <tpl fld="4" item="0"/>
          <tpl hier="10" item="24"/>
          <tpl hier="11" item="3"/>
        </tpls>
      </m>
      <m>
        <tpls c="6">
          <tpl fld="0" item="2"/>
          <tpl fld="1" item="82"/>
          <tpl hier="4" item="22"/>
          <tpl fld="4" item="0"/>
          <tpl hier="10" item="24"/>
          <tpl hier="11" item="3"/>
        </tpls>
      </m>
      <m>
        <tpls c="6">
          <tpl fld="0" item="2"/>
          <tpl fld="1" item="0"/>
          <tpl hier="4" item="22"/>
          <tpl fld="4" item="0"/>
          <tpl hier="10" item="24"/>
          <tpl hier="11" item="3"/>
        </tpls>
      </m>
      <m>
        <tpls c="6">
          <tpl hier="2" item="16"/>
          <tpl fld="1" item="0"/>
          <tpl hier="4" item="22"/>
          <tpl fld="4" item="0"/>
          <tpl hier="10" item="24"/>
          <tpl hier="11" item="3"/>
        </tpls>
      </m>
      <m>
        <tpls c="6">
          <tpl hier="2" item="16"/>
          <tpl fld="1" item="7"/>
          <tpl hier="4" item="22"/>
          <tpl fld="4" item="0"/>
          <tpl hier="10" item="24"/>
          <tpl hier="11" item="3"/>
        </tpls>
      </m>
      <m>
        <tpls c="6">
          <tpl fld="0" item="2"/>
          <tpl fld="1" item="7"/>
          <tpl hier="4" item="22"/>
          <tpl fld="4" item="0"/>
          <tpl hier="10" item="24"/>
          <tpl hier="11" item="3"/>
        </tpls>
      </m>
      <m>
        <tpls c="6">
          <tpl fld="0" item="2"/>
          <tpl fld="1" item="27"/>
          <tpl hier="4" item="22"/>
          <tpl fld="4" item="0"/>
          <tpl hier="10" item="24"/>
          <tpl hier="11" item="3"/>
        </tpls>
      </m>
      <m>
        <tpls c="6">
          <tpl hier="2" item="16"/>
          <tpl fld="1" item="27"/>
          <tpl hier="4" item="22"/>
          <tpl fld="4" item="0"/>
          <tpl hier="10" item="24"/>
          <tpl hier="11" item="3"/>
        </tpls>
      </m>
      <m>
        <tpls c="6">
          <tpl fld="0" item="2"/>
          <tpl fld="1" item="153"/>
          <tpl hier="4" item="22"/>
          <tpl fld="4" item="0"/>
          <tpl hier="10" item="24"/>
          <tpl hier="11" item="3"/>
        </tpls>
      </m>
      <m>
        <tpls c="6">
          <tpl hier="2" item="16"/>
          <tpl fld="1" item="153"/>
          <tpl hier="4" item="22"/>
          <tpl fld="4" item="0"/>
          <tpl hier="10" item="24"/>
          <tpl hier="11" item="3"/>
        </tpls>
      </m>
      <m>
        <tpls c="6">
          <tpl fld="0" item="2"/>
          <tpl fld="1" item="63"/>
          <tpl hier="4" item="22"/>
          <tpl fld="4" item="0"/>
          <tpl hier="10" item="24"/>
          <tpl hier="11" item="3"/>
        </tpls>
      </m>
      <m>
        <tpls c="6">
          <tpl hier="2" item="16"/>
          <tpl fld="1" item="63"/>
          <tpl hier="4" item="22"/>
          <tpl fld="4" item="0"/>
          <tpl hier="10" item="24"/>
          <tpl hier="11" item="3"/>
        </tpls>
      </m>
      <m>
        <tpls c="6">
          <tpl fld="0" item="2"/>
          <tpl fld="1" item="83"/>
          <tpl hier="4" item="22"/>
          <tpl fld="4" item="0"/>
          <tpl hier="10" item="24"/>
          <tpl hier="11" item="3"/>
        </tpls>
      </m>
      <m>
        <tpls c="6">
          <tpl hier="2" item="16"/>
          <tpl fld="1" item="83"/>
          <tpl hier="4" item="22"/>
          <tpl fld="4" item="0"/>
          <tpl hier="10" item="24"/>
          <tpl hier="11" item="3"/>
        </tpls>
      </m>
      <m>
        <tpls c="6">
          <tpl hier="2" item="16"/>
          <tpl fld="1" item="123"/>
          <tpl hier="4" item="22"/>
          <tpl fld="4" item="0"/>
          <tpl hier="10" item="24"/>
          <tpl hier="11" item="3"/>
        </tpls>
      </m>
      <m>
        <tpls c="6">
          <tpl fld="0" item="2"/>
          <tpl fld="1" item="123"/>
          <tpl hier="4" item="22"/>
          <tpl fld="4" item="0"/>
          <tpl hier="10" item="24"/>
          <tpl hier="11" item="3"/>
        </tpls>
      </m>
      <m>
        <tpls c="6">
          <tpl hier="2" item="16"/>
          <tpl fld="1" item="55"/>
          <tpl hier="4" item="22"/>
          <tpl fld="4" item="0"/>
          <tpl hier="10" item="24"/>
          <tpl hier="11" item="3"/>
        </tpls>
      </m>
      <m>
        <tpls c="6">
          <tpl fld="0" item="2"/>
          <tpl fld="1" item="55"/>
          <tpl hier="4" item="22"/>
          <tpl fld="4" item="0"/>
          <tpl hier="10" item="24"/>
          <tpl hier="11" item="3"/>
        </tpls>
      </m>
      <m>
        <tpls c="6">
          <tpl hier="2" item="16"/>
          <tpl fld="1" item="75"/>
          <tpl hier="4" item="22"/>
          <tpl fld="4" item="0"/>
          <tpl hier="10" item="24"/>
          <tpl hier="11" item="3"/>
        </tpls>
      </m>
      <m>
        <tpls c="6">
          <tpl fld="0" item="2"/>
          <tpl fld="1" item="75"/>
          <tpl hier="4" item="22"/>
          <tpl fld="4" item="0"/>
          <tpl hier="10" item="24"/>
          <tpl hier="11" item="3"/>
        </tpls>
      </m>
      <m>
        <tpls c="6">
          <tpl hier="2" item="16"/>
          <tpl fld="1" item="42"/>
          <tpl hier="4" item="22"/>
          <tpl fld="4" item="0"/>
          <tpl hier="10" item="24"/>
          <tpl hier="11" item="3"/>
        </tpls>
      </m>
      <m>
        <tpls c="6">
          <tpl fld="0" item="2"/>
          <tpl fld="1" item="42"/>
          <tpl hier="4" item="22"/>
          <tpl fld="4" item="0"/>
          <tpl hier="10" item="24"/>
          <tpl hier="11" item="3"/>
        </tpls>
      </m>
      <m>
        <tpls c="6">
          <tpl fld="0" item="2"/>
          <tpl fld="1" item="47"/>
          <tpl hier="4" item="22"/>
          <tpl fld="4" item="0"/>
          <tpl hier="10" item="24"/>
          <tpl hier="11" item="3"/>
        </tpls>
      </m>
      <m>
        <tpls c="6">
          <tpl hier="2" item="16"/>
          <tpl fld="1" item="47"/>
          <tpl hier="4" item="22"/>
          <tpl fld="4" item="0"/>
          <tpl hier="10" item="24"/>
          <tpl hier="11" item="3"/>
        </tpls>
      </m>
      <m>
        <tpls c="6">
          <tpl fld="0" item="2"/>
          <tpl fld="1" item="67"/>
          <tpl hier="4" item="22"/>
          <tpl fld="4" item="0"/>
          <tpl hier="10" item="24"/>
          <tpl hier="11" item="3"/>
        </tpls>
      </m>
      <m>
        <tpls c="6">
          <tpl hier="2" item="16"/>
          <tpl fld="1" item="67"/>
          <tpl hier="4" item="22"/>
          <tpl fld="4" item="0"/>
          <tpl hier="10" item="24"/>
          <tpl hier="11" item="3"/>
        </tpls>
      </m>
      <m>
        <tpls c="6">
          <tpl hier="2" item="16"/>
          <tpl fld="1" item="140"/>
          <tpl hier="4" item="22"/>
          <tpl fld="4" item="0"/>
          <tpl hier="10" item="24"/>
          <tpl hier="11" item="3"/>
        </tpls>
      </m>
      <m>
        <tpls c="6">
          <tpl fld="0" item="2"/>
          <tpl fld="1" item="140"/>
          <tpl hier="4" item="22"/>
          <tpl fld="4" item="0"/>
          <tpl hier="10" item="24"/>
          <tpl hier="11" item="3"/>
        </tpls>
      </m>
      <m in="0">
        <tpls c="6">
          <tpl fld="0" item="2"/>
          <tpl fld="1" item="95"/>
          <tpl hier="4" item="22"/>
          <tpl fld="4" item="0"/>
          <tpl hier="10" item="24"/>
          <tpl hier="11" item="3"/>
        </tpls>
      </m>
      <m in="0">
        <tpls c="6">
          <tpl hier="2" item="16"/>
          <tpl fld="1" item="95"/>
          <tpl hier="4" item="22"/>
          <tpl fld="4" item="0"/>
          <tpl hier="10" item="24"/>
          <tpl hier="11" item="3"/>
        </tpls>
      </m>
      <m>
        <tpls c="6">
          <tpl hier="2" item="16"/>
          <tpl fld="1" item="115"/>
          <tpl hier="4" item="22"/>
          <tpl fld="4" item="0"/>
          <tpl hier="10" item="24"/>
          <tpl hier="11" item="3"/>
        </tpls>
      </m>
      <m>
        <tpls c="6">
          <tpl fld="0" item="2"/>
          <tpl fld="1" item="115"/>
          <tpl hier="4" item="22"/>
          <tpl fld="4" item="0"/>
          <tpl hier="10" item="24"/>
          <tpl hier="11" item="3"/>
        </tpls>
      </m>
      <m>
        <tpls c="6">
          <tpl fld="0" item="2"/>
          <tpl fld="1" item="167"/>
          <tpl hier="4" item="22"/>
          <tpl fld="4" item="0"/>
          <tpl hier="10" item="24"/>
          <tpl hier="11" item="3"/>
        </tpls>
      </m>
      <m>
        <tpls c="6">
          <tpl hier="2" item="16"/>
          <tpl fld="1" item="167"/>
          <tpl hier="4" item="22"/>
          <tpl fld="4" item="0"/>
          <tpl hier="10" item="24"/>
          <tpl hier="11" item="3"/>
        </tpls>
      </m>
      <m>
        <tpls c="6">
          <tpl fld="0" item="2"/>
          <tpl fld="1" item="43"/>
          <tpl hier="4" item="22"/>
          <tpl fld="4" item="0"/>
          <tpl hier="10" item="24"/>
          <tpl hier="11" item="3"/>
        </tpls>
      </m>
      <m>
        <tpls c="6">
          <tpl hier="2" item="16"/>
          <tpl fld="1" item="43"/>
          <tpl hier="4" item="22"/>
          <tpl fld="4" item="0"/>
          <tpl hier="10" item="24"/>
          <tpl hier="11" item="3"/>
        </tpls>
      </m>
      <m>
        <tpls c="6">
          <tpl fld="0" item="2"/>
          <tpl fld="1" item="174"/>
          <tpl hier="4" item="22"/>
          <tpl fld="4" item="0"/>
          <tpl hier="10" item="24"/>
          <tpl hier="11" item="3"/>
        </tpls>
      </m>
      <m>
        <tpls c="6">
          <tpl hier="2" item="16"/>
          <tpl fld="1" item="174"/>
          <tpl hier="4" item="22"/>
          <tpl fld="4" item="0"/>
          <tpl hier="10" item="24"/>
          <tpl hier="11" item="3"/>
        </tpls>
      </m>
      <m>
        <tpls c="6">
          <tpl fld="0" item="2"/>
          <tpl fld="1" item="129"/>
          <tpl hier="4" item="22"/>
          <tpl fld="4" item="0"/>
          <tpl hier="10" item="24"/>
          <tpl hier="11" item="3"/>
        </tpls>
      </m>
      <m>
        <tpls c="6">
          <tpl hier="2" item="16"/>
          <tpl fld="1" item="129"/>
          <tpl hier="4" item="22"/>
          <tpl fld="4" item="0"/>
          <tpl hier="10" item="24"/>
          <tpl hier="11" item="3"/>
        </tpls>
      </m>
      <m>
        <tpls c="6">
          <tpl hier="2" item="16"/>
          <tpl fld="1" item="61"/>
          <tpl hier="4" item="22"/>
          <tpl fld="4" item="0"/>
          <tpl hier="10" item="24"/>
          <tpl hier="11" item="3"/>
        </tpls>
      </m>
      <m>
        <tpls c="6">
          <tpl fld="0" item="2"/>
          <tpl fld="1" item="61"/>
          <tpl hier="4" item="22"/>
          <tpl fld="4" item="0"/>
          <tpl hier="10" item="24"/>
          <tpl hier="11" item="3"/>
        </tpls>
      </m>
      <m>
        <tpls c="6">
          <tpl hier="2" item="16"/>
          <tpl fld="1" item="64"/>
          <tpl hier="4" item="22"/>
          <tpl fld="4" item="0"/>
          <tpl hier="10" item="24"/>
          <tpl hier="11" item="3"/>
        </tpls>
      </m>
      <m>
        <tpls c="6">
          <tpl fld="0" item="2"/>
          <tpl fld="1" item="64"/>
          <tpl hier="4" item="22"/>
          <tpl fld="4" item="0"/>
          <tpl hier="10" item="24"/>
          <tpl hier="11" item="3"/>
        </tpls>
      </m>
      <m>
        <tpls c="6">
          <tpl fld="0" item="2"/>
          <tpl fld="1" item="130"/>
          <tpl hier="4" item="22"/>
          <tpl fld="4" item="0"/>
          <tpl hier="10" item="24"/>
          <tpl hier="11" item="3"/>
        </tpls>
      </m>
      <m>
        <tpls c="6">
          <tpl hier="2" item="16"/>
          <tpl fld="1" item="130"/>
          <tpl hier="4" item="22"/>
          <tpl fld="4" item="0"/>
          <tpl hier="10" item="24"/>
          <tpl hier="11" item="3"/>
        </tpls>
      </m>
      <m>
        <tpls c="6">
          <tpl hier="2" item="16"/>
          <tpl fld="1" item="109"/>
          <tpl hier="4" item="22"/>
          <tpl fld="4" item="0"/>
          <tpl hier="10" item="24"/>
          <tpl hier="11" item="3"/>
        </tpls>
      </m>
      <m>
        <tpls c="6">
          <tpl fld="0" item="2"/>
          <tpl fld="1" item="109"/>
          <tpl hier="4" item="22"/>
          <tpl fld="4" item="0"/>
          <tpl hier="10" item="24"/>
          <tpl hier="11" item="3"/>
        </tpls>
      </m>
      <m>
        <tpls c="6">
          <tpl fld="0" item="2"/>
          <tpl fld="1" item="158"/>
          <tpl hier="4" item="22"/>
          <tpl fld="4" item="0"/>
          <tpl hier="10" item="24"/>
          <tpl hier="11" item="3"/>
        </tpls>
      </m>
      <m>
        <tpls c="6">
          <tpl hier="2" item="16"/>
          <tpl fld="1" item="158"/>
          <tpl hier="4" item="22"/>
          <tpl fld="4" item="0"/>
          <tpl hier="10" item="24"/>
          <tpl hier="11" item="3"/>
        </tpls>
      </m>
      <m>
        <tpls c="6">
          <tpl hier="2" item="16"/>
          <tpl fld="1" item="114"/>
          <tpl hier="4" item="22"/>
          <tpl fld="4" item="0"/>
          <tpl hier="10" item="24"/>
          <tpl hier="11" item="3"/>
        </tpls>
      </m>
      <m>
        <tpls c="6">
          <tpl fld="0" item="2"/>
          <tpl fld="1" item="114"/>
          <tpl hier="4" item="22"/>
          <tpl fld="4" item="0"/>
          <tpl hier="10" item="24"/>
          <tpl hier="11" item="3"/>
        </tpls>
      </m>
      <m>
        <tpls c="6">
          <tpl hier="2" item="16"/>
          <tpl fld="1" item="149"/>
          <tpl hier="4" item="22"/>
          <tpl fld="4" item="0"/>
          <tpl hier="10" item="24"/>
          <tpl hier="11" item="3"/>
        </tpls>
      </m>
      <m>
        <tpls c="6">
          <tpl fld="0" item="2"/>
          <tpl fld="1" item="149"/>
          <tpl hier="4" item="22"/>
          <tpl fld="4" item="0"/>
          <tpl hier="10" item="24"/>
          <tpl hier="11" item="3"/>
        </tpls>
      </m>
      <m>
        <tpls c="6">
          <tpl hier="2" item="16"/>
          <tpl fld="1" item="59"/>
          <tpl hier="4" item="22"/>
          <tpl fld="4" item="0"/>
          <tpl hier="10" item="24"/>
          <tpl hier="11" item="3"/>
        </tpls>
      </m>
      <m>
        <tpls c="6">
          <tpl fld="0" item="2"/>
          <tpl fld="1" item="59"/>
          <tpl hier="4" item="22"/>
          <tpl fld="4" item="0"/>
          <tpl hier="10" item="24"/>
          <tpl hier="11" item="3"/>
        </tpls>
      </m>
      <m>
        <tpls c="6">
          <tpl fld="0" item="2"/>
          <tpl fld="1" item="87"/>
          <tpl hier="4" item="22"/>
          <tpl fld="4" item="0"/>
          <tpl hier="10" item="24"/>
          <tpl hier="11" item="3"/>
        </tpls>
      </m>
      <m>
        <tpls c="6">
          <tpl hier="2" item="16"/>
          <tpl fld="1" item="87"/>
          <tpl hier="4" item="22"/>
          <tpl fld="4" item="0"/>
          <tpl hier="10" item="24"/>
          <tpl hier="11" item="3"/>
        </tpls>
      </m>
      <m>
        <tpls c="6">
          <tpl fld="0" item="2"/>
          <tpl fld="1" item="107"/>
          <tpl hier="4" item="22"/>
          <tpl fld="4" item="0"/>
          <tpl hier="10" item="24"/>
          <tpl hier="11" item="3"/>
        </tpls>
      </m>
      <m>
        <tpls c="6">
          <tpl hier="2" item="16"/>
          <tpl fld="1" item="107"/>
          <tpl hier="4" item="22"/>
          <tpl fld="4" item="0"/>
          <tpl hier="10" item="24"/>
          <tpl hier="11" item="3"/>
        </tpls>
      </m>
      <m>
        <tpls c="6">
          <tpl fld="0" item="2"/>
          <tpl fld="1" item="103"/>
          <tpl hier="4" item="22"/>
          <tpl fld="4" item="0"/>
          <tpl hier="10" item="24"/>
          <tpl hier="11" item="3"/>
        </tpls>
      </m>
      <m>
        <tpls c="6">
          <tpl hier="2" item="16"/>
          <tpl fld="1" item="103"/>
          <tpl hier="4" item="22"/>
          <tpl fld="4" item="0"/>
          <tpl hier="10" item="24"/>
          <tpl hier="11" item="3"/>
        </tpls>
      </m>
      <m>
        <tpls c="6">
          <tpl fld="0" item="2"/>
          <tpl fld="1" item="86"/>
          <tpl hier="4" item="22"/>
          <tpl fld="4" item="0"/>
          <tpl hier="10" item="24"/>
          <tpl hier="11" item="3"/>
        </tpls>
      </m>
      <m>
        <tpls c="6">
          <tpl hier="2" item="16"/>
          <tpl fld="1" item="86"/>
          <tpl hier="4" item="22"/>
          <tpl fld="4" item="0"/>
          <tpl hier="10" item="24"/>
          <tpl hier="11" item="3"/>
        </tpls>
      </m>
      <m>
        <tpls c="6">
          <tpl fld="0" item="2"/>
          <tpl fld="1" item="5"/>
          <tpl hier="4" item="22"/>
          <tpl fld="4" item="0"/>
          <tpl hier="10" item="24"/>
          <tpl hier="11" item="3"/>
        </tpls>
      </m>
      <m>
        <tpls c="6">
          <tpl hier="2" item="16"/>
          <tpl fld="1" item="5"/>
          <tpl hier="4" item="22"/>
          <tpl fld="4" item="0"/>
          <tpl hier="10" item="24"/>
          <tpl hier="11" item="3"/>
        </tpls>
      </m>
      <m>
        <tpls c="6">
          <tpl hier="2" item="16"/>
          <tpl fld="1" item="18"/>
          <tpl hier="4" item="22"/>
          <tpl fld="4" item="0"/>
          <tpl hier="10" item="24"/>
          <tpl hier="11" item="3"/>
        </tpls>
      </m>
      <m>
        <tpls c="6">
          <tpl fld="0" item="2"/>
          <tpl fld="1" item="18"/>
          <tpl hier="4" item="22"/>
          <tpl fld="4" item="0"/>
          <tpl hier="10" item="24"/>
          <tpl hier="11" item="3"/>
        </tpls>
      </m>
      <m>
        <tpls c="6">
          <tpl fld="0" item="2"/>
          <tpl fld="1" item="96"/>
          <tpl hier="4" item="22"/>
          <tpl fld="4" item="0"/>
          <tpl hier="10" item="24"/>
          <tpl hier="11" item="3"/>
        </tpls>
      </m>
      <m>
        <tpls c="6">
          <tpl hier="2" item="16"/>
          <tpl fld="1" item="96"/>
          <tpl hier="4" item="22"/>
          <tpl fld="4" item="0"/>
          <tpl hier="10" item="24"/>
          <tpl hier="11" item="3"/>
        </tpls>
      </m>
      <m>
        <tpls c="6">
          <tpl hier="2" item="16"/>
          <tpl fld="1" item="125"/>
          <tpl hier="4" item="22"/>
          <tpl fld="4" item="0"/>
          <tpl hier="10" item="24"/>
          <tpl hier="11" item="3"/>
        </tpls>
      </m>
      <m>
        <tpls c="6">
          <tpl fld="0" item="2"/>
          <tpl fld="1" item="125"/>
          <tpl hier="4" item="22"/>
          <tpl fld="4" item="0"/>
          <tpl hier="10" item="24"/>
          <tpl hier="11" item="3"/>
        </tpls>
      </m>
      <m>
        <tpls c="6">
          <tpl hier="2" item="16"/>
          <tpl fld="1" item="138"/>
          <tpl hier="4" item="22"/>
          <tpl fld="4" item="0"/>
          <tpl hier="10" item="24"/>
          <tpl hier="11" item="3"/>
        </tpls>
      </m>
      <m>
        <tpls c="6">
          <tpl fld="0" item="2"/>
          <tpl fld="1" item="138"/>
          <tpl hier="4" item="22"/>
          <tpl fld="4" item="0"/>
          <tpl hier="10" item="24"/>
          <tpl hier="11" item="3"/>
        </tpls>
      </m>
      <m>
        <tpls c="6">
          <tpl hier="2" item="16"/>
          <tpl fld="1" item="166"/>
          <tpl hier="4" item="22"/>
          <tpl fld="4" item="0"/>
          <tpl hier="10" item="24"/>
          <tpl hier="11" item="3"/>
        </tpls>
      </m>
      <m>
        <tpls c="6">
          <tpl fld="0" item="2"/>
          <tpl fld="1" item="166"/>
          <tpl hier="4" item="22"/>
          <tpl fld="4" item="0"/>
          <tpl hier="10" item="24"/>
          <tpl hier="11" item="3"/>
        </tpls>
      </m>
      <m>
        <tpls c="6">
          <tpl fld="0" item="2"/>
          <tpl fld="1" item="6"/>
          <tpl hier="4" item="22"/>
          <tpl fld="4" item="0"/>
          <tpl hier="10" item="24"/>
          <tpl hier="11" item="3"/>
        </tpls>
      </m>
      <m>
        <tpls c="6">
          <tpl hier="2" item="16"/>
          <tpl fld="1" item="6"/>
          <tpl hier="4" item="22"/>
          <tpl fld="4" item="0"/>
          <tpl hier="10" item="24"/>
          <tpl hier="11" item="3"/>
        </tpls>
      </m>
      <m>
        <tpls c="6">
          <tpl fld="0" item="2"/>
          <tpl fld="1" item="19"/>
          <tpl hier="4" item="22"/>
          <tpl fld="4" item="0"/>
          <tpl hier="10" item="24"/>
          <tpl hier="11" item="3"/>
        </tpls>
      </m>
      <m>
        <tpls c="6">
          <tpl hier="2" item="16"/>
          <tpl fld="1" item="19"/>
          <tpl hier="4" item="22"/>
          <tpl fld="4" item="0"/>
          <tpl hier="10" item="24"/>
          <tpl hier="11" item="3"/>
        </tpls>
      </m>
      <m>
        <tpls c="6">
          <tpl fld="0" item="2"/>
          <tpl fld="1" item="134"/>
          <tpl hier="4" item="22"/>
          <tpl fld="4" item="0"/>
          <tpl hier="10" item="24"/>
          <tpl hier="11" item="3"/>
        </tpls>
      </m>
      <m>
        <tpls c="6">
          <tpl hier="2" item="16"/>
          <tpl fld="1" item="134"/>
          <tpl hier="4" item="22"/>
          <tpl fld="4" item="0"/>
          <tpl hier="10" item="24"/>
          <tpl hier="11" item="3"/>
        </tpls>
      </m>
      <m>
        <tpls c="6">
          <tpl hier="2" item="16"/>
          <tpl fld="1" item="173"/>
          <tpl hier="4" item="22"/>
          <tpl fld="4" item="0"/>
          <tpl hier="10" item="24"/>
          <tpl hier="11" item="3"/>
        </tpls>
      </m>
      <m>
        <tpls c="6">
          <tpl fld="0" item="2"/>
          <tpl fld="1" item="173"/>
          <tpl hier="4" item="22"/>
          <tpl fld="4" item="0"/>
          <tpl hier="10" item="24"/>
          <tpl hier="11" item="3"/>
        </tpls>
      </m>
      <m>
        <tpls c="6">
          <tpl hier="2" item="16"/>
          <tpl fld="1" item="11"/>
          <tpl hier="4" item="22"/>
          <tpl fld="4" item="0"/>
          <tpl hier="10" item="24"/>
          <tpl hier="11" item="3"/>
        </tpls>
      </m>
      <m>
        <tpls c="6">
          <tpl fld="0" item="2"/>
          <tpl fld="1" item="11"/>
          <tpl hier="4" item="22"/>
          <tpl fld="4" item="0"/>
          <tpl hier="10" item="24"/>
          <tpl hier="11" item="3"/>
        </tpls>
      </m>
      <m>
        <tpls c="6">
          <tpl fld="0" item="2"/>
          <tpl fld="1" item="102"/>
          <tpl hier="4" item="22"/>
          <tpl fld="4" item="0"/>
          <tpl hier="10" item="24"/>
          <tpl hier="11" item="3"/>
        </tpls>
      </m>
      <m>
        <tpls c="6">
          <tpl hier="2" item="16"/>
          <tpl fld="1" item="102"/>
          <tpl hier="4" item="22"/>
          <tpl fld="4" item="0"/>
          <tpl hier="10" item="24"/>
          <tpl hier="11" item="3"/>
        </tpls>
      </m>
      <m>
        <tpls c="6">
          <tpl fld="0" item="2"/>
          <tpl fld="1" item="165"/>
          <tpl hier="4" item="22"/>
          <tpl fld="4" item="0"/>
          <tpl hier="10" item="24"/>
          <tpl hier="11" item="3"/>
        </tpls>
      </m>
      <m>
        <tpls c="6">
          <tpl hier="2" item="16"/>
          <tpl fld="1" item="165"/>
          <tpl hier="4" item="22"/>
          <tpl fld="4" item="0"/>
          <tpl hier="10" item="24"/>
          <tpl hier="11" item="3"/>
        </tpls>
      </m>
      <m>
        <tpls c="6">
          <tpl fld="0" item="2"/>
          <tpl fld="1" item="3"/>
          <tpl hier="4" item="22"/>
          <tpl fld="4" item="0"/>
          <tpl hier="10" item="24"/>
          <tpl hier="11" item="3"/>
        </tpls>
      </m>
      <m>
        <tpls c="6">
          <tpl hier="2" item="16"/>
          <tpl fld="1" item="3"/>
          <tpl hier="4" item="22"/>
          <tpl fld="4" item="0"/>
          <tpl hier="10" item="24"/>
          <tpl hier="11" item="3"/>
        </tpls>
      </m>
      <m>
        <tpls c="6">
          <tpl fld="0" item="2"/>
          <tpl fld="1" item="25"/>
          <tpl hier="4" item="22"/>
          <tpl fld="4" item="0"/>
          <tpl hier="10" item="24"/>
          <tpl hier="11" item="3"/>
        </tpls>
      </m>
      <m>
        <tpls c="6">
          <tpl hier="2" item="16"/>
          <tpl fld="1" item="25"/>
          <tpl hier="4" item="22"/>
          <tpl fld="4" item="0"/>
          <tpl hier="10" item="24"/>
          <tpl hier="11" item="3"/>
        </tpls>
      </m>
      <m>
        <tpls c="6">
          <tpl hier="2" item="16"/>
          <tpl fld="1" item="31"/>
          <tpl hier="4" item="22"/>
          <tpl fld="4" item="0"/>
          <tpl hier="10" item="24"/>
          <tpl hier="11" item="3"/>
        </tpls>
      </m>
      <m>
        <tpls c="6">
          <tpl fld="0" item="2"/>
          <tpl fld="1" item="31"/>
          <tpl hier="4" item="22"/>
          <tpl fld="4" item="0"/>
          <tpl hier="10" item="24"/>
          <tpl hier="11" item="3"/>
        </tpls>
      </m>
      <m>
        <tpls c="6">
          <tpl hier="2" item="16"/>
          <tpl fld="1" item="51"/>
          <tpl hier="4" item="22"/>
          <tpl fld="4" item="0"/>
          <tpl hier="10" item="24"/>
          <tpl hier="11" item="3"/>
        </tpls>
      </m>
      <m>
        <tpls c="6">
          <tpl fld="0" item="2"/>
          <tpl fld="1" item="51"/>
          <tpl hier="4" item="22"/>
          <tpl fld="4" item="0"/>
          <tpl hier="10" item="24"/>
          <tpl hier="11" item="3"/>
        </tpls>
      </m>
      <m in="0">
        <tpls c="6">
          <tpl fld="0" item="2"/>
          <tpl fld="1" item="93"/>
          <tpl hier="4" item="22"/>
          <tpl fld="4" item="0"/>
          <tpl hier="10" item="24"/>
          <tpl hier="11" item="3"/>
        </tpls>
      </m>
      <m in="0">
        <tpls c="6">
          <tpl hier="2" item="16"/>
          <tpl fld="1" item="93"/>
          <tpl hier="4" item="22"/>
          <tpl fld="4" item="0"/>
          <tpl hier="10" item="24"/>
          <tpl hier="11" item="3"/>
        </tpls>
      </m>
      <m in="0">
        <tpls c="6">
          <tpl hier="2" item="16"/>
          <tpl fld="1" item="23"/>
          <tpl hier="4" item="22"/>
          <tpl fld="4" item="0"/>
          <tpl hier="10" item="24"/>
          <tpl hier="11" item="3"/>
        </tpls>
      </m>
      <m in="0">
        <tpls c="6">
          <tpl fld="0" item="2"/>
          <tpl fld="1" item="23"/>
          <tpl hier="4" item="22"/>
          <tpl fld="4" item="0"/>
          <tpl hier="10" item="24"/>
          <tpl hier="11" item="3"/>
        </tpls>
      </m>
      <m in="0">
        <tpls c="6">
          <tpl hier="2" item="16"/>
          <tpl fld="1" item="116"/>
          <tpl hier="4" item="22"/>
          <tpl fld="4" item="0"/>
          <tpl hier="10" item="24"/>
          <tpl hier="11" item="3"/>
        </tpls>
      </m>
      <m in="0">
        <tpls c="6">
          <tpl fld="0" item="2"/>
          <tpl fld="1" item="116"/>
          <tpl hier="4" item="22"/>
          <tpl fld="4" item="0"/>
          <tpl hier="10" item="24"/>
          <tpl hier="11" item="3"/>
        </tpls>
      </m>
      <m>
        <tpls c="6">
          <tpl hier="2" item="16"/>
          <tpl fld="1" item="152"/>
          <tpl hier="4" item="22"/>
          <tpl fld="4" item="0"/>
          <tpl hier="10" item="24"/>
          <tpl hier="11" item="3"/>
        </tpls>
      </m>
      <m>
        <tpls c="6">
          <tpl fld="0" item="2"/>
          <tpl fld="1" item="152"/>
          <tpl hier="4" item="22"/>
          <tpl fld="4" item="0"/>
          <tpl hier="10" item="24"/>
          <tpl hier="11" item="3"/>
        </tpls>
      </m>
      <m>
        <tpls c="6">
          <tpl hier="2" item="16"/>
          <tpl fld="1" item="74"/>
          <tpl hier="4" item="22"/>
          <tpl fld="4" item="0"/>
          <tpl hier="10" item="24"/>
          <tpl hier="11" item="3"/>
        </tpls>
      </m>
      <m>
        <tpls c="6">
          <tpl fld="0" item="2"/>
          <tpl fld="1" item="74"/>
          <tpl hier="4" item="22"/>
          <tpl fld="4" item="0"/>
          <tpl hier="10" item="24"/>
          <tpl hier="11" item="3"/>
        </tpls>
      </m>
      <m>
        <tpls c="6">
          <tpl hier="2" item="16"/>
          <tpl fld="1" item="117"/>
          <tpl hier="4" item="22"/>
          <tpl fld="4" item="0"/>
          <tpl hier="10" item="24"/>
          <tpl hier="11" item="3"/>
        </tpls>
      </m>
      <m>
        <tpls c="6">
          <tpl fld="0" item="2"/>
          <tpl fld="1" item="117"/>
          <tpl hier="4" item="22"/>
          <tpl fld="4" item="0"/>
          <tpl hier="10" item="24"/>
          <tpl hier="11" item="3"/>
        </tpls>
      </m>
      <m in="0">
        <tpls c="6">
          <tpl fld="0" item="2"/>
          <tpl fld="1" item="32"/>
          <tpl hier="4" item="22"/>
          <tpl fld="4" item="0"/>
          <tpl hier="10" item="24"/>
          <tpl hier="11" item="3"/>
        </tpls>
      </m>
      <m in="0">
        <tpls c="6">
          <tpl hier="2" item="16"/>
          <tpl fld="1" item="32"/>
          <tpl hier="4" item="22"/>
          <tpl fld="4" item="0"/>
          <tpl hier="10" item="24"/>
          <tpl hier="11" item="3"/>
        </tpls>
      </m>
      <m>
        <tpls c="6">
          <tpl fld="0" item="2"/>
          <tpl fld="1" item="122"/>
          <tpl hier="4" item="22"/>
          <tpl fld="4" item="0"/>
          <tpl hier="10" item="24"/>
          <tpl hier="11" item="3"/>
        </tpls>
      </m>
      <m>
        <tpls c="6">
          <tpl hier="2" item="16"/>
          <tpl fld="1" item="122"/>
          <tpl hier="4" item="22"/>
          <tpl fld="4" item="0"/>
          <tpl hier="10" item="24"/>
          <tpl hier="11" item="3"/>
        </tpls>
      </m>
      <m in="0">
        <tpls c="6">
          <tpl fld="0" item="2"/>
          <tpl fld="1" item="101"/>
          <tpl hier="4" item="22"/>
          <tpl fld="4" item="0"/>
          <tpl hier="10" item="24"/>
          <tpl hier="11" item="3"/>
        </tpls>
      </m>
      <n v="53.99" in="0">
        <tpls c="6">
          <tpl hier="2" item="16"/>
          <tpl fld="1" item="101"/>
          <tpl hier="4" item="22"/>
          <tpl fld="4" item="0"/>
          <tpl hier="10" item="24"/>
          <tpl hier="11" item="3"/>
        </tpls>
      </n>
      <m>
        <tpls c="6">
          <tpl hier="2" item="16"/>
          <tpl fld="1" item="38"/>
          <tpl hier="4" item="22"/>
          <tpl fld="4" item="0"/>
          <tpl hier="10" item="24"/>
          <tpl hier="11" item="3"/>
        </tpls>
      </m>
      <m>
        <tpls c="6">
          <tpl fld="0" item="2"/>
          <tpl fld="1" item="38"/>
          <tpl hier="4" item="22"/>
          <tpl fld="4" item="0"/>
          <tpl hier="10" item="24"/>
          <tpl hier="11" item="3"/>
        </tpls>
      </m>
      <m>
        <tpls c="6">
          <tpl fld="0" item="2"/>
          <tpl fld="1" item="162"/>
          <tpl hier="4" item="22"/>
          <tpl fld="4" item="0"/>
          <tpl hier="10" item="24"/>
          <tpl hier="11" item="3"/>
        </tpls>
      </m>
      <m>
        <tpls c="6">
          <tpl hier="2" item="16"/>
          <tpl fld="1" item="162"/>
          <tpl hier="4" item="22"/>
          <tpl fld="4" item="0"/>
          <tpl hier="10" item="24"/>
          <tpl hier="11" item="3"/>
        </tpls>
      </m>
      <m in="0">
        <tpls c="6">
          <tpl fld="0" item="2"/>
          <tpl fld="1" item="160"/>
          <tpl hier="4" item="22"/>
          <tpl fld="4" item="0"/>
          <tpl hier="10" item="25"/>
          <tpl hier="11" item="3"/>
        </tpls>
      </m>
      <m in="0">
        <tpls c="6">
          <tpl hier="2" item="16"/>
          <tpl fld="1" item="160"/>
          <tpl hier="4" item="22"/>
          <tpl fld="4" item="0"/>
          <tpl hier="10" item="25"/>
          <tpl hier="11" item="3"/>
        </tpls>
      </m>
      <m>
        <tpls c="6">
          <tpl fld="0" item="2"/>
          <tpl fld="1" item="141"/>
          <tpl hier="4" item="22"/>
          <tpl fld="4" item="0"/>
          <tpl hier="10" item="25"/>
          <tpl hier="11" item="3"/>
        </tpls>
      </m>
      <m>
        <tpls c="6">
          <tpl hier="2" item="16"/>
          <tpl fld="1" item="141"/>
          <tpl hier="4" item="22"/>
          <tpl fld="4" item="0"/>
          <tpl hier="10" item="25"/>
          <tpl hier="11" item="3"/>
        </tpls>
      </m>
      <m>
        <tpls c="6">
          <tpl fld="0" item="2"/>
          <tpl fld="1" item="154"/>
          <tpl hier="4" item="22"/>
          <tpl fld="4" item="0"/>
          <tpl hier="10" item="25"/>
          <tpl hier="11" item="3"/>
        </tpls>
      </m>
      <m>
        <tpls c="6">
          <tpl hier="2" item="16"/>
          <tpl fld="1" item="154"/>
          <tpl hier="4" item="22"/>
          <tpl fld="4" item="0"/>
          <tpl hier="10" item="25"/>
          <tpl hier="11" item="3"/>
        </tpls>
      </m>
      <m in="0">
        <tpls c="6">
          <tpl fld="0" item="2"/>
          <tpl fld="1" item="157"/>
          <tpl hier="4" item="22"/>
          <tpl fld="4" item="0"/>
          <tpl hier="10" item="25"/>
          <tpl hier="11" item="3"/>
        </tpls>
      </m>
      <m in="0">
        <tpls c="6">
          <tpl hier="2" item="16"/>
          <tpl fld="1" item="157"/>
          <tpl hier="4" item="22"/>
          <tpl fld="4" item="0"/>
          <tpl hier="10" item="25"/>
          <tpl hier="11" item="3"/>
        </tpls>
      </m>
      <m>
        <tpls c="6">
          <tpl hier="2" item="16"/>
          <tpl fld="1" item="104"/>
          <tpl hier="4" item="22"/>
          <tpl fld="4" item="0"/>
          <tpl hier="10" item="25"/>
          <tpl hier="11" item="3"/>
        </tpls>
      </m>
      <m>
        <tpls c="6">
          <tpl fld="0" item="2"/>
          <tpl fld="1" item="104"/>
          <tpl hier="4" item="22"/>
          <tpl fld="4" item="0"/>
          <tpl hier="10" item="25"/>
          <tpl hier="11" item="3"/>
        </tpls>
      </m>
      <m>
        <tpls c="6">
          <tpl hier="2" item="16"/>
          <tpl fld="1" item="52"/>
          <tpl hier="4" item="22"/>
          <tpl fld="4" item="0"/>
          <tpl hier="10" item="25"/>
          <tpl hier="11" item="3"/>
        </tpls>
      </m>
      <m>
        <tpls c="6">
          <tpl fld="0" item="2"/>
          <tpl fld="1" item="52"/>
          <tpl hier="4" item="22"/>
          <tpl fld="4" item="0"/>
          <tpl hier="10" item="25"/>
          <tpl hier="11" item="3"/>
        </tpls>
      </m>
      <m>
        <tpls c="6">
          <tpl fld="0" item="2"/>
          <tpl fld="1" item="65"/>
          <tpl hier="4" item="22"/>
          <tpl fld="4" item="0"/>
          <tpl hier="10" item="25"/>
          <tpl hier="11" item="3"/>
        </tpls>
      </m>
      <m>
        <tpls c="6">
          <tpl hier="2" item="16"/>
          <tpl fld="1" item="65"/>
          <tpl hier="4" item="22"/>
          <tpl fld="4" item="0"/>
          <tpl hier="10" item="25"/>
          <tpl hier="11" item="3"/>
        </tpls>
      </m>
      <m>
        <tpls c="6">
          <tpl hier="2" item="16"/>
          <tpl fld="1" item="54"/>
          <tpl hier="4" item="22"/>
          <tpl fld="4" item="0"/>
          <tpl hier="10" item="25"/>
          <tpl hier="11" item="3"/>
        </tpls>
      </m>
      <m>
        <tpls c="6">
          <tpl fld="0" item="2"/>
          <tpl fld="1" item="54"/>
          <tpl hier="4" item="22"/>
          <tpl fld="4" item="0"/>
          <tpl hier="10" item="25"/>
          <tpl hier="11" item="3"/>
        </tpls>
      </m>
      <m>
        <tpls c="6">
          <tpl fld="0" item="2"/>
          <tpl fld="1" item="172"/>
          <tpl hier="4" item="22"/>
          <tpl fld="4" item="0"/>
          <tpl hier="10" item="25"/>
          <tpl hier="11" item="3"/>
        </tpls>
      </m>
      <m>
        <tpls c="6">
          <tpl hier="2" item="16"/>
          <tpl fld="1" item="172"/>
          <tpl hier="4" item="22"/>
          <tpl fld="4" item="0"/>
          <tpl hier="10" item="25"/>
          <tpl hier="11" item="3"/>
        </tpls>
      </m>
      <m>
        <tpls c="6">
          <tpl hier="2" item="16"/>
          <tpl fld="1" item="10"/>
          <tpl hier="4" item="22"/>
          <tpl fld="4" item="0"/>
          <tpl hier="10" item="25"/>
          <tpl hier="11" item="3"/>
        </tpls>
      </m>
      <m>
        <tpls c="6">
          <tpl fld="0" item="2"/>
          <tpl fld="1" item="10"/>
          <tpl hier="4" item="22"/>
          <tpl fld="4" item="0"/>
          <tpl hier="10" item="25"/>
          <tpl hier="11" item="3"/>
        </tpls>
      </m>
      <m in="0">
        <tpls c="6">
          <tpl hier="2" item="16"/>
          <tpl fld="1" item="120"/>
          <tpl hier="4" item="22"/>
          <tpl fld="4" item="0"/>
          <tpl hier="10" item="25"/>
          <tpl hier="11" item="3"/>
        </tpls>
      </m>
      <m in="0">
        <tpls c="6">
          <tpl fld="0" item="2"/>
          <tpl fld="1" item="120"/>
          <tpl hier="4" item="22"/>
          <tpl fld="4" item="0"/>
          <tpl hier="10" item="25"/>
          <tpl hier="11" item="3"/>
        </tpls>
      </m>
      <m>
        <tpls c="6">
          <tpl hier="2" item="16"/>
          <tpl fld="1" item="53"/>
          <tpl hier="4" item="22"/>
          <tpl fld="4" item="0"/>
          <tpl hier="10" item="25"/>
          <tpl hier="11" item="3"/>
        </tpls>
      </m>
      <m>
        <tpls c="6">
          <tpl fld="0" item="2"/>
          <tpl fld="1" item="53"/>
          <tpl hier="4" item="22"/>
          <tpl fld="4" item="0"/>
          <tpl hier="10" item="25"/>
          <tpl hier="11" item="3"/>
        </tpls>
      </m>
      <m>
        <tpls c="6">
          <tpl fld="0" item="2"/>
          <tpl fld="1" item="66"/>
          <tpl hier="4" item="22"/>
          <tpl fld="4" item="0"/>
          <tpl hier="10" item="25"/>
          <tpl hier="11" item="3"/>
        </tpls>
      </m>
      <m>
        <tpls c="6">
          <tpl hier="2" item="16"/>
          <tpl fld="1" item="66"/>
          <tpl hier="4" item="22"/>
          <tpl fld="4" item="0"/>
          <tpl hier="10" item="25"/>
          <tpl hier="11" item="3"/>
        </tpls>
      </m>
      <m in="0">
        <tpls c="6">
          <tpl hier="2" item="16"/>
          <tpl fld="1" item="88"/>
          <tpl hier="4" item="22"/>
          <tpl fld="4" item="0"/>
          <tpl hier="10" item="25"/>
          <tpl hier="11" item="3"/>
        </tpls>
      </m>
      <m in="0">
        <tpls c="6">
          <tpl fld="0" item="2"/>
          <tpl fld="1" item="88"/>
          <tpl hier="4" item="22"/>
          <tpl fld="4" item="0"/>
          <tpl hier="10" item="25"/>
          <tpl hier="11" item="3"/>
        </tpls>
      </m>
      <m>
        <tpls c="6">
          <tpl fld="0" item="2"/>
          <tpl fld="1" item="45"/>
          <tpl hier="4" item="22"/>
          <tpl fld="4" item="0"/>
          <tpl hier="10" item="25"/>
          <tpl hier="11" item="3"/>
        </tpls>
      </m>
      <m>
        <tpls c="6">
          <tpl hier="2" item="16"/>
          <tpl fld="1" item="45"/>
          <tpl hier="4" item="22"/>
          <tpl fld="4" item="0"/>
          <tpl hier="10" item="25"/>
          <tpl hier="11" item="3"/>
        </tpls>
      </m>
      <m>
        <tpls c="6">
          <tpl fld="0" item="2"/>
          <tpl fld="1" item="58"/>
          <tpl hier="4" item="22"/>
          <tpl fld="4" item="0"/>
          <tpl hier="10" item="25"/>
          <tpl hier="11" item="3"/>
        </tpls>
      </m>
      <m>
        <tpls c="6">
          <tpl hier="2" item="16"/>
          <tpl fld="1" item="58"/>
          <tpl hier="4" item="22"/>
          <tpl fld="4" item="0"/>
          <tpl hier="10" item="25"/>
          <tpl hier="11" item="3"/>
        </tpls>
      </m>
      <m>
        <tpls c="6">
          <tpl fld="0" item="2"/>
          <tpl fld="1" item="56"/>
          <tpl hier="4" item="22"/>
          <tpl fld="4" item="0"/>
          <tpl hier="10" item="25"/>
          <tpl hier="11" item="3"/>
        </tpls>
      </m>
      <m>
        <tpls c="6">
          <tpl hier="2" item="16"/>
          <tpl fld="1" item="56"/>
          <tpl hier="4" item="22"/>
          <tpl fld="4" item="0"/>
          <tpl hier="10" item="25"/>
          <tpl hier="11" item="3"/>
        </tpls>
      </m>
      <m>
        <tpls c="6">
          <tpl fld="0" item="2"/>
          <tpl fld="1" item="37"/>
          <tpl hier="4" item="22"/>
          <tpl fld="4" item="0"/>
          <tpl hier="10" item="25"/>
          <tpl hier="11" item="3"/>
        </tpls>
      </m>
      <m>
        <tpls c="6">
          <tpl hier="2" item="16"/>
          <tpl fld="1" item="37"/>
          <tpl hier="4" item="22"/>
          <tpl fld="4" item="0"/>
          <tpl hier="10" item="25"/>
          <tpl hier="11" item="3"/>
        </tpls>
      </m>
      <m>
        <tpls c="6">
          <tpl hier="2" item="16"/>
          <tpl fld="1" item="50"/>
          <tpl hier="4" item="22"/>
          <tpl fld="4" item="0"/>
          <tpl hier="10" item="25"/>
          <tpl hier="11" item="3"/>
        </tpls>
      </m>
      <m>
        <tpls c="6">
          <tpl fld="0" item="2"/>
          <tpl fld="1" item="50"/>
          <tpl hier="4" item="22"/>
          <tpl fld="4" item="0"/>
          <tpl hier="10" item="25"/>
          <tpl hier="11" item="3"/>
        </tpls>
      </m>
      <m>
        <tpls c="6">
          <tpl fld="0" item="2"/>
          <tpl fld="1" item="94"/>
          <tpl hier="4" item="22"/>
          <tpl fld="4" item="0"/>
          <tpl hier="10" item="25"/>
          <tpl hier="11" item="3"/>
        </tpls>
      </m>
      <m>
        <tpls c="6">
          <tpl hier="2" item="16"/>
          <tpl fld="1" item="94"/>
          <tpl hier="4" item="22"/>
          <tpl fld="4" item="0"/>
          <tpl hier="10" item="25"/>
          <tpl hier="11" item="3"/>
        </tpls>
      </m>
      <m in="0">
        <tpls c="6">
          <tpl hier="2" item="16"/>
          <tpl fld="1" item="85"/>
          <tpl hier="4" item="22"/>
          <tpl fld="4" item="0"/>
          <tpl hier="10" item="25"/>
          <tpl hier="11" item="3"/>
        </tpls>
      </m>
      <m in="0">
        <tpls c="6">
          <tpl fld="0" item="2"/>
          <tpl fld="1" item="85"/>
          <tpl hier="4" item="22"/>
          <tpl fld="4" item="0"/>
          <tpl hier="10" item="25"/>
          <tpl hier="11" item="3"/>
        </tpls>
      </m>
      <m>
        <tpls c="6">
          <tpl hier="2" item="16"/>
          <tpl fld="1" item="98"/>
          <tpl hier="4" item="22"/>
          <tpl fld="4" item="0"/>
          <tpl hier="10" item="25"/>
          <tpl hier="11" item="3"/>
        </tpls>
      </m>
      <m>
        <tpls c="6">
          <tpl fld="0" item="2"/>
          <tpl fld="1" item="98"/>
          <tpl hier="4" item="22"/>
          <tpl fld="4" item="0"/>
          <tpl hier="10" item="25"/>
          <tpl hier="11" item="3"/>
        </tpls>
      </m>
      <m>
        <tpls c="6">
          <tpl fld="0" item="2"/>
          <tpl fld="1" item="62"/>
          <tpl hier="4" item="22"/>
          <tpl fld="4" item="0"/>
          <tpl hier="10" item="25"/>
          <tpl hier="11" item="3"/>
        </tpls>
      </m>
      <m>
        <tpls c="6">
          <tpl hier="2" item="16"/>
          <tpl fld="1" item="62"/>
          <tpl hier="4" item="22"/>
          <tpl fld="4" item="0"/>
          <tpl hier="10" item="25"/>
          <tpl hier="11" item="3"/>
        </tpls>
      </m>
      <m>
        <tpls c="6">
          <tpl fld="0" item="2"/>
          <tpl fld="1" item="77"/>
          <tpl hier="4" item="22"/>
          <tpl fld="4" item="0"/>
          <tpl hier="10" item="25"/>
          <tpl hier="11" item="3"/>
        </tpls>
      </m>
      <m>
        <tpls c="6">
          <tpl hier="2" item="16"/>
          <tpl fld="1" item="77"/>
          <tpl hier="4" item="22"/>
          <tpl fld="4" item="0"/>
          <tpl hier="10" item="25"/>
          <tpl hier="11" item="3"/>
        </tpls>
      </m>
      <m>
        <tpls c="6">
          <tpl fld="0" item="2"/>
          <tpl fld="1" item="90"/>
          <tpl hier="4" item="22"/>
          <tpl fld="4" item="0"/>
          <tpl hier="10" item="25"/>
          <tpl hier="11" item="3"/>
        </tpls>
      </m>
      <m>
        <tpls c="6">
          <tpl hier="2" item="16"/>
          <tpl fld="1" item="90"/>
          <tpl hier="4" item="22"/>
          <tpl fld="4" item="0"/>
          <tpl hier="10" item="25"/>
          <tpl hier="11" item="3"/>
        </tpls>
      </m>
      <m>
        <tpls c="6">
          <tpl fld="0" item="2"/>
          <tpl fld="1" item="76"/>
          <tpl hier="4" item="22"/>
          <tpl fld="4" item="0"/>
          <tpl hier="10" item="25"/>
          <tpl hier="11" item="3"/>
        </tpls>
      </m>
      <m>
        <tpls c="6">
          <tpl hier="2" item="16"/>
          <tpl fld="1" item="76"/>
          <tpl hier="4" item="22"/>
          <tpl fld="4" item="0"/>
          <tpl hier="10" item="25"/>
          <tpl hier="11" item="3"/>
        </tpls>
      </m>
      <m>
        <tpls c="6">
          <tpl fld="0" item="2"/>
          <tpl fld="1" item="143"/>
          <tpl hier="4" item="22"/>
          <tpl fld="4" item="0"/>
          <tpl hier="10" item="25"/>
          <tpl hier="11" item="3"/>
        </tpls>
      </m>
      <m>
        <tpls c="6">
          <tpl hier="2" item="16"/>
          <tpl fld="1" item="143"/>
          <tpl hier="4" item="22"/>
          <tpl fld="4" item="0"/>
          <tpl hier="10" item="25"/>
          <tpl hier="11" item="3"/>
        </tpls>
      </m>
      <m>
        <tpls c="6">
          <tpl fld="0" item="2"/>
          <tpl fld="1" item="163"/>
          <tpl hier="4" item="22"/>
          <tpl fld="4" item="0"/>
          <tpl hier="10" item="25"/>
          <tpl hier="11" item="3"/>
        </tpls>
      </m>
      <m>
        <tpls c="6">
          <tpl hier="2" item="16"/>
          <tpl fld="1" item="163"/>
          <tpl hier="4" item="22"/>
          <tpl fld="4" item="0"/>
          <tpl hier="10" item="25"/>
          <tpl hier="11" item="3"/>
        </tpls>
      </m>
      <m>
        <tpls c="6">
          <tpl fld="0" item="2"/>
          <tpl fld="1" item="1"/>
          <tpl hier="4" item="22"/>
          <tpl fld="4" item="0"/>
          <tpl hier="10" item="25"/>
          <tpl hier="11" item="3"/>
        </tpls>
      </m>
      <m>
        <tpls c="6">
          <tpl hier="2" item="16"/>
          <tpl fld="1" item="1"/>
          <tpl hier="4" item="22"/>
          <tpl fld="4" item="0"/>
          <tpl hier="10" item="25"/>
          <tpl hier="11" item="3"/>
        </tpls>
      </m>
      <m>
        <tpls c="6">
          <tpl hier="2" item="16"/>
          <tpl fld="1" item="142"/>
          <tpl hier="4" item="22"/>
          <tpl fld="4" item="0"/>
          <tpl hier="10" item="25"/>
          <tpl hier="11" item="3"/>
        </tpls>
      </m>
      <m>
        <tpls c="6">
          <tpl fld="0" item="2"/>
          <tpl fld="1" item="142"/>
          <tpl hier="4" item="22"/>
          <tpl fld="4" item="0"/>
          <tpl hier="10" item="25"/>
          <tpl hier="11" item="3"/>
        </tpls>
      </m>
      <m in="0">
        <tpls c="6">
          <tpl hier="2" item="16"/>
          <tpl fld="1" item="108"/>
          <tpl hier="4" item="22"/>
          <tpl fld="4" item="0"/>
          <tpl hier="10" item="25"/>
          <tpl hier="11" item="3"/>
        </tpls>
      </m>
      <m in="0">
        <tpls c="6">
          <tpl fld="0" item="2"/>
          <tpl fld="1" item="108"/>
          <tpl hier="4" item="22"/>
          <tpl fld="4" item="0"/>
          <tpl hier="10" item="25"/>
          <tpl hier="11" item="3"/>
        </tpls>
      </m>
      <m in="0">
        <tpls c="6">
          <tpl fld="0" item="2"/>
          <tpl fld="1" item="121"/>
          <tpl hier="4" item="22"/>
          <tpl fld="4" item="0"/>
          <tpl hier="10" item="25"/>
          <tpl hier="11" item="3"/>
        </tpls>
      </m>
      <m in="0">
        <tpls c="6">
          <tpl hier="2" item="16"/>
          <tpl fld="1" item="121"/>
          <tpl hier="4" item="22"/>
          <tpl fld="4" item="0"/>
          <tpl hier="10" item="25"/>
          <tpl hier="11" item="3"/>
        </tpls>
      </m>
      <m>
        <tpls c="6">
          <tpl fld="0" item="2"/>
          <tpl fld="1" item="22"/>
          <tpl hier="4" item="22"/>
          <tpl fld="4" item="0"/>
          <tpl hier="10" item="25"/>
          <tpl hier="11" item="3"/>
        </tpls>
      </m>
      <m>
        <tpls c="6">
          <tpl hier="2" item="16"/>
          <tpl fld="1" item="22"/>
          <tpl hier="4" item="22"/>
          <tpl fld="4" item="0"/>
          <tpl hier="10" item="25"/>
          <tpl hier="11" item="3"/>
        </tpls>
      </m>
      <m>
        <tpls c="6">
          <tpl hier="2" item="16"/>
          <tpl fld="1" item="164"/>
          <tpl hier="4" item="22"/>
          <tpl fld="4" item="0"/>
          <tpl hier="10" item="25"/>
          <tpl hier="11" item="3"/>
        </tpls>
      </m>
      <m>
        <tpls c="6">
          <tpl fld="0" item="2"/>
          <tpl fld="1" item="164"/>
          <tpl hier="4" item="22"/>
          <tpl fld="4" item="0"/>
          <tpl hier="10" item="25"/>
          <tpl hier="11" item="3"/>
        </tpls>
      </m>
      <m>
        <tpls c="6">
          <tpl fld="0" item="2"/>
          <tpl fld="1" item="2"/>
          <tpl hier="4" item="22"/>
          <tpl fld="4" item="0"/>
          <tpl hier="10" item="25"/>
          <tpl hier="11" item="3"/>
        </tpls>
      </m>
      <m>
        <tpls c="6">
          <tpl hier="2" item="16"/>
          <tpl fld="1" item="2"/>
          <tpl hier="4" item="22"/>
          <tpl fld="4" item="0"/>
          <tpl hier="10" item="25"/>
          <tpl hier="11" item="3"/>
        </tpls>
      </m>
      <m>
        <tpls c="6">
          <tpl fld="0" item="2"/>
          <tpl fld="1" item="144"/>
          <tpl hier="4" item="22"/>
          <tpl fld="4" item="0"/>
          <tpl hier="10" item="25"/>
          <tpl hier="11" item="3"/>
        </tpls>
      </m>
      <m>
        <tpls c="6">
          <tpl hier="2" item="16"/>
          <tpl fld="1" item="144"/>
          <tpl hier="4" item="22"/>
          <tpl fld="4" item="0"/>
          <tpl hier="10" item="25"/>
          <tpl hier="11" item="3"/>
        </tpls>
      </m>
      <n v="34.99" in="0">
        <tpls c="6">
          <tpl hier="2" item="16"/>
          <tpl fld="1" item="156"/>
          <tpl hier="4" item="22"/>
          <tpl fld="4" item="0"/>
          <tpl hier="10" item="25"/>
          <tpl hier="11" item="3"/>
        </tpls>
      </n>
      <m in="0">
        <tpls c="6">
          <tpl fld="0" item="2"/>
          <tpl fld="1" item="156"/>
          <tpl hier="4" item="22"/>
          <tpl fld="4" item="0"/>
          <tpl hier="10" item="25"/>
          <tpl hier="11" item="3"/>
        </tpls>
      </m>
      <m>
        <tpls c="6">
          <tpl hier="2" item="16"/>
          <tpl fld="1" item="169"/>
          <tpl hier="4" item="22"/>
          <tpl fld="4" item="0"/>
          <tpl hier="10" item="25"/>
          <tpl hier="11" item="3"/>
        </tpls>
      </m>
      <m>
        <tpls c="6">
          <tpl fld="0" item="2"/>
          <tpl fld="1" item="169"/>
          <tpl hier="4" item="22"/>
          <tpl fld="4" item="0"/>
          <tpl hier="10" item="25"/>
          <tpl hier="11" item="3"/>
        </tpls>
      </m>
      <n v="36.590000000000003" in="0">
        <tpls c="6">
          <tpl hier="2" item="16"/>
          <tpl fld="1" item="112"/>
          <tpl hier="4" item="22"/>
          <tpl fld="4" item="0"/>
          <tpl hier="10" item="25"/>
          <tpl hier="11" item="3"/>
        </tpls>
      </n>
      <m in="0">
        <tpls c="6">
          <tpl fld="0" item="2"/>
          <tpl fld="1" item="112"/>
          <tpl hier="4" item="22"/>
          <tpl fld="4" item="0"/>
          <tpl hier="10" item="25"/>
          <tpl hier="11" item="3"/>
        </tpls>
      </m>
      <m>
        <tpls c="6">
          <tpl fld="0" item="2"/>
          <tpl fld="1" item="148"/>
          <tpl hier="4" item="22"/>
          <tpl fld="4" item="0"/>
          <tpl hier="10" item="25"/>
          <tpl hier="11" item="3"/>
        </tpls>
      </m>
      <m>
        <tpls c="6">
          <tpl hier="2" item="16"/>
          <tpl fld="1" item="148"/>
          <tpl hier="4" item="22"/>
          <tpl fld="4" item="0"/>
          <tpl hier="10" item="25"/>
          <tpl hier="11" item="3"/>
        </tpls>
      </m>
      <m>
        <tpls c="6">
          <tpl hier="2" item="16"/>
          <tpl fld="1" item="161"/>
          <tpl hier="4" item="22"/>
          <tpl fld="4" item="0"/>
          <tpl hier="10" item="25"/>
          <tpl hier="11" item="3"/>
        </tpls>
      </m>
      <m>
        <tpls c="6">
          <tpl fld="0" item="2"/>
          <tpl fld="1" item="161"/>
          <tpl hier="4" item="22"/>
          <tpl fld="4" item="0"/>
          <tpl hier="10" item="25"/>
          <tpl hier="11" item="3"/>
        </tpls>
      </m>
      <m>
        <tpls c="6">
          <tpl fld="0" item="2"/>
          <tpl fld="1" item="150"/>
          <tpl hier="4" item="22"/>
          <tpl fld="4" item="0"/>
          <tpl hier="10" item="25"/>
          <tpl hier="11" item="3"/>
        </tpls>
      </m>
      <m>
        <tpls c="6">
          <tpl hier="2" item="16"/>
          <tpl fld="1" item="150"/>
          <tpl hier="4" item="22"/>
          <tpl fld="4" item="0"/>
          <tpl hier="10" item="25"/>
          <tpl hier="11" item="3"/>
        </tpls>
      </m>
      <n v="34.99" in="0">
        <tpls c="6">
          <tpl hier="2" item="16"/>
          <tpl fld="1" item="21"/>
          <tpl hier="4" item="22"/>
          <tpl fld="4" item="0"/>
          <tpl hier="10" item="25"/>
          <tpl hier="11" item="3"/>
        </tpls>
      </n>
      <m in="0">
        <tpls c="6">
          <tpl fld="0" item="2"/>
          <tpl fld="1" item="21"/>
          <tpl hier="4" item="22"/>
          <tpl fld="4" item="0"/>
          <tpl hier="10" item="25"/>
          <tpl hier="11" item="3"/>
        </tpls>
      </m>
      <m>
        <tpls c="6">
          <tpl fld="0" item="2"/>
          <tpl fld="1" item="34"/>
          <tpl hier="4" item="22"/>
          <tpl fld="4" item="0"/>
          <tpl hier="10" item="25"/>
          <tpl hier="11" item="3"/>
        </tpls>
      </m>
      <m>
        <tpls c="6">
          <tpl hier="2" item="16"/>
          <tpl fld="1" item="34"/>
          <tpl hier="4" item="22"/>
          <tpl fld="4" item="0"/>
          <tpl hier="10" item="25"/>
          <tpl hier="11" item="3"/>
        </tpls>
      </m>
      <m in="0">
        <tpls c="6">
          <tpl hier="2" item="16"/>
          <tpl fld="1" item="118"/>
          <tpl hier="4" item="22"/>
          <tpl fld="4" item="0"/>
          <tpl hier="10" item="25"/>
          <tpl hier="11" item="3"/>
        </tpls>
      </m>
      <m in="0">
        <tpls c="6">
          <tpl fld="0" item="2"/>
          <tpl fld="1" item="118"/>
          <tpl hier="4" item="22"/>
          <tpl fld="4" item="0"/>
          <tpl hier="10" item="25"/>
          <tpl hier="11" item="3"/>
        </tpls>
      </m>
      <m in="0">
        <tpls c="6">
          <tpl fld="0" item="2"/>
          <tpl fld="1" item="13"/>
          <tpl hier="4" item="22"/>
          <tpl fld="4" item="0"/>
          <tpl hier="10" item="25"/>
          <tpl hier="11" item="3"/>
        </tpls>
      </m>
      <n v="62.760000000000005" in="0">
        <tpls c="6">
          <tpl hier="2" item="16"/>
          <tpl fld="1" item="13"/>
          <tpl hier="4" item="22"/>
          <tpl fld="4" item="0"/>
          <tpl hier="10" item="25"/>
          <tpl hier="11" item="3"/>
        </tpls>
      </n>
      <m>
        <tpls c="6">
          <tpl fld="0" item="2"/>
          <tpl fld="1" item="26"/>
          <tpl hier="4" item="22"/>
          <tpl fld="4" item="0"/>
          <tpl hier="10" item="25"/>
          <tpl hier="11" item="3"/>
        </tpls>
      </m>
      <m>
        <tpls c="6">
          <tpl hier="2" item="16"/>
          <tpl fld="1" item="26"/>
          <tpl hier="4" item="22"/>
          <tpl fld="4" item="0"/>
          <tpl hier="10" item="25"/>
          <tpl hier="11" item="3"/>
        </tpls>
      </m>
      <m in="0">
        <tpls c="6">
          <tpl hier="2" item="16"/>
          <tpl fld="1" item="170"/>
          <tpl hier="4" item="22"/>
          <tpl fld="4" item="0"/>
          <tpl hier="10" item="25"/>
          <tpl hier="11" item="3"/>
        </tpls>
      </m>
      <m in="0">
        <tpls c="6">
          <tpl fld="0" item="2"/>
          <tpl fld="1" item="170"/>
          <tpl hier="4" item="22"/>
          <tpl fld="4" item="0"/>
          <tpl hier="10" item="25"/>
          <tpl hier="11" item="3"/>
        </tpls>
      </m>
      <m>
        <tpls c="6">
          <tpl hier="2" item="16"/>
          <tpl fld="1" item="79"/>
          <tpl hier="4" item="22"/>
          <tpl fld="4" item="0"/>
          <tpl hier="10" item="25"/>
          <tpl hier="11" item="3"/>
        </tpls>
      </m>
      <m>
        <tpls c="6">
          <tpl fld="0" item="2"/>
          <tpl fld="1" item="79"/>
          <tpl hier="4" item="22"/>
          <tpl fld="4" item="0"/>
          <tpl hier="10" item="25"/>
          <tpl hier="11" item="3"/>
        </tpls>
      </m>
      <m>
        <tpls c="6">
          <tpl hier="2" item="16"/>
          <tpl fld="1" item="99"/>
          <tpl hier="4" item="22"/>
          <tpl fld="4" item="0"/>
          <tpl hier="10" item="25"/>
          <tpl hier="11" item="3"/>
        </tpls>
      </m>
      <m>
        <tpls c="6">
          <tpl fld="0" item="2"/>
          <tpl fld="1" item="99"/>
          <tpl hier="4" item="22"/>
          <tpl fld="4" item="0"/>
          <tpl hier="10" item="25"/>
          <tpl hier="11" item="3"/>
        </tpls>
      </m>
      <m>
        <tpls c="6">
          <tpl hier="2" item="16"/>
          <tpl fld="1" item="14"/>
          <tpl hier="4" item="22"/>
          <tpl fld="4" item="0"/>
          <tpl hier="10" item="25"/>
          <tpl hier="11" item="3"/>
        </tpls>
      </m>
      <m>
        <tpls c="6">
          <tpl fld="0" item="2"/>
          <tpl fld="1" item="14"/>
          <tpl hier="4" item="22"/>
          <tpl fld="4" item="0"/>
          <tpl hier="10" item="25"/>
          <tpl hier="11" item="3"/>
        </tpls>
      </m>
      <m>
        <tpls c="6">
          <tpl fld="0" item="2"/>
          <tpl fld="1" item="72"/>
          <tpl hier="4" item="22"/>
          <tpl fld="4" item="0"/>
          <tpl hier="10" item="25"/>
          <tpl hier="11" item="3"/>
        </tpls>
      </m>
      <m>
        <tpls c="6">
          <tpl hier="2" item="16"/>
          <tpl fld="1" item="72"/>
          <tpl hier="4" item="22"/>
          <tpl fld="4" item="0"/>
          <tpl hier="10" item="25"/>
          <tpl hier="11" item="3"/>
        </tpls>
      </m>
      <m>
        <tpls c="6">
          <tpl hier="2" item="16"/>
          <tpl fld="1" item="44"/>
          <tpl hier="4" item="22"/>
          <tpl fld="4" item="0"/>
          <tpl hier="10" item="25"/>
          <tpl hier="11" item="3"/>
        </tpls>
      </m>
      <m>
        <tpls c="6">
          <tpl fld="0" item="2"/>
          <tpl fld="1" item="44"/>
          <tpl hier="4" item="22"/>
          <tpl fld="4" item="0"/>
          <tpl hier="10" item="25"/>
          <tpl hier="11" item="3"/>
        </tpls>
      </m>
      <m>
        <tpls c="6">
          <tpl fld="0" item="2"/>
          <tpl fld="1" item="57"/>
          <tpl hier="4" item="22"/>
          <tpl fld="4" item="0"/>
          <tpl hier="10" item="25"/>
          <tpl hier="11" item="3"/>
        </tpls>
      </m>
      <m>
        <tpls c="6">
          <tpl hier="2" item="16"/>
          <tpl fld="1" item="57"/>
          <tpl hier="4" item="22"/>
          <tpl fld="4" item="0"/>
          <tpl hier="10" item="25"/>
          <tpl hier="11" item="3"/>
        </tpls>
      </m>
      <n v="34.99" in="0">
        <tpls c="6">
          <tpl hier="2" item="16"/>
          <tpl fld="1" item="110"/>
          <tpl hier="4" item="22"/>
          <tpl fld="4" item="0"/>
          <tpl hier="10" item="25"/>
          <tpl hier="11" item="3"/>
        </tpls>
      </n>
      <m in="0">
        <tpls c="6">
          <tpl fld="0" item="2"/>
          <tpl fld="1" item="110"/>
          <tpl hier="4" item="22"/>
          <tpl fld="4" item="0"/>
          <tpl hier="10" item="25"/>
          <tpl hier="11" item="3"/>
        </tpls>
      </m>
      <m in="0">
        <tpls c="6">
          <tpl fld="0" item="2"/>
          <tpl fld="1" item="100"/>
          <tpl hier="4" item="22"/>
          <tpl fld="4" item="0"/>
          <tpl hier="10" item="25"/>
          <tpl hier="11" item="3"/>
        </tpls>
      </m>
      <m in="0">
        <tpls c="6">
          <tpl hier="2" item="16"/>
          <tpl fld="1" item="100"/>
          <tpl hier="4" item="22"/>
          <tpl fld="4" item="0"/>
          <tpl hier="10" item="25"/>
          <tpl hier="11" item="3"/>
        </tpls>
      </m>
      <m>
        <tpls c="6">
          <tpl fld="0" item="2"/>
          <tpl fld="1" item="113"/>
          <tpl hier="4" item="22"/>
          <tpl fld="4" item="0"/>
          <tpl hier="10" item="25"/>
          <tpl hier="11" item="3"/>
        </tpls>
      </m>
      <m>
        <tpls c="6">
          <tpl hier="2" item="16"/>
          <tpl fld="1" item="113"/>
          <tpl hier="4" item="22"/>
          <tpl fld="4" item="0"/>
          <tpl hier="10" item="25"/>
          <tpl hier="11" item="3"/>
        </tpls>
      </m>
      <m>
        <tpls c="6">
          <tpl hier="2" item="16"/>
          <tpl fld="1" item="78"/>
          <tpl hier="4" item="22"/>
          <tpl fld="4" item="0"/>
          <tpl hier="10" item="25"/>
          <tpl hier="11" item="3"/>
        </tpls>
      </m>
      <m>
        <tpls c="6">
          <tpl fld="0" item="2"/>
          <tpl fld="1" item="78"/>
          <tpl hier="4" item="22"/>
          <tpl fld="4" item="0"/>
          <tpl hier="10" item="25"/>
          <tpl hier="11" item="3"/>
        </tpls>
      </m>
      <m>
        <tpls c="6">
          <tpl fld="0" item="2"/>
          <tpl fld="1" item="92"/>
          <tpl hier="4" item="22"/>
          <tpl fld="4" item="0"/>
          <tpl hier="10" item="25"/>
          <tpl hier="11" item="3"/>
        </tpls>
      </m>
      <m>
        <tpls c="6">
          <tpl hier="2" item="16"/>
          <tpl fld="1" item="92"/>
          <tpl hier="4" item="22"/>
          <tpl fld="4" item="0"/>
          <tpl hier="10" item="25"/>
          <tpl hier="11" item="3"/>
        </tpls>
      </m>
      <m>
        <tpls c="6">
          <tpl hier="2" item="16"/>
          <tpl fld="1" item="105"/>
          <tpl hier="4" item="22"/>
          <tpl fld="4" item="0"/>
          <tpl hier="10" item="25"/>
          <tpl hier="11" item="3"/>
        </tpls>
      </m>
      <m>
        <tpls c="6">
          <tpl fld="0" item="2"/>
          <tpl fld="1" item="105"/>
          <tpl hier="4" item="22"/>
          <tpl fld="4" item="0"/>
          <tpl hier="10" item="25"/>
          <tpl hier="11" item="3"/>
        </tpls>
      </m>
      <m>
        <tpls c="6">
          <tpl hier="2" item="16"/>
          <tpl fld="1" item="46"/>
          <tpl hier="4" item="22"/>
          <tpl fld="4" item="0"/>
          <tpl hier="10" item="25"/>
          <tpl hier="11" item="3"/>
        </tpls>
      </m>
      <m>
        <tpls c="6">
          <tpl fld="0" item="2"/>
          <tpl fld="1" item="46"/>
          <tpl hier="4" item="22"/>
          <tpl fld="4" item="0"/>
          <tpl hier="10" item="25"/>
          <tpl hier="11" item="3"/>
        </tpls>
      </m>
      <m>
        <tpls c="6">
          <tpl fld="0" item="2"/>
          <tpl fld="1" item="84"/>
          <tpl hier="4" item="22"/>
          <tpl fld="4" item="0"/>
          <tpl hier="10" item="25"/>
          <tpl hier="11" item="3"/>
        </tpls>
      </m>
      <m>
        <tpls c="6">
          <tpl hier="2" item="16"/>
          <tpl fld="1" item="84"/>
          <tpl hier="4" item="22"/>
          <tpl fld="4" item="0"/>
          <tpl hier="10" item="25"/>
          <tpl hier="11" item="3"/>
        </tpls>
      </m>
      <m in="0">
        <tpls c="6">
          <tpl hier="2" item="16"/>
          <tpl fld="1" item="97"/>
          <tpl hier="4" item="22"/>
          <tpl fld="4" item="0"/>
          <tpl hier="10" item="25"/>
          <tpl hier="11" item="3"/>
        </tpls>
      </m>
      <m in="0">
        <tpls c="6">
          <tpl fld="0" item="2"/>
          <tpl fld="1" item="97"/>
          <tpl hier="4" item="22"/>
          <tpl fld="4" item="0"/>
          <tpl hier="10" item="25"/>
          <tpl hier="11" item="3"/>
        </tpls>
      </m>
      <m>
        <tpls c="6">
          <tpl fld="0" item="2"/>
          <tpl fld="1" item="48"/>
          <tpl hier="4" item="22"/>
          <tpl fld="4" item="0"/>
          <tpl hier="10" item="25"/>
          <tpl hier="11" item="3"/>
        </tpls>
      </m>
      <m>
        <tpls c="6">
          <tpl hier="2" item="16"/>
          <tpl fld="1" item="48"/>
          <tpl hier="4" item="22"/>
          <tpl fld="4" item="0"/>
          <tpl hier="10" item="25"/>
          <tpl hier="11" item="3"/>
        </tpls>
      </m>
      <m in="0">
        <tpls c="6">
          <tpl hier="2" item="16"/>
          <tpl fld="1" item="132"/>
          <tpl hier="4" item="22"/>
          <tpl fld="4" item="0"/>
          <tpl hier="10" item="25"/>
          <tpl hier="11" item="3"/>
        </tpls>
      </m>
      <m in="0">
        <tpls c="6">
          <tpl fld="0" item="2"/>
          <tpl fld="1" item="132"/>
          <tpl hier="4" item="22"/>
          <tpl fld="4" item="0"/>
          <tpl hier="10" item="25"/>
          <tpl hier="11" item="3"/>
        </tpls>
      </m>
      <m>
        <tpls c="6">
          <tpl fld="0" item="2"/>
          <tpl fld="1" item="145"/>
          <tpl hier="4" item="22"/>
          <tpl fld="4" item="0"/>
          <tpl hier="10" item="25"/>
          <tpl hier="11" item="3"/>
        </tpls>
      </m>
      <m>
        <tpls c="6">
          <tpl hier="2" item="16"/>
          <tpl fld="1" item="145"/>
          <tpl hier="4" item="22"/>
          <tpl fld="4" item="0"/>
          <tpl hier="10" item="25"/>
          <tpl hier="11" item="3"/>
        </tpls>
      </m>
      <m>
        <tpls c="6">
          <tpl fld="0" item="2"/>
          <tpl fld="1" item="16"/>
          <tpl hier="4" item="22"/>
          <tpl fld="4" item="0"/>
          <tpl hier="10" item="25"/>
          <tpl hier="11" item="3"/>
        </tpls>
      </m>
      <m>
        <tpls c="6">
          <tpl hier="2" item="16"/>
          <tpl fld="1" item="16"/>
          <tpl hier="4" item="22"/>
          <tpl fld="4" item="0"/>
          <tpl hier="10" item="25"/>
          <tpl hier="11" item="3"/>
        </tpls>
      </m>
      <m>
        <tpls c="6">
          <tpl hier="2" item="16"/>
          <tpl fld="1" item="124"/>
          <tpl hier="4" item="22"/>
          <tpl fld="4" item="0"/>
          <tpl hier="10" item="25"/>
          <tpl hier="11" item="3"/>
        </tpls>
      </m>
      <m>
        <tpls c="6">
          <tpl fld="0" item="2"/>
          <tpl fld="1" item="124"/>
          <tpl hier="4" item="22"/>
          <tpl fld="4" item="0"/>
          <tpl hier="10" item="25"/>
          <tpl hier="11" item="3"/>
        </tpls>
      </m>
      <m>
        <tpls c="6">
          <tpl fld="0" item="2"/>
          <tpl fld="1" item="137"/>
          <tpl hier="4" item="22"/>
          <tpl fld="4" item="0"/>
          <tpl hier="10" item="25"/>
          <tpl hier="11" item="3"/>
        </tpls>
      </m>
      <m>
        <tpls c="6">
          <tpl hier="2" item="16"/>
          <tpl fld="1" item="137"/>
          <tpl hier="4" item="22"/>
          <tpl fld="4" item="0"/>
          <tpl hier="10" item="25"/>
          <tpl hier="11" item="3"/>
        </tpls>
      </m>
      <m in="0">
        <tpls c="6">
          <tpl fld="0" item="2"/>
          <tpl fld="1" item="89"/>
          <tpl hier="4" item="22"/>
          <tpl fld="4" item="0"/>
          <tpl hier="10" item="25"/>
          <tpl hier="11" item="3"/>
        </tpls>
      </m>
      <m in="0">
        <tpls c="6">
          <tpl hier="2" item="16"/>
          <tpl fld="1" item="89"/>
          <tpl hier="4" item="22"/>
          <tpl fld="4" item="0"/>
          <tpl hier="10" item="25"/>
          <tpl hier="11" item="3"/>
        </tpls>
      </m>
      <m>
        <tpls c="6">
          <tpl hier="2" item="16"/>
          <tpl fld="1" item="15"/>
          <tpl hier="4" item="22"/>
          <tpl fld="4" item="0"/>
          <tpl hier="10" item="25"/>
          <tpl hier="11" item="3"/>
        </tpls>
      </m>
      <m>
        <tpls c="6">
          <tpl fld="0" item="2"/>
          <tpl fld="1" item="15"/>
          <tpl hier="4" item="22"/>
          <tpl fld="4" item="0"/>
          <tpl hier="10" item="25"/>
          <tpl hier="11" item="3"/>
        </tpls>
      </m>
      <m>
        <tpls c="6">
          <tpl hier="2" item="16"/>
          <tpl fld="1" item="35"/>
          <tpl hier="4" item="22"/>
          <tpl fld="4" item="0"/>
          <tpl hier="10" item="25"/>
          <tpl hier="11" item="3"/>
        </tpls>
      </m>
      <m>
        <tpls c="6">
          <tpl fld="0" item="2"/>
          <tpl fld="1" item="35"/>
          <tpl hier="4" item="22"/>
          <tpl fld="4" item="0"/>
          <tpl hier="10" item="25"/>
          <tpl hier="11" item="3"/>
        </tpls>
      </m>
      <m>
        <tpls c="6">
          <tpl fld="0" item="2"/>
          <tpl fld="1" item="29"/>
          <tpl hier="4" item="22"/>
          <tpl fld="4" item="0"/>
          <tpl hier="10" item="25"/>
          <tpl hier="11" item="3"/>
        </tpls>
      </m>
      <m>
        <tpls c="6">
          <tpl hier="2" item="16"/>
          <tpl fld="1" item="29"/>
          <tpl hier="4" item="22"/>
          <tpl fld="4" item="0"/>
          <tpl hier="10" item="25"/>
          <tpl hier="11" item="3"/>
        </tpls>
      </m>
      <m>
        <tpls c="6">
          <tpl fld="0" item="2"/>
          <tpl fld="1" item="135"/>
          <tpl hier="4" item="22"/>
          <tpl fld="4" item="0"/>
          <tpl hier="10" item="25"/>
          <tpl hier="11" item="3"/>
        </tpls>
      </m>
      <m>
        <tpls c="6">
          <tpl hier="2" item="16"/>
          <tpl fld="1" item="135"/>
          <tpl hier="4" item="22"/>
          <tpl fld="4" item="0"/>
          <tpl hier="10" item="25"/>
          <tpl hier="11" item="3"/>
        </tpls>
      </m>
      <m in="0">
        <tpls c="6">
          <tpl fld="0" item="2"/>
          <tpl fld="1" item="155"/>
          <tpl hier="4" item="22"/>
          <tpl fld="4" item="0"/>
          <tpl hier="10" item="25"/>
          <tpl hier="11" item="3"/>
        </tpls>
      </m>
      <m in="0">
        <tpls c="6">
          <tpl hier="2" item="16"/>
          <tpl fld="1" item="155"/>
          <tpl hier="4" item="22"/>
          <tpl fld="4" item="0"/>
          <tpl hier="10" item="25"/>
          <tpl hier="11" item="3"/>
        </tpls>
      </m>
      <m>
        <tpls c="6">
          <tpl hier="2" item="16"/>
          <tpl fld="1" item="80"/>
          <tpl hier="4" item="22"/>
          <tpl fld="4" item="0"/>
          <tpl hier="10" item="25"/>
          <tpl hier="11" item="3"/>
        </tpls>
      </m>
      <m>
        <tpls c="6">
          <tpl fld="0" item="2"/>
          <tpl fld="1" item="80"/>
          <tpl hier="4" item="22"/>
          <tpl fld="4" item="0"/>
          <tpl hier="10" item="25"/>
          <tpl hier="11" item="3"/>
        </tpls>
      </m>
      <m>
        <tpls c="6">
          <tpl fld="0" item="2"/>
          <tpl fld="1" item="40"/>
          <tpl hier="4" item="22"/>
          <tpl fld="4" item="0"/>
          <tpl hier="10" item="25"/>
          <tpl hier="11" item="3"/>
        </tpls>
      </m>
      <m>
        <tpls c="6">
          <tpl hier="2" item="16"/>
          <tpl fld="1" item="40"/>
          <tpl hier="4" item="22"/>
          <tpl fld="4" item="0"/>
          <tpl hier="10" item="25"/>
          <tpl hier="11" item="3"/>
        </tpls>
      </m>
      <m>
        <tpls c="6">
          <tpl hier="2" item="16"/>
          <tpl fld="1" item="36"/>
          <tpl hier="4" item="22"/>
          <tpl fld="4" item="0"/>
          <tpl hier="10" item="25"/>
          <tpl hier="11" item="3"/>
        </tpls>
      </m>
      <m>
        <tpls c="6">
          <tpl fld="0" item="2"/>
          <tpl fld="1" item="36"/>
          <tpl hier="4" item="22"/>
          <tpl fld="4" item="0"/>
          <tpl hier="10" item="25"/>
          <tpl hier="11" item="3"/>
        </tpls>
      </m>
      <m>
        <tpls c="6">
          <tpl fld="0" item="2"/>
          <tpl fld="1" item="49"/>
          <tpl hier="4" item="22"/>
          <tpl fld="4" item="0"/>
          <tpl hier="10" item="25"/>
          <tpl hier="11" item="3"/>
        </tpls>
      </m>
      <m>
        <tpls c="6">
          <tpl hier="2" item="16"/>
          <tpl fld="1" item="49"/>
          <tpl hier="4" item="22"/>
          <tpl fld="4" item="0"/>
          <tpl hier="10" item="25"/>
          <tpl hier="11" item="3"/>
        </tpls>
      </m>
      <m>
        <tpls c="6">
          <tpl fld="0" item="2"/>
          <tpl fld="1" item="8"/>
          <tpl hier="4" item="22"/>
          <tpl fld="4" item="0"/>
          <tpl hier="10" item="25"/>
          <tpl hier="11" item="3"/>
        </tpls>
      </m>
      <m>
        <tpls c="6">
          <tpl hier="2" item="16"/>
          <tpl fld="1" item="8"/>
          <tpl hier="4" item="22"/>
          <tpl fld="4" item="0"/>
          <tpl hier="10" item="25"/>
          <tpl hier="11" item="3"/>
        </tpls>
      </m>
      <m>
        <tpls c="6">
          <tpl fld="0" item="2"/>
          <tpl fld="1" item="28"/>
          <tpl hier="4" item="22"/>
          <tpl fld="4" item="0"/>
          <tpl hier="10" item="25"/>
          <tpl hier="11" item="3"/>
        </tpls>
      </m>
      <m>
        <tpls c="6">
          <tpl hier="2" item="16"/>
          <tpl fld="1" item="28"/>
          <tpl hier="4" item="22"/>
          <tpl fld="4" item="0"/>
          <tpl hier="10" item="25"/>
          <tpl hier="11" item="3"/>
        </tpls>
      </m>
      <m>
        <tpls c="6">
          <tpl hier="2" item="16"/>
          <tpl fld="1" item="41"/>
          <tpl hier="4" item="22"/>
          <tpl fld="4" item="0"/>
          <tpl hier="10" item="25"/>
          <tpl hier="11" item="3"/>
        </tpls>
      </m>
      <m>
        <tpls c="6">
          <tpl fld="0" item="2"/>
          <tpl fld="1" item="41"/>
          <tpl hier="4" item="22"/>
          <tpl fld="4" item="0"/>
          <tpl hier="10" item="25"/>
          <tpl hier="11" item="3"/>
        </tpls>
      </m>
      <m>
        <tpls c="6">
          <tpl fld="0" item="2"/>
          <tpl fld="1" item="175"/>
          <tpl hier="4" item="22"/>
          <tpl fld="4" item="0"/>
          <tpl hier="10" item="25"/>
          <tpl hier="11" item="3"/>
        </tpls>
      </m>
      <m>
        <tpls c="6">
          <tpl hier="2" item="16"/>
          <tpl fld="1" item="175"/>
          <tpl hier="4" item="22"/>
          <tpl fld="4" item="0"/>
          <tpl hier="10" item="25"/>
          <tpl hier="11" item="3"/>
        </tpls>
      </m>
      <m>
        <tpls c="6">
          <tpl fld="0" item="2"/>
          <tpl fld="1" item="20"/>
          <tpl hier="4" item="22"/>
          <tpl fld="4" item="0"/>
          <tpl hier="10" item="25"/>
          <tpl hier="11" item="3"/>
        </tpls>
      </m>
      <m>
        <tpls c="6">
          <tpl hier="2" item="16"/>
          <tpl fld="1" item="20"/>
          <tpl hier="4" item="22"/>
          <tpl fld="4" item="0"/>
          <tpl hier="10" item="25"/>
          <tpl hier="11" item="3"/>
        </tpls>
      </m>
      <m>
        <tpls c="6">
          <tpl hier="2" item="16"/>
          <tpl fld="1" item="33"/>
          <tpl hier="4" item="22"/>
          <tpl fld="4" item="0"/>
          <tpl hier="10" item="25"/>
          <tpl hier="11" item="3"/>
        </tpls>
      </m>
      <m>
        <tpls c="6">
          <tpl fld="0" item="2"/>
          <tpl fld="1" item="33"/>
          <tpl hier="4" item="22"/>
          <tpl fld="4" item="0"/>
          <tpl hier="10" item="25"/>
          <tpl hier="11" item="3"/>
        </tpls>
      </m>
      <m>
        <tpls c="6">
          <tpl fld="0" item="2"/>
          <tpl fld="1" item="168"/>
          <tpl hier="4" item="22"/>
          <tpl fld="4" item="0"/>
          <tpl hier="10" item="25"/>
          <tpl hier="11" item="3"/>
        </tpls>
      </m>
      <m>
        <tpls c="6">
          <tpl hier="2" item="16"/>
          <tpl fld="1" item="168"/>
          <tpl hier="4" item="22"/>
          <tpl fld="4" item="0"/>
          <tpl hier="10" item="25"/>
          <tpl hier="11" item="3"/>
        </tpls>
      </m>
      <m>
        <tpls c="6">
          <tpl hier="2" item="16"/>
          <tpl fld="1" item="68"/>
          <tpl hier="4" item="22"/>
          <tpl fld="4" item="0"/>
          <tpl hier="10" item="25"/>
          <tpl hier="11" item="3"/>
        </tpls>
      </m>
      <m>
        <tpls c="6">
          <tpl fld="0" item="2"/>
          <tpl fld="1" item="68"/>
          <tpl hier="4" item="22"/>
          <tpl fld="4" item="0"/>
          <tpl hier="10" item="25"/>
          <tpl hier="11" item="3"/>
        </tpls>
      </m>
      <m>
        <tpls c="6">
          <tpl fld="0" item="2"/>
          <tpl fld="1" item="81"/>
          <tpl hier="4" item="22"/>
          <tpl fld="4" item="0"/>
          <tpl hier="10" item="25"/>
          <tpl hier="11" item="3"/>
        </tpls>
      </m>
      <m>
        <tpls c="6">
          <tpl hier="2" item="16"/>
          <tpl fld="1" item="81"/>
          <tpl hier="4" item="22"/>
          <tpl fld="4" item="0"/>
          <tpl hier="10" item="25"/>
          <tpl hier="11" item="3"/>
        </tpls>
      </m>
      <m>
        <tpls c="6">
          <tpl fld="0" item="2"/>
          <tpl fld="1" item="136"/>
          <tpl hier="4" item="22"/>
          <tpl fld="4" item="0"/>
          <tpl hier="10" item="25"/>
          <tpl hier="11" item="3"/>
        </tpls>
      </m>
      <m>
        <tpls c="6">
          <tpl hier="2" item="16"/>
          <tpl fld="1" item="136"/>
          <tpl hier="4" item="22"/>
          <tpl fld="4" item="0"/>
          <tpl hier="10" item="25"/>
          <tpl hier="11" item="3"/>
        </tpls>
      </m>
      <m>
        <tpls c="6">
          <tpl hier="2" item="16"/>
          <tpl fld="1" item="60"/>
          <tpl hier="4" item="22"/>
          <tpl fld="4" item="0"/>
          <tpl hier="10" item="25"/>
          <tpl hier="11" item="3"/>
        </tpls>
      </m>
      <m>
        <tpls c="6">
          <tpl fld="0" item="2"/>
          <tpl fld="1" item="60"/>
          <tpl hier="4" item="22"/>
          <tpl fld="4" item="0"/>
          <tpl hier="10" item="25"/>
          <tpl hier="11" item="3"/>
        </tpls>
      </m>
      <m>
        <tpls c="6">
          <tpl fld="0" item="2"/>
          <tpl fld="1" item="73"/>
          <tpl hier="4" item="22"/>
          <tpl fld="4" item="0"/>
          <tpl hier="10" item="25"/>
          <tpl hier="11" item="3"/>
        </tpls>
      </m>
      <m>
        <tpls c="6">
          <tpl hier="2" item="16"/>
          <tpl fld="1" item="73"/>
          <tpl hier="4" item="22"/>
          <tpl fld="4" item="0"/>
          <tpl hier="10" item="25"/>
          <tpl hier="11" item="3"/>
        </tpls>
      </m>
      <m>
        <tpls c="6">
          <tpl hier="2" item="16"/>
          <tpl fld="1" item="128"/>
          <tpl hier="4" item="22"/>
          <tpl fld="4" item="0"/>
          <tpl hier="10" item="25"/>
          <tpl hier="11" item="3"/>
        </tpls>
      </m>
      <m>
        <tpls c="6">
          <tpl fld="0" item="2"/>
          <tpl fld="1" item="128"/>
          <tpl hier="4" item="22"/>
          <tpl fld="4" item="0"/>
          <tpl hier="10" item="25"/>
          <tpl hier="11" item="3"/>
        </tpls>
      </m>
      <m>
        <tpls c="6">
          <tpl fld="0" item="2"/>
          <tpl fld="1" item="133"/>
          <tpl hier="4" item="22"/>
          <tpl fld="4" item="0"/>
          <tpl hier="10" item="25"/>
          <tpl hier="11" item="3"/>
        </tpls>
      </m>
      <m>
        <tpls c="6">
          <tpl hier="2" item="16"/>
          <tpl fld="1" item="133"/>
          <tpl hier="4" item="22"/>
          <tpl fld="4" item="0"/>
          <tpl hier="10" item="25"/>
          <tpl hier="11" item="3"/>
        </tpls>
      </m>
      <m>
        <tpls c="6">
          <tpl hier="2" item="16"/>
          <tpl fld="1" item="146"/>
          <tpl hier="4" item="22"/>
          <tpl fld="4" item="0"/>
          <tpl hier="10" item="25"/>
          <tpl hier="11" item="3"/>
        </tpls>
      </m>
      <m>
        <tpls c="6">
          <tpl fld="0" item="2"/>
          <tpl fld="1" item="146"/>
          <tpl hier="4" item="22"/>
          <tpl fld="4" item="0"/>
          <tpl hier="10" item="25"/>
          <tpl hier="11" item="3"/>
        </tpls>
      </m>
      <m>
        <tpls c="6">
          <tpl hier="2" item="16"/>
          <tpl fld="1" item="106"/>
          <tpl hier="4" item="22"/>
          <tpl fld="4" item="0"/>
          <tpl hier="10" item="25"/>
          <tpl hier="11" item="3"/>
        </tpls>
      </m>
      <m>
        <tpls c="6">
          <tpl fld="0" item="2"/>
          <tpl fld="1" item="106"/>
          <tpl hier="4" item="22"/>
          <tpl fld="4" item="0"/>
          <tpl hier="10" item="25"/>
          <tpl hier="11" item="3"/>
        </tpls>
      </m>
      <m>
        <tpls c="6">
          <tpl hier="2" item="16"/>
          <tpl fld="1" item="71"/>
          <tpl hier="4" item="22"/>
          <tpl fld="4" item="0"/>
          <tpl hier="10" item="25"/>
          <tpl hier="11" item="3"/>
        </tpls>
      </m>
      <m>
        <tpls c="6">
          <tpl fld="0" item="2"/>
          <tpl fld="1" item="71"/>
          <tpl hier="4" item="22"/>
          <tpl fld="4" item="0"/>
          <tpl hier="10" item="25"/>
          <tpl hier="11" item="3"/>
        </tpls>
      </m>
      <m>
        <tpls c="6">
          <tpl fld="0" item="2"/>
          <tpl fld="1" item="91"/>
          <tpl hier="4" item="22"/>
          <tpl fld="4" item="0"/>
          <tpl hier="10" item="25"/>
          <tpl hier="11" item="3"/>
        </tpls>
      </m>
      <m>
        <tpls c="6">
          <tpl hier="2" item="16"/>
          <tpl fld="1" item="91"/>
          <tpl hier="4" item="22"/>
          <tpl fld="4" item="0"/>
          <tpl hier="10" item="25"/>
          <tpl hier="11" item="3"/>
        </tpls>
      </m>
      <m>
        <tpls c="6">
          <tpl hier="2" item="16"/>
          <tpl fld="1" item="12"/>
          <tpl hier="4" item="22"/>
          <tpl fld="4" item="0"/>
          <tpl hier="10" item="25"/>
          <tpl hier="11" item="3"/>
        </tpls>
      </m>
      <m>
        <tpls c="6">
          <tpl fld="0" item="2"/>
          <tpl fld="1" item="12"/>
          <tpl hier="4" item="22"/>
          <tpl fld="4" item="0"/>
          <tpl hier="10" item="25"/>
          <tpl hier="11" item="3"/>
        </tpls>
      </m>
      <m>
        <tpls c="6">
          <tpl fld="0" item="2"/>
          <tpl fld="1" item="127"/>
          <tpl hier="4" item="22"/>
          <tpl fld="4" item="0"/>
          <tpl hier="10" item="25"/>
          <tpl hier="11" item="3"/>
        </tpls>
      </m>
      <m>
        <tpls c="6">
          <tpl hier="2" item="16"/>
          <tpl fld="1" item="127"/>
          <tpl hier="4" item="22"/>
          <tpl fld="4" item="0"/>
          <tpl hier="10" item="25"/>
          <tpl hier="11" item="3"/>
        </tpls>
      </m>
      <m>
        <tpls c="6">
          <tpl fld="0" item="2"/>
          <tpl fld="1" item="147"/>
          <tpl hier="4" item="22"/>
          <tpl fld="4" item="0"/>
          <tpl hier="10" item="25"/>
          <tpl hier="11" item="3"/>
        </tpls>
      </m>
      <m>
        <tpls c="6">
          <tpl hier="2" item="16"/>
          <tpl fld="1" item="147"/>
          <tpl hier="4" item="22"/>
          <tpl fld="4" item="0"/>
          <tpl hier="10" item="25"/>
          <tpl hier="11" item="3"/>
        </tpls>
      </m>
      <m>
        <tpls c="6">
          <tpl fld="0" item="2"/>
          <tpl fld="1" item="24"/>
          <tpl hier="4" item="22"/>
          <tpl fld="4" item="0"/>
          <tpl hier="10" item="25"/>
          <tpl hier="11" item="3"/>
        </tpls>
      </m>
      <m>
        <tpls c="6">
          <tpl hier="2" item="16"/>
          <tpl fld="1" item="24"/>
          <tpl hier="4" item="22"/>
          <tpl fld="4" item="0"/>
          <tpl hier="10" item="25"/>
          <tpl hier="11" item="3"/>
        </tpls>
      </m>
      <m>
        <tpls c="6">
          <tpl fld="0" item="2"/>
          <tpl fld="1" item="119"/>
          <tpl hier="4" item="22"/>
          <tpl fld="4" item="0"/>
          <tpl hier="10" item="25"/>
          <tpl hier="11" item="3"/>
        </tpls>
      </m>
      <m>
        <tpls c="6">
          <tpl hier="2" item="16"/>
          <tpl fld="1" item="119"/>
          <tpl hier="4" item="22"/>
          <tpl fld="4" item="0"/>
          <tpl hier="10" item="25"/>
          <tpl hier="11" item="3"/>
        </tpls>
      </m>
      <m>
        <tpls c="6">
          <tpl hier="2" item="16"/>
          <tpl fld="1" item="139"/>
          <tpl hier="4" item="22"/>
          <tpl fld="4" item="0"/>
          <tpl hier="10" item="25"/>
          <tpl hier="11" item="3"/>
        </tpls>
      </m>
      <m>
        <tpls c="6">
          <tpl fld="0" item="2"/>
          <tpl fld="1" item="139"/>
          <tpl hier="4" item="22"/>
          <tpl fld="4" item="0"/>
          <tpl hier="10" item="25"/>
          <tpl hier="11" item="3"/>
        </tpls>
      </m>
      <m>
        <tpls c="6">
          <tpl fld="0" item="2"/>
          <tpl fld="1" item="126"/>
          <tpl hier="4" item="22"/>
          <tpl fld="4" item="0"/>
          <tpl hier="10" item="25"/>
          <tpl hier="11" item="3"/>
        </tpls>
      </m>
      <m>
        <tpls c="6">
          <tpl hier="2" item="16"/>
          <tpl fld="1" item="126"/>
          <tpl hier="4" item="22"/>
          <tpl fld="4" item="0"/>
          <tpl hier="10" item="25"/>
          <tpl hier="11" item="3"/>
        </tpls>
      </m>
      <m>
        <tpls c="6">
          <tpl hier="2" item="16"/>
          <tpl fld="1" item="111"/>
          <tpl hier="4" item="22"/>
          <tpl fld="4" item="0"/>
          <tpl hier="10" item="25"/>
          <tpl hier="11" item="3"/>
        </tpls>
      </m>
      <m>
        <tpls c="6">
          <tpl fld="0" item="2"/>
          <tpl fld="1" item="111"/>
          <tpl hier="4" item="22"/>
          <tpl fld="4" item="0"/>
          <tpl hier="10" item="25"/>
          <tpl hier="11" item="3"/>
        </tpls>
      </m>
      <m>
        <tpls c="6">
          <tpl fld="0" item="2"/>
          <tpl fld="1" item="131"/>
          <tpl hier="4" item="22"/>
          <tpl fld="4" item="0"/>
          <tpl hier="10" item="25"/>
          <tpl hier="11" item="3"/>
        </tpls>
      </m>
      <m>
        <tpls c="6">
          <tpl hier="2" item="16"/>
          <tpl fld="1" item="131"/>
          <tpl hier="4" item="22"/>
          <tpl fld="4" item="0"/>
          <tpl hier="10" item="25"/>
          <tpl hier="11" item="3"/>
        </tpls>
      </m>
      <m>
        <tpls c="6">
          <tpl fld="0" item="2"/>
          <tpl fld="1" item="70"/>
          <tpl hier="4" item="22"/>
          <tpl fld="4" item="0"/>
          <tpl hier="10" item="25"/>
          <tpl hier="11" item="3"/>
        </tpls>
      </m>
      <m>
        <tpls c="6">
          <tpl hier="2" item="16"/>
          <tpl fld="1" item="70"/>
          <tpl hier="4" item="22"/>
          <tpl fld="4" item="0"/>
          <tpl hier="10" item="25"/>
          <tpl hier="11" item="3"/>
        </tpls>
      </m>
      <m>
        <tpls c="6">
          <tpl fld="0" item="2"/>
          <tpl fld="1" item="159"/>
          <tpl hier="4" item="22"/>
          <tpl fld="4" item="0"/>
          <tpl hier="10" item="25"/>
          <tpl hier="11" item="3"/>
        </tpls>
      </m>
      <m>
        <tpls c="6">
          <tpl hier="2" item="16"/>
          <tpl fld="1" item="159"/>
          <tpl hier="4" item="22"/>
          <tpl fld="4" item="0"/>
          <tpl hier="10" item="25"/>
          <tpl hier="11" item="3"/>
        </tpls>
      </m>
      <m>
        <tpls c="6">
          <tpl fld="0" item="2"/>
          <tpl fld="1" item="4"/>
          <tpl hier="4" item="22"/>
          <tpl fld="4" item="0"/>
          <tpl hier="10" item="25"/>
          <tpl hier="11" item="3"/>
        </tpls>
      </m>
      <m>
        <tpls c="6">
          <tpl hier="2" item="16"/>
          <tpl fld="1" item="4"/>
          <tpl hier="4" item="22"/>
          <tpl fld="4" item="0"/>
          <tpl hier="10" item="25"/>
          <tpl hier="11" item="3"/>
        </tpls>
      </m>
      <m>
        <tpls c="6">
          <tpl fld="0" item="2"/>
          <tpl fld="1" item="17"/>
          <tpl hier="4" item="22"/>
          <tpl fld="4" item="0"/>
          <tpl hier="10" item="25"/>
          <tpl hier="11" item="3"/>
        </tpls>
      </m>
      <m>
        <tpls c="6">
          <tpl hier="2" item="16"/>
          <tpl fld="1" item="17"/>
          <tpl hier="4" item="22"/>
          <tpl fld="4" item="0"/>
          <tpl hier="10" item="25"/>
          <tpl hier="11" item="3"/>
        </tpls>
      </m>
      <m>
        <tpls c="6">
          <tpl fld="0" item="2"/>
          <tpl fld="1" item="39"/>
          <tpl hier="4" item="22"/>
          <tpl fld="4" item="0"/>
          <tpl hier="10" item="25"/>
          <tpl hier="11" item="3"/>
        </tpls>
      </m>
      <m>
        <tpls c="6">
          <tpl hier="2" item="16"/>
          <tpl fld="1" item="39"/>
          <tpl hier="4" item="22"/>
          <tpl fld="4" item="0"/>
          <tpl hier="10" item="25"/>
          <tpl hier="11" item="3"/>
        </tpls>
      </m>
      <m>
        <tpls c="6">
          <tpl hier="2" item="16"/>
          <tpl fld="1" item="151"/>
          <tpl hier="4" item="22"/>
          <tpl fld="4" item="0"/>
          <tpl hier="10" item="25"/>
          <tpl hier="11" item="3"/>
        </tpls>
      </m>
      <m>
        <tpls c="6">
          <tpl fld="0" item="2"/>
          <tpl fld="1" item="151"/>
          <tpl hier="4" item="22"/>
          <tpl fld="4" item="0"/>
          <tpl hier="10" item="25"/>
          <tpl hier="11" item="3"/>
        </tpls>
      </m>
      <m>
        <tpls c="6">
          <tpl fld="0" item="2"/>
          <tpl fld="1" item="171"/>
          <tpl hier="4" item="22"/>
          <tpl fld="4" item="0"/>
          <tpl hier="10" item="25"/>
          <tpl hier="11" item="3"/>
        </tpls>
      </m>
      <m>
        <tpls c="6">
          <tpl hier="2" item="16"/>
          <tpl fld="1" item="171"/>
          <tpl hier="4" item="22"/>
          <tpl fld="4" item="0"/>
          <tpl hier="10" item="25"/>
          <tpl hier="11" item="3"/>
        </tpls>
      </m>
      <m>
        <tpls c="6">
          <tpl fld="0" item="2"/>
          <tpl fld="1" item="9"/>
          <tpl hier="4" item="22"/>
          <tpl fld="4" item="0"/>
          <tpl hier="10" item="25"/>
          <tpl hier="11" item="3"/>
        </tpls>
      </m>
      <m>
        <tpls c="6">
          <tpl hier="2" item="16"/>
          <tpl fld="1" item="9"/>
          <tpl hier="4" item="22"/>
          <tpl fld="4" item="0"/>
          <tpl hier="10" item="25"/>
          <tpl hier="11" item="3"/>
        </tpls>
      </m>
      <m>
        <tpls c="6">
          <tpl fld="0" item="2"/>
          <tpl fld="1" item="30"/>
          <tpl hier="4" item="22"/>
          <tpl fld="4" item="0"/>
          <tpl hier="10" item="25"/>
          <tpl hier="11" item="3"/>
        </tpls>
      </m>
      <m>
        <tpls c="6">
          <tpl hier="2" item="16"/>
          <tpl fld="1" item="30"/>
          <tpl hier="4" item="22"/>
          <tpl fld="4" item="0"/>
          <tpl hier="10" item="25"/>
          <tpl hier="11" item="3"/>
        </tpls>
      </m>
      <m>
        <tpls c="6">
          <tpl fld="0" item="2"/>
          <tpl fld="1" item="69"/>
          <tpl hier="4" item="22"/>
          <tpl fld="4" item="0"/>
          <tpl hier="10" item="25"/>
          <tpl hier="11" item="3"/>
        </tpls>
      </m>
      <m>
        <tpls c="6">
          <tpl hier="2" item="16"/>
          <tpl fld="1" item="69"/>
          <tpl hier="4" item="22"/>
          <tpl fld="4" item="0"/>
          <tpl hier="10" item="25"/>
          <tpl hier="11" item="3"/>
        </tpls>
      </m>
      <m>
        <tpls c="6">
          <tpl hier="2" item="16"/>
          <tpl fld="1" item="82"/>
          <tpl hier="4" item="22"/>
          <tpl fld="4" item="0"/>
          <tpl hier="10" item="25"/>
          <tpl hier="11" item="3"/>
        </tpls>
      </m>
      <m>
        <tpls c="6">
          <tpl fld="0" item="2"/>
          <tpl fld="1" item="82"/>
          <tpl hier="4" item="22"/>
          <tpl fld="4" item="0"/>
          <tpl hier="10" item="25"/>
          <tpl hier="11" item="3"/>
        </tpls>
      </m>
      <m>
        <tpls c="6">
          <tpl fld="0" item="2"/>
          <tpl fld="1" item="0"/>
          <tpl hier="4" item="22"/>
          <tpl fld="4" item="0"/>
          <tpl hier="10" item="25"/>
          <tpl hier="11" item="3"/>
        </tpls>
      </m>
      <m>
        <tpls c="6">
          <tpl hier="2" item="16"/>
          <tpl fld="1" item="0"/>
          <tpl hier="4" item="22"/>
          <tpl fld="4" item="0"/>
          <tpl hier="10" item="25"/>
          <tpl hier="11" item="3"/>
        </tpls>
      </m>
      <m>
        <tpls c="6">
          <tpl hier="2" item="16"/>
          <tpl fld="1" item="7"/>
          <tpl hier="4" item="22"/>
          <tpl fld="4" item="0"/>
          <tpl hier="10" item="25"/>
          <tpl hier="11" item="3"/>
        </tpls>
      </m>
      <m>
        <tpls c="6">
          <tpl fld="0" item="2"/>
          <tpl fld="1" item="7"/>
          <tpl hier="4" item="22"/>
          <tpl fld="4" item="0"/>
          <tpl hier="10" item="25"/>
          <tpl hier="11" item="3"/>
        </tpls>
      </m>
      <m>
        <tpls c="6">
          <tpl fld="0" item="2"/>
          <tpl fld="1" item="27"/>
          <tpl hier="4" item="22"/>
          <tpl fld="4" item="0"/>
          <tpl hier="10" item="25"/>
          <tpl hier="11" item="3"/>
        </tpls>
      </m>
      <m>
        <tpls c="6">
          <tpl hier="2" item="16"/>
          <tpl fld="1" item="27"/>
          <tpl hier="4" item="22"/>
          <tpl fld="4" item="0"/>
          <tpl hier="10" item="25"/>
          <tpl hier="11" item="3"/>
        </tpls>
      </m>
      <m>
        <tpls c="6">
          <tpl fld="0" item="2"/>
          <tpl fld="1" item="153"/>
          <tpl hier="4" item="22"/>
          <tpl fld="4" item="0"/>
          <tpl hier="10" item="25"/>
          <tpl hier="11" item="3"/>
        </tpls>
      </m>
      <m>
        <tpls c="6">
          <tpl hier="2" item="16"/>
          <tpl fld="1" item="153"/>
          <tpl hier="4" item="22"/>
          <tpl fld="4" item="0"/>
          <tpl hier="10" item="25"/>
          <tpl hier="11" item="3"/>
        </tpls>
      </m>
      <m>
        <tpls c="6">
          <tpl fld="0" item="2"/>
          <tpl fld="1" item="63"/>
          <tpl hier="4" item="22"/>
          <tpl fld="4" item="0"/>
          <tpl hier="10" item="25"/>
          <tpl hier="11" item="3"/>
        </tpls>
      </m>
      <m>
        <tpls c="6">
          <tpl hier="2" item="16"/>
          <tpl fld="1" item="63"/>
          <tpl hier="4" item="22"/>
          <tpl fld="4" item="0"/>
          <tpl hier="10" item="25"/>
          <tpl hier="11" item="3"/>
        </tpls>
      </m>
      <m>
        <tpls c="6">
          <tpl fld="0" item="2"/>
          <tpl fld="1" item="83"/>
          <tpl hier="4" item="22"/>
          <tpl fld="4" item="0"/>
          <tpl hier="10" item="25"/>
          <tpl hier="11" item="3"/>
        </tpls>
      </m>
      <m>
        <tpls c="6">
          <tpl hier="2" item="16"/>
          <tpl fld="1" item="83"/>
          <tpl hier="4" item="22"/>
          <tpl fld="4" item="0"/>
          <tpl hier="10" item="25"/>
          <tpl hier="11" item="3"/>
        </tpls>
      </m>
      <m>
        <tpls c="6">
          <tpl hier="2" item="16"/>
          <tpl fld="1" item="123"/>
          <tpl hier="4" item="22"/>
          <tpl fld="4" item="0"/>
          <tpl hier="10" item="25"/>
          <tpl hier="11" item="3"/>
        </tpls>
      </m>
      <m>
        <tpls c="6">
          <tpl fld="0" item="2"/>
          <tpl fld="1" item="123"/>
          <tpl hier="4" item="22"/>
          <tpl fld="4" item="0"/>
          <tpl hier="10" item="25"/>
          <tpl hier="11" item="3"/>
        </tpls>
      </m>
      <m>
        <tpls c="6">
          <tpl hier="2" item="16"/>
          <tpl fld="1" item="55"/>
          <tpl hier="4" item="22"/>
          <tpl fld="4" item="0"/>
          <tpl hier="10" item="25"/>
          <tpl hier="11" item="3"/>
        </tpls>
      </m>
      <m>
        <tpls c="6">
          <tpl fld="0" item="2"/>
          <tpl fld="1" item="55"/>
          <tpl hier="4" item="22"/>
          <tpl fld="4" item="0"/>
          <tpl hier="10" item="25"/>
          <tpl hier="11" item="3"/>
        </tpls>
      </m>
      <m>
        <tpls c="6">
          <tpl hier="2" item="16"/>
          <tpl fld="1" item="75"/>
          <tpl hier="4" item="22"/>
          <tpl fld="4" item="0"/>
          <tpl hier="10" item="25"/>
          <tpl hier="11" item="3"/>
        </tpls>
      </m>
      <m>
        <tpls c="6">
          <tpl fld="0" item="2"/>
          <tpl fld="1" item="75"/>
          <tpl hier="4" item="22"/>
          <tpl fld="4" item="0"/>
          <tpl hier="10" item="25"/>
          <tpl hier="11" item="3"/>
        </tpls>
      </m>
      <m>
        <tpls c="6">
          <tpl hier="2" item="16"/>
          <tpl fld="1" item="42"/>
          <tpl hier="4" item="22"/>
          <tpl fld="4" item="0"/>
          <tpl hier="10" item="25"/>
          <tpl hier="11" item="3"/>
        </tpls>
      </m>
      <m>
        <tpls c="6">
          <tpl fld="0" item="2"/>
          <tpl fld="1" item="42"/>
          <tpl hier="4" item="22"/>
          <tpl fld="4" item="0"/>
          <tpl hier="10" item="25"/>
          <tpl hier="11" item="3"/>
        </tpls>
      </m>
      <m>
        <tpls c="6">
          <tpl fld="0" item="2"/>
          <tpl fld="1" item="47"/>
          <tpl hier="4" item="22"/>
          <tpl fld="4" item="0"/>
          <tpl hier="10" item="25"/>
          <tpl hier="11" item="3"/>
        </tpls>
      </m>
      <m>
        <tpls c="6">
          <tpl hier="2" item="16"/>
          <tpl fld="1" item="47"/>
          <tpl hier="4" item="22"/>
          <tpl fld="4" item="0"/>
          <tpl hier="10" item="25"/>
          <tpl hier="11" item="3"/>
        </tpls>
      </m>
      <m>
        <tpls c="6">
          <tpl fld="0" item="2"/>
          <tpl fld="1" item="67"/>
          <tpl hier="4" item="22"/>
          <tpl fld="4" item="0"/>
          <tpl hier="10" item="25"/>
          <tpl hier="11" item="3"/>
        </tpls>
      </m>
      <m>
        <tpls c="6">
          <tpl hier="2" item="16"/>
          <tpl fld="1" item="67"/>
          <tpl hier="4" item="22"/>
          <tpl fld="4" item="0"/>
          <tpl hier="10" item="25"/>
          <tpl hier="11" item="3"/>
        </tpls>
      </m>
      <m>
        <tpls c="6">
          <tpl hier="2" item="16"/>
          <tpl fld="1" item="140"/>
          <tpl hier="4" item="22"/>
          <tpl fld="4" item="0"/>
          <tpl hier="10" item="25"/>
          <tpl hier="11" item="3"/>
        </tpls>
      </m>
      <m>
        <tpls c="6">
          <tpl fld="0" item="2"/>
          <tpl fld="1" item="140"/>
          <tpl hier="4" item="22"/>
          <tpl fld="4" item="0"/>
          <tpl hier="10" item="25"/>
          <tpl hier="11" item="3"/>
        </tpls>
      </m>
      <m in="0">
        <tpls c="6">
          <tpl fld="0" item="2"/>
          <tpl fld="1" item="95"/>
          <tpl hier="4" item="22"/>
          <tpl fld="4" item="0"/>
          <tpl hier="10" item="25"/>
          <tpl hier="11" item="3"/>
        </tpls>
      </m>
      <m in="0">
        <tpls c="6">
          <tpl hier="2" item="16"/>
          <tpl fld="1" item="95"/>
          <tpl hier="4" item="22"/>
          <tpl fld="4" item="0"/>
          <tpl hier="10" item="25"/>
          <tpl hier="11" item="3"/>
        </tpls>
      </m>
      <m>
        <tpls c="6">
          <tpl hier="2" item="16"/>
          <tpl fld="1" item="115"/>
          <tpl hier="4" item="22"/>
          <tpl fld="4" item="0"/>
          <tpl hier="10" item="25"/>
          <tpl hier="11" item="3"/>
        </tpls>
      </m>
      <m>
        <tpls c="6">
          <tpl fld="0" item="2"/>
          <tpl fld="1" item="115"/>
          <tpl hier="4" item="22"/>
          <tpl fld="4" item="0"/>
          <tpl hier="10" item="25"/>
          <tpl hier="11" item="3"/>
        </tpls>
      </m>
      <m>
        <tpls c="6">
          <tpl fld="0" item="2"/>
          <tpl fld="1" item="167"/>
          <tpl hier="4" item="22"/>
          <tpl fld="4" item="0"/>
          <tpl hier="10" item="25"/>
          <tpl hier="11" item="3"/>
        </tpls>
      </m>
      <m>
        <tpls c="6">
          <tpl hier="2" item="16"/>
          <tpl fld="1" item="167"/>
          <tpl hier="4" item="22"/>
          <tpl fld="4" item="0"/>
          <tpl hier="10" item="25"/>
          <tpl hier="11" item="3"/>
        </tpls>
      </m>
      <m>
        <tpls c="6">
          <tpl fld="0" item="2"/>
          <tpl fld="1" item="43"/>
          <tpl hier="4" item="22"/>
          <tpl fld="4" item="0"/>
          <tpl hier="10" item="25"/>
          <tpl hier="11" item="3"/>
        </tpls>
      </m>
      <m>
        <tpls c="6">
          <tpl hier="2" item="16"/>
          <tpl fld="1" item="43"/>
          <tpl hier="4" item="22"/>
          <tpl fld="4" item="0"/>
          <tpl hier="10" item="25"/>
          <tpl hier="11" item="3"/>
        </tpls>
      </m>
      <m>
        <tpls c="6">
          <tpl fld="0" item="2"/>
          <tpl fld="1" item="174"/>
          <tpl hier="4" item="22"/>
          <tpl fld="4" item="0"/>
          <tpl hier="10" item="25"/>
          <tpl hier="11" item="3"/>
        </tpls>
      </m>
      <m>
        <tpls c="6">
          <tpl hier="2" item="16"/>
          <tpl fld="1" item="174"/>
          <tpl hier="4" item="22"/>
          <tpl fld="4" item="0"/>
          <tpl hier="10" item="25"/>
          <tpl hier="11" item="3"/>
        </tpls>
      </m>
      <m>
        <tpls c="6">
          <tpl fld="0" item="2"/>
          <tpl fld="1" item="129"/>
          <tpl hier="4" item="22"/>
          <tpl fld="4" item="0"/>
          <tpl hier="10" item="25"/>
          <tpl hier="11" item="3"/>
        </tpls>
      </m>
      <m>
        <tpls c="6">
          <tpl hier="2" item="16"/>
          <tpl fld="1" item="129"/>
          <tpl hier="4" item="22"/>
          <tpl fld="4" item="0"/>
          <tpl hier="10" item="25"/>
          <tpl hier="11" item="3"/>
        </tpls>
      </m>
      <m>
        <tpls c="6">
          <tpl hier="2" item="16"/>
          <tpl fld="1" item="61"/>
          <tpl hier="4" item="22"/>
          <tpl fld="4" item="0"/>
          <tpl hier="10" item="25"/>
          <tpl hier="11" item="3"/>
        </tpls>
      </m>
      <m>
        <tpls c="6">
          <tpl fld="0" item="2"/>
          <tpl fld="1" item="61"/>
          <tpl hier="4" item="22"/>
          <tpl fld="4" item="0"/>
          <tpl hier="10" item="25"/>
          <tpl hier="11" item="3"/>
        </tpls>
      </m>
      <m>
        <tpls c="6">
          <tpl hier="2" item="16"/>
          <tpl fld="1" item="64"/>
          <tpl hier="4" item="22"/>
          <tpl fld="4" item="0"/>
          <tpl hier="10" item="25"/>
          <tpl hier="11" item="3"/>
        </tpls>
      </m>
      <m>
        <tpls c="6">
          <tpl fld="0" item="2"/>
          <tpl fld="1" item="64"/>
          <tpl hier="4" item="22"/>
          <tpl fld="4" item="0"/>
          <tpl hier="10" item="25"/>
          <tpl hier="11" item="3"/>
        </tpls>
      </m>
      <m>
        <tpls c="6">
          <tpl fld="0" item="2"/>
          <tpl fld="1" item="130"/>
          <tpl hier="4" item="22"/>
          <tpl fld="4" item="0"/>
          <tpl hier="10" item="25"/>
          <tpl hier="11" item="3"/>
        </tpls>
      </m>
      <m>
        <tpls c="6">
          <tpl hier="2" item="16"/>
          <tpl fld="1" item="130"/>
          <tpl hier="4" item="22"/>
          <tpl fld="4" item="0"/>
          <tpl hier="10" item="25"/>
          <tpl hier="11" item="3"/>
        </tpls>
      </m>
      <m>
        <tpls c="6">
          <tpl hier="2" item="16"/>
          <tpl fld="1" item="109"/>
          <tpl hier="4" item="22"/>
          <tpl fld="4" item="0"/>
          <tpl hier="10" item="25"/>
          <tpl hier="11" item="3"/>
        </tpls>
      </m>
      <m>
        <tpls c="6">
          <tpl fld="0" item="2"/>
          <tpl fld="1" item="109"/>
          <tpl hier="4" item="22"/>
          <tpl fld="4" item="0"/>
          <tpl hier="10" item="25"/>
          <tpl hier="11" item="3"/>
        </tpls>
      </m>
      <m>
        <tpls c="6">
          <tpl fld="0" item="2"/>
          <tpl fld="1" item="158"/>
          <tpl hier="4" item="22"/>
          <tpl fld="4" item="0"/>
          <tpl hier="10" item="25"/>
          <tpl hier="11" item="3"/>
        </tpls>
      </m>
      <m>
        <tpls c="6">
          <tpl hier="2" item="16"/>
          <tpl fld="1" item="158"/>
          <tpl hier="4" item="22"/>
          <tpl fld="4" item="0"/>
          <tpl hier="10" item="25"/>
          <tpl hier="11" item="3"/>
        </tpls>
      </m>
      <m>
        <tpls c="6">
          <tpl hier="2" item="16"/>
          <tpl fld="1" item="114"/>
          <tpl hier="4" item="22"/>
          <tpl fld="4" item="0"/>
          <tpl hier="10" item="25"/>
          <tpl hier="11" item="3"/>
        </tpls>
      </m>
      <m>
        <tpls c="6">
          <tpl fld="0" item="2"/>
          <tpl fld="1" item="114"/>
          <tpl hier="4" item="22"/>
          <tpl fld="4" item="0"/>
          <tpl hier="10" item="25"/>
          <tpl hier="11" item="3"/>
        </tpls>
      </m>
      <m>
        <tpls c="6">
          <tpl hier="2" item="16"/>
          <tpl fld="1" item="149"/>
          <tpl hier="4" item="22"/>
          <tpl fld="4" item="0"/>
          <tpl hier="10" item="25"/>
          <tpl hier="11" item="3"/>
        </tpls>
      </m>
      <m>
        <tpls c="6">
          <tpl fld="0" item="2"/>
          <tpl fld="1" item="149"/>
          <tpl hier="4" item="22"/>
          <tpl fld="4" item="0"/>
          <tpl hier="10" item="25"/>
          <tpl hier="11" item="3"/>
        </tpls>
      </m>
      <m>
        <tpls c="6">
          <tpl hier="2" item="16"/>
          <tpl fld="1" item="59"/>
          <tpl hier="4" item="22"/>
          <tpl fld="4" item="0"/>
          <tpl hier="10" item="25"/>
          <tpl hier="11" item="3"/>
        </tpls>
      </m>
      <m>
        <tpls c="6">
          <tpl fld="0" item="2"/>
          <tpl fld="1" item="59"/>
          <tpl hier="4" item="22"/>
          <tpl fld="4" item="0"/>
          <tpl hier="10" item="25"/>
          <tpl hier="11" item="3"/>
        </tpls>
      </m>
      <m>
        <tpls c="6">
          <tpl fld="0" item="2"/>
          <tpl fld="1" item="87"/>
          <tpl hier="4" item="22"/>
          <tpl fld="4" item="0"/>
          <tpl hier="10" item="25"/>
          <tpl hier="11" item="3"/>
        </tpls>
      </m>
      <m>
        <tpls c="6">
          <tpl hier="2" item="16"/>
          <tpl fld="1" item="87"/>
          <tpl hier="4" item="22"/>
          <tpl fld="4" item="0"/>
          <tpl hier="10" item="25"/>
          <tpl hier="11" item="3"/>
        </tpls>
      </m>
      <m>
        <tpls c="6">
          <tpl fld="0" item="2"/>
          <tpl fld="1" item="107"/>
          <tpl hier="4" item="22"/>
          <tpl fld="4" item="0"/>
          <tpl hier="10" item="25"/>
          <tpl hier="11" item="3"/>
        </tpls>
      </m>
      <m>
        <tpls c="6">
          <tpl hier="2" item="16"/>
          <tpl fld="1" item="107"/>
          <tpl hier="4" item="22"/>
          <tpl fld="4" item="0"/>
          <tpl hier="10" item="25"/>
          <tpl hier="11" item="3"/>
        </tpls>
      </m>
      <m>
        <tpls c="6">
          <tpl fld="0" item="2"/>
          <tpl fld="1" item="103"/>
          <tpl hier="4" item="22"/>
          <tpl fld="4" item="0"/>
          <tpl hier="10" item="25"/>
          <tpl hier="11" item="3"/>
        </tpls>
      </m>
      <m>
        <tpls c="6">
          <tpl hier="2" item="16"/>
          <tpl fld="1" item="103"/>
          <tpl hier="4" item="22"/>
          <tpl fld="4" item="0"/>
          <tpl hier="10" item="25"/>
          <tpl hier="11" item="3"/>
        </tpls>
      </m>
      <m>
        <tpls c="6">
          <tpl fld="0" item="2"/>
          <tpl fld="1" item="86"/>
          <tpl hier="4" item="22"/>
          <tpl fld="4" item="0"/>
          <tpl hier="10" item="25"/>
          <tpl hier="11" item="3"/>
        </tpls>
      </m>
      <m>
        <tpls c="6">
          <tpl hier="2" item="16"/>
          <tpl fld="1" item="86"/>
          <tpl hier="4" item="22"/>
          <tpl fld="4" item="0"/>
          <tpl hier="10" item="25"/>
          <tpl hier="11" item="3"/>
        </tpls>
      </m>
      <m>
        <tpls c="6">
          <tpl fld="0" item="2"/>
          <tpl fld="1" item="5"/>
          <tpl hier="4" item="22"/>
          <tpl fld="4" item="0"/>
          <tpl hier="10" item="25"/>
          <tpl hier="11" item="3"/>
        </tpls>
      </m>
      <m>
        <tpls c="6">
          <tpl hier="2" item="16"/>
          <tpl fld="1" item="5"/>
          <tpl hier="4" item="22"/>
          <tpl fld="4" item="0"/>
          <tpl hier="10" item="25"/>
          <tpl hier="11" item="3"/>
        </tpls>
      </m>
      <m>
        <tpls c="6">
          <tpl hier="2" item="16"/>
          <tpl fld="1" item="18"/>
          <tpl hier="4" item="22"/>
          <tpl fld="4" item="0"/>
          <tpl hier="10" item="25"/>
          <tpl hier="11" item="3"/>
        </tpls>
      </m>
      <m>
        <tpls c="6">
          <tpl fld="0" item="2"/>
          <tpl fld="1" item="18"/>
          <tpl hier="4" item="22"/>
          <tpl fld="4" item="0"/>
          <tpl hier="10" item="25"/>
          <tpl hier="11" item="3"/>
        </tpls>
      </m>
      <m>
        <tpls c="6">
          <tpl fld="0" item="2"/>
          <tpl fld="1" item="96"/>
          <tpl hier="4" item="22"/>
          <tpl fld="4" item="0"/>
          <tpl hier="10" item="25"/>
          <tpl hier="11" item="3"/>
        </tpls>
      </m>
      <m>
        <tpls c="6">
          <tpl hier="2" item="16"/>
          <tpl fld="1" item="96"/>
          <tpl hier="4" item="22"/>
          <tpl fld="4" item="0"/>
          <tpl hier="10" item="25"/>
          <tpl hier="11" item="3"/>
        </tpls>
      </m>
      <m>
        <tpls c="6">
          <tpl hier="2" item="16"/>
          <tpl fld="1" item="125"/>
          <tpl hier="4" item="22"/>
          <tpl fld="4" item="0"/>
          <tpl hier="10" item="25"/>
          <tpl hier="11" item="3"/>
        </tpls>
      </m>
      <m>
        <tpls c="6">
          <tpl fld="0" item="2"/>
          <tpl fld="1" item="125"/>
          <tpl hier="4" item="22"/>
          <tpl fld="4" item="0"/>
          <tpl hier="10" item="25"/>
          <tpl hier="11" item="3"/>
        </tpls>
      </m>
      <m>
        <tpls c="6">
          <tpl hier="2" item="16"/>
          <tpl fld="1" item="138"/>
          <tpl hier="4" item="22"/>
          <tpl fld="4" item="0"/>
          <tpl hier="10" item="25"/>
          <tpl hier="11" item="3"/>
        </tpls>
      </m>
      <m>
        <tpls c="6">
          <tpl fld="0" item="2"/>
          <tpl fld="1" item="138"/>
          <tpl hier="4" item="22"/>
          <tpl fld="4" item="0"/>
          <tpl hier="10" item="25"/>
          <tpl hier="11" item="3"/>
        </tpls>
      </m>
      <m>
        <tpls c="6">
          <tpl hier="2" item="16"/>
          <tpl fld="1" item="166"/>
          <tpl hier="4" item="22"/>
          <tpl fld="4" item="0"/>
          <tpl hier="10" item="25"/>
          <tpl hier="11" item="3"/>
        </tpls>
      </m>
      <m>
        <tpls c="6">
          <tpl fld="0" item="2"/>
          <tpl fld="1" item="166"/>
          <tpl hier="4" item="22"/>
          <tpl fld="4" item="0"/>
          <tpl hier="10" item="25"/>
          <tpl hier="11" item="3"/>
        </tpls>
      </m>
      <m>
        <tpls c="6">
          <tpl fld="0" item="2"/>
          <tpl fld="1" item="6"/>
          <tpl hier="4" item="22"/>
          <tpl fld="4" item="0"/>
          <tpl hier="10" item="25"/>
          <tpl hier="11" item="3"/>
        </tpls>
      </m>
      <m>
        <tpls c="6">
          <tpl hier="2" item="16"/>
          <tpl fld="1" item="6"/>
          <tpl hier="4" item="22"/>
          <tpl fld="4" item="0"/>
          <tpl hier="10" item="25"/>
          <tpl hier="11" item="3"/>
        </tpls>
      </m>
      <m>
        <tpls c="6">
          <tpl fld="0" item="2"/>
          <tpl fld="1" item="19"/>
          <tpl hier="4" item="22"/>
          <tpl fld="4" item="0"/>
          <tpl hier="10" item="25"/>
          <tpl hier="11" item="3"/>
        </tpls>
      </m>
      <m>
        <tpls c="6">
          <tpl hier="2" item="16"/>
          <tpl fld="1" item="19"/>
          <tpl hier="4" item="22"/>
          <tpl fld="4" item="0"/>
          <tpl hier="10" item="25"/>
          <tpl hier="11" item="3"/>
        </tpls>
      </m>
      <m>
        <tpls c="6">
          <tpl fld="0" item="2"/>
          <tpl fld="1" item="134"/>
          <tpl hier="4" item="22"/>
          <tpl fld="4" item="0"/>
          <tpl hier="10" item="25"/>
          <tpl hier="11" item="3"/>
        </tpls>
      </m>
      <m>
        <tpls c="6">
          <tpl hier="2" item="16"/>
          <tpl fld="1" item="134"/>
          <tpl hier="4" item="22"/>
          <tpl fld="4" item="0"/>
          <tpl hier="10" item="25"/>
          <tpl hier="11" item="3"/>
        </tpls>
      </m>
      <m>
        <tpls c="6">
          <tpl hier="2" item="16"/>
          <tpl fld="1" item="173"/>
          <tpl hier="4" item="22"/>
          <tpl fld="4" item="0"/>
          <tpl hier="10" item="25"/>
          <tpl hier="11" item="3"/>
        </tpls>
      </m>
      <m>
        <tpls c="6">
          <tpl fld="0" item="2"/>
          <tpl fld="1" item="173"/>
          <tpl hier="4" item="22"/>
          <tpl fld="4" item="0"/>
          <tpl hier="10" item="25"/>
          <tpl hier="11" item="3"/>
        </tpls>
      </m>
      <m>
        <tpls c="6">
          <tpl hier="2" item="16"/>
          <tpl fld="1" item="11"/>
          <tpl hier="4" item="22"/>
          <tpl fld="4" item="0"/>
          <tpl hier="10" item="25"/>
          <tpl hier="11" item="3"/>
        </tpls>
      </m>
      <m>
        <tpls c="6">
          <tpl fld="0" item="2"/>
          <tpl fld="1" item="11"/>
          <tpl hier="4" item="22"/>
          <tpl fld="4" item="0"/>
          <tpl hier="10" item="25"/>
          <tpl hier="11" item="3"/>
        </tpls>
      </m>
      <m>
        <tpls c="6">
          <tpl fld="0" item="2"/>
          <tpl fld="1" item="102"/>
          <tpl hier="4" item="22"/>
          <tpl fld="4" item="0"/>
          <tpl hier="10" item="25"/>
          <tpl hier="11" item="3"/>
        </tpls>
      </m>
      <m>
        <tpls c="6">
          <tpl hier="2" item="16"/>
          <tpl fld="1" item="102"/>
          <tpl hier="4" item="22"/>
          <tpl fld="4" item="0"/>
          <tpl hier="10" item="25"/>
          <tpl hier="11" item="3"/>
        </tpls>
      </m>
      <m>
        <tpls c="6">
          <tpl fld="0" item="2"/>
          <tpl fld="1" item="165"/>
          <tpl hier="4" item="22"/>
          <tpl fld="4" item="0"/>
          <tpl hier="10" item="25"/>
          <tpl hier="11" item="3"/>
        </tpls>
      </m>
      <m>
        <tpls c="6">
          <tpl hier="2" item="16"/>
          <tpl fld="1" item="165"/>
          <tpl hier="4" item="22"/>
          <tpl fld="4" item="0"/>
          <tpl hier="10" item="25"/>
          <tpl hier="11" item="3"/>
        </tpls>
      </m>
      <m>
        <tpls c="6">
          <tpl fld="0" item="2"/>
          <tpl fld="1" item="3"/>
          <tpl hier="4" item="22"/>
          <tpl fld="4" item="0"/>
          <tpl hier="10" item="25"/>
          <tpl hier="11" item="3"/>
        </tpls>
      </m>
      <m>
        <tpls c="6">
          <tpl hier="2" item="16"/>
          <tpl fld="1" item="3"/>
          <tpl hier="4" item="22"/>
          <tpl fld="4" item="0"/>
          <tpl hier="10" item="25"/>
          <tpl hier="11" item="3"/>
        </tpls>
      </m>
      <m>
        <tpls c="6">
          <tpl fld="0" item="2"/>
          <tpl fld="1" item="25"/>
          <tpl hier="4" item="22"/>
          <tpl fld="4" item="0"/>
          <tpl hier="10" item="25"/>
          <tpl hier="11" item="3"/>
        </tpls>
      </m>
      <m>
        <tpls c="6">
          <tpl hier="2" item="16"/>
          <tpl fld="1" item="25"/>
          <tpl hier="4" item="22"/>
          <tpl fld="4" item="0"/>
          <tpl hier="10" item="25"/>
          <tpl hier="11" item="3"/>
        </tpls>
      </m>
      <m>
        <tpls c="6">
          <tpl hier="2" item="16"/>
          <tpl fld="1" item="31"/>
          <tpl hier="4" item="22"/>
          <tpl fld="4" item="0"/>
          <tpl hier="10" item="25"/>
          <tpl hier="11" item="3"/>
        </tpls>
      </m>
      <m>
        <tpls c="6">
          <tpl fld="0" item="2"/>
          <tpl fld="1" item="31"/>
          <tpl hier="4" item="22"/>
          <tpl fld="4" item="0"/>
          <tpl hier="10" item="25"/>
          <tpl hier="11" item="3"/>
        </tpls>
      </m>
      <m>
        <tpls c="6">
          <tpl hier="2" item="16"/>
          <tpl fld="1" item="51"/>
          <tpl hier="4" item="22"/>
          <tpl fld="4" item="0"/>
          <tpl hier="10" item="25"/>
          <tpl hier="11" item="3"/>
        </tpls>
      </m>
      <m>
        <tpls c="6">
          <tpl fld="0" item="2"/>
          <tpl fld="1" item="51"/>
          <tpl hier="4" item="22"/>
          <tpl fld="4" item="0"/>
          <tpl hier="10" item="25"/>
          <tpl hier="11" item="3"/>
        </tpls>
      </m>
      <m in="0">
        <tpls c="6">
          <tpl fld="0" item="2"/>
          <tpl fld="1" item="93"/>
          <tpl hier="4" item="22"/>
          <tpl fld="4" item="0"/>
          <tpl hier="10" item="25"/>
          <tpl hier="11" item="3"/>
        </tpls>
      </m>
      <m in="0">
        <tpls c="6">
          <tpl hier="2" item="16"/>
          <tpl fld="1" item="93"/>
          <tpl hier="4" item="22"/>
          <tpl fld="4" item="0"/>
          <tpl hier="10" item="25"/>
          <tpl hier="11" item="3"/>
        </tpls>
      </m>
      <m in="0">
        <tpls c="6">
          <tpl hier="2" item="16"/>
          <tpl fld="1" item="23"/>
          <tpl hier="4" item="22"/>
          <tpl fld="4" item="0"/>
          <tpl hier="10" item="25"/>
          <tpl hier="11" item="3"/>
        </tpls>
      </m>
      <m in="0">
        <tpls c="6">
          <tpl fld="0" item="2"/>
          <tpl fld="1" item="23"/>
          <tpl hier="4" item="22"/>
          <tpl fld="4" item="0"/>
          <tpl hier="10" item="25"/>
          <tpl hier="11" item="3"/>
        </tpls>
      </m>
      <m in="0">
        <tpls c="6">
          <tpl hier="2" item="16"/>
          <tpl fld="1" item="116"/>
          <tpl hier="4" item="22"/>
          <tpl fld="4" item="0"/>
          <tpl hier="10" item="25"/>
          <tpl hier="11" item="3"/>
        </tpls>
      </m>
      <m in="0">
        <tpls c="6">
          <tpl fld="0" item="2"/>
          <tpl fld="1" item="116"/>
          <tpl hier="4" item="22"/>
          <tpl fld="4" item="0"/>
          <tpl hier="10" item="25"/>
          <tpl hier="11" item="3"/>
        </tpls>
      </m>
      <m>
        <tpls c="6">
          <tpl hier="2" item="16"/>
          <tpl fld="1" item="152"/>
          <tpl hier="4" item="22"/>
          <tpl fld="4" item="0"/>
          <tpl hier="10" item="25"/>
          <tpl hier="11" item="3"/>
        </tpls>
      </m>
      <m>
        <tpls c="6">
          <tpl fld="0" item="2"/>
          <tpl fld="1" item="152"/>
          <tpl hier="4" item="22"/>
          <tpl fld="4" item="0"/>
          <tpl hier="10" item="25"/>
          <tpl hier="11" item="3"/>
        </tpls>
      </m>
      <m>
        <tpls c="6">
          <tpl hier="2" item="16"/>
          <tpl fld="1" item="74"/>
          <tpl hier="4" item="22"/>
          <tpl fld="4" item="0"/>
          <tpl hier="10" item="25"/>
          <tpl hier="11" item="3"/>
        </tpls>
      </m>
      <m>
        <tpls c="6">
          <tpl fld="0" item="2"/>
          <tpl fld="1" item="74"/>
          <tpl hier="4" item="22"/>
          <tpl fld="4" item="0"/>
          <tpl hier="10" item="25"/>
          <tpl hier="11" item="3"/>
        </tpls>
      </m>
      <m>
        <tpls c="6">
          <tpl hier="2" item="16"/>
          <tpl fld="1" item="117"/>
          <tpl hier="4" item="22"/>
          <tpl fld="4" item="0"/>
          <tpl hier="10" item="25"/>
          <tpl hier="11" item="3"/>
        </tpls>
      </m>
      <m>
        <tpls c="6">
          <tpl fld="0" item="2"/>
          <tpl fld="1" item="117"/>
          <tpl hier="4" item="22"/>
          <tpl fld="4" item="0"/>
          <tpl hier="10" item="25"/>
          <tpl hier="11" item="3"/>
        </tpls>
      </m>
      <m in="0">
        <tpls c="6">
          <tpl fld="0" item="2"/>
          <tpl fld="1" item="32"/>
          <tpl hier="4" item="22"/>
          <tpl fld="4" item="0"/>
          <tpl hier="10" item="25"/>
          <tpl hier="11" item="3"/>
        </tpls>
      </m>
      <m in="0">
        <tpls c="6">
          <tpl hier="2" item="16"/>
          <tpl fld="1" item="32"/>
          <tpl hier="4" item="22"/>
          <tpl fld="4" item="0"/>
          <tpl hier="10" item="25"/>
          <tpl hier="11" item="3"/>
        </tpls>
      </m>
      <m>
        <tpls c="6">
          <tpl fld="0" item="2"/>
          <tpl fld="1" item="122"/>
          <tpl hier="4" item="22"/>
          <tpl fld="4" item="0"/>
          <tpl hier="10" item="25"/>
          <tpl hier="11" item="3"/>
        </tpls>
      </m>
      <m>
        <tpls c="6">
          <tpl hier="2" item="16"/>
          <tpl fld="1" item="122"/>
          <tpl hier="4" item="22"/>
          <tpl fld="4" item="0"/>
          <tpl hier="10" item="25"/>
          <tpl hier="11" item="3"/>
        </tpls>
      </m>
      <m in="0">
        <tpls c="6">
          <tpl fld="0" item="2"/>
          <tpl fld="1" item="101"/>
          <tpl hier="4" item="22"/>
          <tpl fld="4" item="0"/>
          <tpl hier="10" item="25"/>
          <tpl hier="11" item="3"/>
        </tpls>
      </m>
      <n v="53.99" in="0">
        <tpls c="6">
          <tpl hier="2" item="16"/>
          <tpl fld="1" item="101"/>
          <tpl hier="4" item="22"/>
          <tpl fld="4" item="0"/>
          <tpl hier="10" item="25"/>
          <tpl hier="11" item="3"/>
        </tpls>
      </n>
      <m>
        <tpls c="6">
          <tpl hier="2" item="16"/>
          <tpl fld="1" item="38"/>
          <tpl hier="4" item="22"/>
          <tpl fld="4" item="0"/>
          <tpl hier="10" item="25"/>
          <tpl hier="11" item="3"/>
        </tpls>
      </m>
      <m>
        <tpls c="6">
          <tpl fld="0" item="2"/>
          <tpl fld="1" item="38"/>
          <tpl hier="4" item="22"/>
          <tpl fld="4" item="0"/>
          <tpl hier="10" item="25"/>
          <tpl hier="11" item="3"/>
        </tpls>
      </m>
      <m>
        <tpls c="6">
          <tpl fld="0" item="2"/>
          <tpl fld="1" item="162"/>
          <tpl hier="4" item="22"/>
          <tpl fld="4" item="0"/>
          <tpl hier="10" item="25"/>
          <tpl hier="11" item="3"/>
        </tpls>
      </m>
      <m>
        <tpls c="6">
          <tpl hier="2" item="16"/>
          <tpl fld="1" item="162"/>
          <tpl hier="4" item="22"/>
          <tpl fld="4" item="0"/>
          <tpl hier="10" item="25"/>
          <tpl hier="11" item="3"/>
        </tpls>
      </m>
      <m in="0">
        <tpls c="6">
          <tpl fld="0" item="1"/>
          <tpl fld="1" item="160"/>
          <tpl hier="4" item="22"/>
          <tpl fld="4" item="0"/>
          <tpl hier="10" item="25"/>
          <tpl hier="11" item="3"/>
        </tpls>
      </m>
      <n v="1989.1700000000003" in="0">
        <tpls c="6">
          <tpl hier="2" item="0"/>
          <tpl fld="1" item="160"/>
          <tpl hier="4" item="22"/>
          <tpl fld="4" item="0"/>
          <tpl hier="10" item="25"/>
          <tpl hier="11" item="3"/>
        </tpls>
      </n>
      <m>
        <tpls c="6">
          <tpl fld="0" item="1"/>
          <tpl fld="1" item="141"/>
          <tpl hier="4" item="22"/>
          <tpl fld="4" item="0"/>
          <tpl hier="10" item="25"/>
          <tpl hier="11" item="3"/>
        </tpls>
      </m>
      <m>
        <tpls c="6">
          <tpl hier="2" item="0"/>
          <tpl fld="1" item="141"/>
          <tpl hier="4" item="22"/>
          <tpl fld="4" item="0"/>
          <tpl hier="10" item="25"/>
          <tpl hier="11" item="3"/>
        </tpls>
      </m>
      <m>
        <tpls c="6">
          <tpl fld="0" item="1"/>
          <tpl fld="1" item="154"/>
          <tpl hier="4" item="22"/>
          <tpl fld="4" item="0"/>
          <tpl hier="10" item="25"/>
          <tpl hier="11" item="3"/>
        </tpls>
      </m>
      <m>
        <tpls c="6">
          <tpl hier="2" item="0"/>
          <tpl fld="1" item="154"/>
          <tpl hier="4" item="22"/>
          <tpl fld="4" item="0"/>
          <tpl hier="10" item="25"/>
          <tpl hier="11" item="3"/>
        </tpls>
      </m>
      <m in="0">
        <tpls c="6">
          <tpl fld="0" item="1"/>
          <tpl fld="1" item="157"/>
          <tpl hier="4" item="22"/>
          <tpl fld="4" item="0"/>
          <tpl hier="10" item="25"/>
          <tpl hier="11" item="3"/>
        </tpls>
      </m>
      <n v="1071.2700000000002" in="0">
        <tpls c="6">
          <tpl hier="2" item="0"/>
          <tpl fld="1" item="157"/>
          <tpl hier="4" item="22"/>
          <tpl fld="4" item="0"/>
          <tpl hier="10" item="25"/>
          <tpl hier="11" item="3"/>
        </tpls>
      </n>
      <m>
        <tpls c="6">
          <tpl hier="2" item="0"/>
          <tpl fld="1" item="104"/>
          <tpl hier="4" item="22"/>
          <tpl fld="4" item="0"/>
          <tpl hier="10" item="25"/>
          <tpl hier="11" item="3"/>
        </tpls>
      </m>
      <m>
        <tpls c="6">
          <tpl fld="0" item="1"/>
          <tpl fld="1" item="104"/>
          <tpl hier="4" item="22"/>
          <tpl fld="4" item="0"/>
          <tpl hier="10" item="25"/>
          <tpl hier="11" item="3"/>
        </tpls>
      </m>
      <m>
        <tpls c="6">
          <tpl hier="2" item="0"/>
          <tpl fld="1" item="52"/>
          <tpl hier="4" item="22"/>
          <tpl fld="4" item="0"/>
          <tpl hier="10" item="25"/>
          <tpl hier="11" item="3"/>
        </tpls>
      </m>
      <m>
        <tpls c="6">
          <tpl fld="0" item="1"/>
          <tpl fld="1" item="52"/>
          <tpl hier="4" item="22"/>
          <tpl fld="4" item="0"/>
          <tpl hier="10" item="25"/>
          <tpl hier="11" item="3"/>
        </tpls>
      </m>
      <m>
        <tpls c="6">
          <tpl fld="0" item="1"/>
          <tpl fld="1" item="65"/>
          <tpl hier="4" item="22"/>
          <tpl fld="4" item="0"/>
          <tpl hier="10" item="25"/>
          <tpl hier="11" item="3"/>
        </tpls>
      </m>
      <m>
        <tpls c="6">
          <tpl hier="2" item="0"/>
          <tpl fld="1" item="65"/>
          <tpl hier="4" item="22"/>
          <tpl fld="4" item="0"/>
          <tpl hier="10" item="25"/>
          <tpl hier="11" item="3"/>
        </tpls>
      </m>
      <m>
        <tpls c="6">
          <tpl hier="2" item="0"/>
          <tpl fld="1" item="54"/>
          <tpl hier="4" item="22"/>
          <tpl fld="4" item="0"/>
          <tpl hier="10" item="25"/>
          <tpl hier="11" item="3"/>
        </tpls>
      </m>
      <m>
        <tpls c="6">
          <tpl fld="0" item="1"/>
          <tpl fld="1" item="54"/>
          <tpl hier="4" item="22"/>
          <tpl fld="4" item="0"/>
          <tpl hier="10" item="25"/>
          <tpl hier="11" item="3"/>
        </tpls>
      </m>
      <m>
        <tpls c="6">
          <tpl fld="0" item="1"/>
          <tpl fld="1" item="172"/>
          <tpl hier="4" item="22"/>
          <tpl fld="4" item="0"/>
          <tpl hier="10" item="25"/>
          <tpl hier="11" item="3"/>
        </tpls>
      </m>
      <m>
        <tpls c="6">
          <tpl hier="2" item="0"/>
          <tpl fld="1" item="172"/>
          <tpl hier="4" item="22"/>
          <tpl fld="4" item="0"/>
          <tpl hier="10" item="25"/>
          <tpl hier="11" item="3"/>
        </tpls>
      </m>
      <m>
        <tpls c="6">
          <tpl hier="2" item="0"/>
          <tpl fld="1" item="10"/>
          <tpl hier="4" item="22"/>
          <tpl fld="4" item="0"/>
          <tpl hier="10" item="25"/>
          <tpl hier="11" item="3"/>
        </tpls>
      </m>
      <m>
        <tpls c="6">
          <tpl fld="0" item="1"/>
          <tpl fld="1" item="10"/>
          <tpl hier="4" item="22"/>
          <tpl fld="4" item="0"/>
          <tpl hier="10" item="25"/>
          <tpl hier="11" item="3"/>
        </tpls>
      </m>
      <n v="1684.7000000000005" in="0">
        <tpls c="6">
          <tpl hier="2" item="0"/>
          <tpl fld="1" item="120"/>
          <tpl hier="4" item="22"/>
          <tpl fld="4" item="0"/>
          <tpl hier="10" item="25"/>
          <tpl hier="11" item="3"/>
        </tpls>
      </n>
      <m in="0">
        <tpls c="6">
          <tpl fld="0" item="1"/>
          <tpl fld="1" item="120"/>
          <tpl hier="4" item="22"/>
          <tpl fld="4" item="0"/>
          <tpl hier="10" item="25"/>
          <tpl hier="11" item="3"/>
        </tpls>
      </m>
      <m>
        <tpls c="6">
          <tpl hier="2" item="0"/>
          <tpl fld="1" item="53"/>
          <tpl hier="4" item="22"/>
          <tpl fld="4" item="0"/>
          <tpl hier="10" item="25"/>
          <tpl hier="11" item="3"/>
        </tpls>
      </m>
      <m>
        <tpls c="6">
          <tpl fld="0" item="1"/>
          <tpl fld="1" item="53"/>
          <tpl hier="4" item="22"/>
          <tpl fld="4" item="0"/>
          <tpl hier="10" item="25"/>
          <tpl hier="11" item="3"/>
        </tpls>
      </m>
      <m>
        <tpls c="6">
          <tpl fld="0" item="1"/>
          <tpl fld="1" item="66"/>
          <tpl hier="4" item="22"/>
          <tpl fld="4" item="0"/>
          <tpl hier="10" item="25"/>
          <tpl hier="11" item="3"/>
        </tpls>
      </m>
      <m>
        <tpls c="6">
          <tpl hier="2" item="0"/>
          <tpl fld="1" item="66"/>
          <tpl hier="4" item="22"/>
          <tpl fld="4" item="0"/>
          <tpl hier="10" item="25"/>
          <tpl hier="11" item="3"/>
        </tpls>
      </m>
      <n v="977.8" in="0">
        <tpls c="6">
          <tpl hier="2" item="0"/>
          <tpl fld="1" item="88"/>
          <tpl hier="4" item="22"/>
          <tpl fld="4" item="0"/>
          <tpl hier="10" item="25"/>
          <tpl hier="11" item="3"/>
        </tpls>
      </n>
      <m in="0">
        <tpls c="6">
          <tpl fld="0" item="1"/>
          <tpl fld="1" item="88"/>
          <tpl hier="4" item="22"/>
          <tpl fld="4" item="0"/>
          <tpl hier="10" item="25"/>
          <tpl hier="11" item="3"/>
        </tpls>
      </m>
      <m>
        <tpls c="6">
          <tpl fld="0" item="1"/>
          <tpl fld="1" item="45"/>
          <tpl hier="4" item="22"/>
          <tpl fld="4" item="0"/>
          <tpl hier="10" item="25"/>
          <tpl hier="11" item="3"/>
        </tpls>
      </m>
      <m>
        <tpls c="6">
          <tpl hier="2" item="0"/>
          <tpl fld="1" item="45"/>
          <tpl hier="4" item="22"/>
          <tpl fld="4" item="0"/>
          <tpl hier="10" item="25"/>
          <tpl hier="11" item="3"/>
        </tpls>
      </m>
      <m>
        <tpls c="6">
          <tpl fld="0" item="1"/>
          <tpl fld="1" item="58"/>
          <tpl hier="4" item="22"/>
          <tpl fld="4" item="0"/>
          <tpl hier="10" item="25"/>
          <tpl hier="11" item="3"/>
        </tpls>
      </m>
      <m>
        <tpls c="6">
          <tpl hier="2" item="0"/>
          <tpl fld="1" item="58"/>
          <tpl hier="4" item="22"/>
          <tpl fld="4" item="0"/>
          <tpl hier="10" item="25"/>
          <tpl hier="11" item="3"/>
        </tpls>
      </m>
      <m>
        <tpls c="6">
          <tpl fld="0" item="1"/>
          <tpl fld="1" item="56"/>
          <tpl hier="4" item="22"/>
          <tpl fld="4" item="0"/>
          <tpl hier="10" item="25"/>
          <tpl hier="11" item="3"/>
        </tpls>
      </m>
      <m>
        <tpls c="6">
          <tpl hier="2" item="0"/>
          <tpl fld="1" item="56"/>
          <tpl hier="4" item="22"/>
          <tpl fld="4" item="0"/>
          <tpl hier="10" item="25"/>
          <tpl hier="11" item="3"/>
        </tpls>
      </m>
      <m>
        <tpls c="6">
          <tpl fld="0" item="1"/>
          <tpl fld="1" item="37"/>
          <tpl hier="4" item="22"/>
          <tpl fld="4" item="0"/>
          <tpl hier="10" item="25"/>
          <tpl hier="11" item="3"/>
        </tpls>
      </m>
      <m>
        <tpls c="6">
          <tpl hier="2" item="0"/>
          <tpl fld="1" item="37"/>
          <tpl hier="4" item="22"/>
          <tpl fld="4" item="0"/>
          <tpl hier="10" item="25"/>
          <tpl hier="11" item="3"/>
        </tpls>
      </m>
      <m>
        <tpls c="6">
          <tpl hier="2" item="0"/>
          <tpl fld="1" item="50"/>
          <tpl hier="4" item="22"/>
          <tpl fld="4" item="0"/>
          <tpl hier="10" item="25"/>
          <tpl hier="11" item="3"/>
        </tpls>
      </m>
      <m>
        <tpls c="6">
          <tpl fld="0" item="1"/>
          <tpl fld="1" item="50"/>
          <tpl hier="4" item="22"/>
          <tpl fld="4" item="0"/>
          <tpl hier="10" item="25"/>
          <tpl hier="11" item="3"/>
        </tpls>
      </m>
      <m>
        <tpls c="6">
          <tpl fld="0" item="1"/>
          <tpl fld="1" item="94"/>
          <tpl hier="4" item="22"/>
          <tpl fld="4" item="0"/>
          <tpl hier="10" item="25"/>
          <tpl hier="11" item="3"/>
        </tpls>
      </m>
      <m>
        <tpls c="6">
          <tpl hier="2" item="0"/>
          <tpl fld="1" item="94"/>
          <tpl hier="4" item="22"/>
          <tpl fld="4" item="0"/>
          <tpl hier="10" item="25"/>
          <tpl hier="11" item="3"/>
        </tpls>
      </m>
      <n v="2088.4900000000002" in="0">
        <tpls c="6">
          <tpl hier="2" item="0"/>
          <tpl fld="1" item="85"/>
          <tpl hier="4" item="22"/>
          <tpl fld="4" item="0"/>
          <tpl hier="10" item="25"/>
          <tpl hier="11" item="3"/>
        </tpls>
      </n>
      <m in="0">
        <tpls c="6">
          <tpl fld="0" item="1"/>
          <tpl fld="1" item="85"/>
          <tpl hier="4" item="22"/>
          <tpl fld="4" item="0"/>
          <tpl hier="10" item="25"/>
          <tpl hier="11" item="3"/>
        </tpls>
      </m>
      <m>
        <tpls c="6">
          <tpl hier="2" item="0"/>
          <tpl fld="1" item="98"/>
          <tpl hier="4" item="22"/>
          <tpl fld="4" item="0"/>
          <tpl hier="10" item="25"/>
          <tpl hier="11" item="3"/>
        </tpls>
      </m>
      <m>
        <tpls c="6">
          <tpl fld="0" item="1"/>
          <tpl fld="1" item="98"/>
          <tpl hier="4" item="22"/>
          <tpl fld="4" item="0"/>
          <tpl hier="10" item="25"/>
          <tpl hier="11" item="3"/>
        </tpls>
      </m>
      <m>
        <tpls c="6">
          <tpl fld="0" item="1"/>
          <tpl fld="1" item="62"/>
          <tpl hier="4" item="22"/>
          <tpl fld="4" item="0"/>
          <tpl hier="10" item="25"/>
          <tpl hier="11" item="3"/>
        </tpls>
      </m>
      <m>
        <tpls c="6">
          <tpl hier="2" item="0"/>
          <tpl fld="1" item="62"/>
          <tpl hier="4" item="22"/>
          <tpl fld="4" item="0"/>
          <tpl hier="10" item="25"/>
          <tpl hier="11" item="3"/>
        </tpls>
      </m>
      <m>
        <tpls c="6">
          <tpl fld="0" item="1"/>
          <tpl fld="1" item="77"/>
          <tpl hier="4" item="22"/>
          <tpl fld="4" item="0"/>
          <tpl hier="10" item="25"/>
          <tpl hier="11" item="3"/>
        </tpls>
      </m>
      <m>
        <tpls c="6">
          <tpl hier="2" item="0"/>
          <tpl fld="1" item="77"/>
          <tpl hier="4" item="22"/>
          <tpl fld="4" item="0"/>
          <tpl hier="10" item="25"/>
          <tpl hier="11" item="3"/>
        </tpls>
      </m>
      <m>
        <tpls c="6">
          <tpl fld="0" item="1"/>
          <tpl fld="1" item="90"/>
          <tpl hier="4" item="22"/>
          <tpl fld="4" item="0"/>
          <tpl hier="10" item="25"/>
          <tpl hier="11" item="3"/>
        </tpls>
      </m>
      <m>
        <tpls c="6">
          <tpl hier="2" item="0"/>
          <tpl fld="1" item="90"/>
          <tpl hier="4" item="22"/>
          <tpl fld="4" item="0"/>
          <tpl hier="10" item="25"/>
          <tpl hier="11" item="3"/>
        </tpls>
      </m>
      <m>
        <tpls c="6">
          <tpl fld="0" item="1"/>
          <tpl fld="1" item="76"/>
          <tpl hier="4" item="22"/>
          <tpl fld="4" item="0"/>
          <tpl hier="10" item="25"/>
          <tpl hier="11" item="3"/>
        </tpls>
      </m>
      <m>
        <tpls c="6">
          <tpl hier="2" item="0"/>
          <tpl fld="1" item="76"/>
          <tpl hier="4" item="22"/>
          <tpl fld="4" item="0"/>
          <tpl hier="10" item="25"/>
          <tpl hier="11" item="3"/>
        </tpls>
      </m>
      <m>
        <tpls c="6">
          <tpl fld="0" item="1"/>
          <tpl fld="1" item="143"/>
          <tpl hier="4" item="22"/>
          <tpl fld="4" item="0"/>
          <tpl hier="10" item="25"/>
          <tpl hier="11" item="3"/>
        </tpls>
      </m>
      <m>
        <tpls c="6">
          <tpl hier="2" item="0"/>
          <tpl fld="1" item="143"/>
          <tpl hier="4" item="22"/>
          <tpl fld="4" item="0"/>
          <tpl hier="10" item="25"/>
          <tpl hier="11" item="3"/>
        </tpls>
      </m>
      <m>
        <tpls c="6">
          <tpl fld="0" item="1"/>
          <tpl fld="1" item="163"/>
          <tpl hier="4" item="22"/>
          <tpl fld="4" item="0"/>
          <tpl hier="10" item="25"/>
          <tpl hier="11" item="3"/>
        </tpls>
      </m>
      <m>
        <tpls c="6">
          <tpl hier="2" item="0"/>
          <tpl fld="1" item="163"/>
          <tpl hier="4" item="22"/>
          <tpl fld="4" item="0"/>
          <tpl hier="10" item="25"/>
          <tpl hier="11" item="3"/>
        </tpls>
      </m>
      <m>
        <tpls c="6">
          <tpl fld="0" item="1"/>
          <tpl fld="1" item="1"/>
          <tpl hier="4" item="22"/>
          <tpl fld="4" item="0"/>
          <tpl hier="10" item="25"/>
          <tpl hier="11" item="3"/>
        </tpls>
      </m>
      <m>
        <tpls c="6">
          <tpl hier="2" item="0"/>
          <tpl fld="1" item="1"/>
          <tpl hier="4" item="22"/>
          <tpl fld="4" item="0"/>
          <tpl hier="10" item="25"/>
          <tpl hier="11" item="3"/>
        </tpls>
      </m>
      <m>
        <tpls c="6">
          <tpl hier="2" item="0"/>
          <tpl fld="1" item="142"/>
          <tpl hier="4" item="22"/>
          <tpl fld="4" item="0"/>
          <tpl hier="10" item="25"/>
          <tpl hier="11" item="3"/>
        </tpls>
      </m>
      <m>
        <tpls c="6">
          <tpl fld="0" item="1"/>
          <tpl fld="1" item="142"/>
          <tpl hier="4" item="22"/>
          <tpl fld="4" item="0"/>
          <tpl hier="10" item="25"/>
          <tpl hier="11" item="3"/>
        </tpls>
      </m>
      <n v="996.69000000000017" in="0">
        <tpls c="6">
          <tpl hier="2" item="0"/>
          <tpl fld="1" item="108"/>
          <tpl hier="4" item="22"/>
          <tpl fld="4" item="0"/>
          <tpl hier="10" item="25"/>
          <tpl hier="11" item="3"/>
        </tpls>
      </n>
      <m in="0">
        <tpls c="6">
          <tpl fld="0" item="1"/>
          <tpl fld="1" item="108"/>
          <tpl hier="4" item="22"/>
          <tpl fld="4" item="0"/>
          <tpl hier="10" item="25"/>
          <tpl hier="11" item="3"/>
        </tpls>
      </m>
      <m in="0">
        <tpls c="6">
          <tpl fld="0" item="1"/>
          <tpl fld="1" item="121"/>
          <tpl hier="4" item="22"/>
          <tpl fld="4" item="0"/>
          <tpl hier="10" item="25"/>
          <tpl hier="11" item="3"/>
        </tpls>
      </m>
      <n v="1083.7" in="0">
        <tpls c="6">
          <tpl hier="2" item="0"/>
          <tpl fld="1" item="121"/>
          <tpl hier="4" item="22"/>
          <tpl fld="4" item="0"/>
          <tpl hier="10" item="25"/>
          <tpl hier="11" item="3"/>
        </tpls>
      </n>
      <m>
        <tpls c="6">
          <tpl fld="0" item="1"/>
          <tpl fld="1" item="22"/>
          <tpl hier="4" item="22"/>
          <tpl fld="4" item="0"/>
          <tpl hier="10" item="25"/>
          <tpl hier="11" item="3"/>
        </tpls>
      </m>
      <m>
        <tpls c="6">
          <tpl hier="2" item="0"/>
          <tpl fld="1" item="22"/>
          <tpl hier="4" item="22"/>
          <tpl fld="4" item="0"/>
          <tpl hier="10" item="25"/>
          <tpl hier="11" item="3"/>
        </tpls>
      </m>
      <m>
        <tpls c="6">
          <tpl hier="2" item="0"/>
          <tpl fld="1" item="164"/>
          <tpl hier="4" item="22"/>
          <tpl fld="4" item="0"/>
          <tpl hier="10" item="25"/>
          <tpl hier="11" item="3"/>
        </tpls>
      </m>
      <m>
        <tpls c="6">
          <tpl fld="0" item="1"/>
          <tpl fld="1" item="164"/>
          <tpl hier="4" item="22"/>
          <tpl fld="4" item="0"/>
          <tpl hier="10" item="25"/>
          <tpl hier="11" item="3"/>
        </tpls>
      </m>
      <m>
        <tpls c="6">
          <tpl fld="0" item="1"/>
          <tpl fld="1" item="2"/>
          <tpl hier="4" item="22"/>
          <tpl fld="4" item="0"/>
          <tpl hier="10" item="25"/>
          <tpl hier="11" item="3"/>
        </tpls>
      </m>
      <m>
        <tpls c="6">
          <tpl hier="2" item="0"/>
          <tpl fld="1" item="2"/>
          <tpl hier="4" item="22"/>
          <tpl fld="4" item="0"/>
          <tpl hier="10" item="25"/>
          <tpl hier="11" item="3"/>
        </tpls>
      </m>
      <m>
        <tpls c="6">
          <tpl fld="0" item="1"/>
          <tpl fld="1" item="144"/>
          <tpl hier="4" item="22"/>
          <tpl fld="4" item="0"/>
          <tpl hier="10" item="25"/>
          <tpl hier="11" item="3"/>
        </tpls>
      </m>
      <m>
        <tpls c="6">
          <tpl hier="2" item="0"/>
          <tpl fld="1" item="144"/>
          <tpl hier="4" item="22"/>
          <tpl fld="4" item="0"/>
          <tpl hier="10" item="25"/>
          <tpl hier="11" item="3"/>
        </tpls>
      </m>
      <n v="3061.7900000000004" in="0">
        <tpls c="6">
          <tpl hier="2" item="0"/>
          <tpl fld="1" item="156"/>
          <tpl hier="4" item="22"/>
          <tpl fld="4" item="0"/>
          <tpl hier="10" item="25"/>
          <tpl hier="11" item="3"/>
        </tpls>
      </n>
      <n v="34.99" in="0">
        <tpls c="6">
          <tpl fld="0" item="1"/>
          <tpl fld="1" item="156"/>
          <tpl hier="4" item="22"/>
          <tpl fld="4" item="0"/>
          <tpl hier="10" item="25"/>
          <tpl hier="11" item="3"/>
        </tpls>
      </n>
      <m>
        <tpls c="6">
          <tpl hier="2" item="0"/>
          <tpl fld="1" item="169"/>
          <tpl hier="4" item="22"/>
          <tpl fld="4" item="0"/>
          <tpl hier="10" item="25"/>
          <tpl hier="11" item="3"/>
        </tpls>
      </m>
      <m>
        <tpls c="6">
          <tpl fld="0" item="1"/>
          <tpl fld="1" item="169"/>
          <tpl hier="4" item="22"/>
          <tpl fld="4" item="0"/>
          <tpl hier="10" item="25"/>
          <tpl hier="11" item="3"/>
        </tpls>
      </m>
      <n v="997.77000000000021" in="0">
        <tpls c="6">
          <tpl hier="2" item="0"/>
          <tpl fld="1" item="112"/>
          <tpl hier="4" item="22"/>
          <tpl fld="4" item="0"/>
          <tpl hier="10" item="25"/>
          <tpl hier="11" item="3"/>
        </tpls>
      </n>
      <n v="36.590000000000003" in="0">
        <tpls c="6">
          <tpl fld="0" item="1"/>
          <tpl fld="1" item="112"/>
          <tpl hier="4" item="22"/>
          <tpl fld="4" item="0"/>
          <tpl hier="10" item="25"/>
          <tpl hier="11" item="3"/>
        </tpls>
      </n>
      <m>
        <tpls c="6">
          <tpl fld="0" item="1"/>
          <tpl fld="1" item="148"/>
          <tpl hier="4" item="22"/>
          <tpl fld="4" item="0"/>
          <tpl hier="10" item="25"/>
          <tpl hier="11" item="3"/>
        </tpls>
      </m>
      <m>
        <tpls c="6">
          <tpl hier="2" item="0"/>
          <tpl fld="1" item="148"/>
          <tpl hier="4" item="22"/>
          <tpl fld="4" item="0"/>
          <tpl hier="10" item="25"/>
          <tpl hier="11" item="3"/>
        </tpls>
      </m>
      <m>
        <tpls c="6">
          <tpl hier="2" item="0"/>
          <tpl fld="1" item="161"/>
          <tpl hier="4" item="22"/>
          <tpl fld="4" item="0"/>
          <tpl hier="10" item="25"/>
          <tpl hier="11" item="3"/>
        </tpls>
      </m>
      <m>
        <tpls c="6">
          <tpl fld="0" item="1"/>
          <tpl fld="1" item="161"/>
          <tpl hier="4" item="22"/>
          <tpl fld="4" item="0"/>
          <tpl hier="10" item="25"/>
          <tpl hier="11" item="3"/>
        </tpls>
      </m>
      <m>
        <tpls c="6">
          <tpl fld="0" item="1"/>
          <tpl fld="1" item="150"/>
          <tpl hier="4" item="22"/>
          <tpl fld="4" item="0"/>
          <tpl hier="10" item="25"/>
          <tpl hier="11" item="3"/>
        </tpls>
      </m>
      <m>
        <tpls c="6">
          <tpl hier="2" item="0"/>
          <tpl fld="1" item="150"/>
          <tpl hier="4" item="22"/>
          <tpl fld="4" item="0"/>
          <tpl hier="10" item="25"/>
          <tpl hier="11" item="3"/>
        </tpls>
      </m>
      <n v="1749.5600000000004" in="0">
        <tpls c="6">
          <tpl hier="2" item="0"/>
          <tpl fld="1" item="21"/>
          <tpl hier="4" item="22"/>
          <tpl fld="4" item="0"/>
          <tpl hier="10" item="25"/>
          <tpl hier="11" item="3"/>
        </tpls>
      </n>
      <n v="34.99" in="0">
        <tpls c="6">
          <tpl fld="0" item="1"/>
          <tpl fld="1" item="21"/>
          <tpl hier="4" item="22"/>
          <tpl fld="4" item="0"/>
          <tpl hier="10" item="25"/>
          <tpl hier="11" item="3"/>
        </tpls>
      </n>
      <m>
        <tpls c="6">
          <tpl fld="0" item="1"/>
          <tpl fld="1" item="34"/>
          <tpl hier="4" item="22"/>
          <tpl fld="4" item="0"/>
          <tpl hier="10" item="25"/>
          <tpl hier="11" item="3"/>
        </tpls>
      </m>
      <m>
        <tpls c="6">
          <tpl hier="2" item="0"/>
          <tpl fld="1" item="34"/>
          <tpl hier="4" item="22"/>
          <tpl fld="4" item="0"/>
          <tpl hier="10" item="25"/>
          <tpl hier="11" item="3"/>
        </tpls>
      </m>
      <n v="1720.67" in="0">
        <tpls c="6">
          <tpl hier="2" item="0"/>
          <tpl fld="1" item="118"/>
          <tpl hier="4" item="22"/>
          <tpl fld="4" item="0"/>
          <tpl hier="10" item="25"/>
          <tpl hier="11" item="3"/>
        </tpls>
      </n>
      <m in="0">
        <tpls c="6">
          <tpl fld="0" item="1"/>
          <tpl fld="1" item="118"/>
          <tpl hier="4" item="22"/>
          <tpl fld="4" item="0"/>
          <tpl hier="10" item="25"/>
          <tpl hier="11" item="3"/>
        </tpls>
      </m>
      <n v="62.760000000000005" in="0">
        <tpls c="6">
          <tpl fld="0" item="1"/>
          <tpl fld="1" item="13"/>
          <tpl hier="4" item="22"/>
          <tpl fld="4" item="0"/>
          <tpl hier="10" item="25"/>
          <tpl hier="11" item="3"/>
        </tpls>
      </n>
      <n v="6269.6699999999846" in="0">
        <tpls c="6">
          <tpl hier="2" item="0"/>
          <tpl fld="1" item="13"/>
          <tpl hier="4" item="22"/>
          <tpl fld="4" item="0"/>
          <tpl hier="10" item="25"/>
          <tpl hier="11" item="3"/>
        </tpls>
      </n>
      <m>
        <tpls c="6">
          <tpl fld="0" item="1"/>
          <tpl fld="1" item="26"/>
          <tpl hier="4" item="22"/>
          <tpl fld="4" item="0"/>
          <tpl hier="10" item="25"/>
          <tpl hier="11" item="3"/>
        </tpls>
      </m>
      <m>
        <tpls c="6">
          <tpl hier="2" item="0"/>
          <tpl fld="1" item="26"/>
          <tpl hier="4" item="22"/>
          <tpl fld="4" item="0"/>
          <tpl hier="10" item="25"/>
          <tpl hier="11" item="3"/>
        </tpls>
      </m>
      <n v="894.22000000000025" in="0">
        <tpls c="6">
          <tpl hier="2" item="0"/>
          <tpl fld="1" item="170"/>
          <tpl hier="4" item="22"/>
          <tpl fld="4" item="0"/>
          <tpl hier="10" item="25"/>
          <tpl hier="11" item="3"/>
        </tpls>
      </n>
      <m in="0">
        <tpls c="6">
          <tpl fld="0" item="1"/>
          <tpl fld="1" item="170"/>
          <tpl hier="4" item="22"/>
          <tpl fld="4" item="0"/>
          <tpl hier="10" item="25"/>
          <tpl hier="11" item="3"/>
        </tpls>
      </m>
      <m>
        <tpls c="6">
          <tpl hier="2" item="0"/>
          <tpl fld="1" item="79"/>
          <tpl hier="4" item="22"/>
          <tpl fld="4" item="0"/>
          <tpl hier="10" item="25"/>
          <tpl hier="11" item="3"/>
        </tpls>
      </m>
      <m>
        <tpls c="6">
          <tpl fld="0" item="1"/>
          <tpl fld="1" item="79"/>
          <tpl hier="4" item="22"/>
          <tpl fld="4" item="0"/>
          <tpl hier="10" item="25"/>
          <tpl hier="11" item="3"/>
        </tpls>
      </m>
      <m>
        <tpls c="6">
          <tpl hier="2" item="0"/>
          <tpl fld="1" item="99"/>
          <tpl hier="4" item="22"/>
          <tpl fld="4" item="0"/>
          <tpl hier="10" item="25"/>
          <tpl hier="11" item="3"/>
        </tpls>
      </m>
      <m>
        <tpls c="6">
          <tpl fld="0" item="1"/>
          <tpl fld="1" item="99"/>
          <tpl hier="4" item="22"/>
          <tpl fld="4" item="0"/>
          <tpl hier="10" item="25"/>
          <tpl hier="11" item="3"/>
        </tpls>
      </m>
      <m>
        <tpls c="6">
          <tpl hier="2" item="0"/>
          <tpl fld="1" item="14"/>
          <tpl hier="4" item="22"/>
          <tpl fld="4" item="0"/>
          <tpl hier="10" item="25"/>
          <tpl hier="11" item="3"/>
        </tpls>
      </m>
      <m>
        <tpls c="6">
          <tpl fld="0" item="1"/>
          <tpl fld="1" item="14"/>
          <tpl hier="4" item="22"/>
          <tpl fld="4" item="0"/>
          <tpl hier="10" item="25"/>
          <tpl hier="11" item="3"/>
        </tpls>
      </m>
      <m>
        <tpls c="6">
          <tpl fld="0" item="1"/>
          <tpl fld="1" item="72"/>
          <tpl hier="4" item="22"/>
          <tpl fld="4" item="0"/>
          <tpl hier="10" item="25"/>
          <tpl hier="11" item="3"/>
        </tpls>
      </m>
      <m>
        <tpls c="6">
          <tpl hier="2" item="0"/>
          <tpl fld="1" item="72"/>
          <tpl hier="4" item="22"/>
          <tpl fld="4" item="0"/>
          <tpl hier="10" item="25"/>
          <tpl hier="11" item="3"/>
        </tpls>
      </m>
      <m>
        <tpls c="6">
          <tpl hier="2" item="0"/>
          <tpl fld="1" item="44"/>
          <tpl hier="4" item="22"/>
          <tpl fld="4" item="0"/>
          <tpl hier="10" item="25"/>
          <tpl hier="11" item="3"/>
        </tpls>
      </m>
      <m>
        <tpls c="6">
          <tpl fld="0" item="1"/>
          <tpl fld="1" item="44"/>
          <tpl hier="4" item="22"/>
          <tpl fld="4" item="0"/>
          <tpl hier="10" item="25"/>
          <tpl hier="11" item="3"/>
        </tpls>
      </m>
      <m>
        <tpls c="6">
          <tpl fld="0" item="1"/>
          <tpl fld="1" item="57"/>
          <tpl hier="4" item="22"/>
          <tpl fld="4" item="0"/>
          <tpl hier="10" item="25"/>
          <tpl hier="11" item="3"/>
        </tpls>
      </m>
      <m>
        <tpls c="6">
          <tpl hier="2" item="0"/>
          <tpl fld="1" item="57"/>
          <tpl hier="4" item="22"/>
          <tpl fld="4" item="0"/>
          <tpl hier="10" item="25"/>
          <tpl hier="11" item="3"/>
        </tpls>
      </m>
      <n v="3486.4" in="0">
        <tpls c="6">
          <tpl hier="2" item="0"/>
          <tpl fld="1" item="110"/>
          <tpl hier="4" item="22"/>
          <tpl fld="4" item="0"/>
          <tpl hier="10" item="25"/>
          <tpl hier="11" item="3"/>
        </tpls>
      </n>
      <n v="34.99" in="0">
        <tpls c="6">
          <tpl fld="0" item="1"/>
          <tpl fld="1" item="110"/>
          <tpl hier="4" item="22"/>
          <tpl fld="4" item="0"/>
          <tpl hier="10" item="25"/>
          <tpl hier="11" item="3"/>
        </tpls>
      </n>
      <m in="0">
        <tpls c="6">
          <tpl fld="0" item="1"/>
          <tpl fld="1" item="100"/>
          <tpl hier="4" item="22"/>
          <tpl fld="4" item="0"/>
          <tpl hier="10" item="25"/>
          <tpl hier="11" item="3"/>
        </tpls>
      </m>
      <n v="2684.5399999999995" in="0">
        <tpls c="6">
          <tpl hier="2" item="0"/>
          <tpl fld="1" item="100"/>
          <tpl hier="4" item="22"/>
          <tpl fld="4" item="0"/>
          <tpl hier="10" item="25"/>
          <tpl hier="11" item="3"/>
        </tpls>
      </n>
      <m>
        <tpls c="6">
          <tpl fld="0" item="1"/>
          <tpl fld="1" item="113"/>
          <tpl hier="4" item="22"/>
          <tpl fld="4" item="0"/>
          <tpl hier="10" item="25"/>
          <tpl hier="11" item="3"/>
        </tpls>
      </m>
      <m>
        <tpls c="6">
          <tpl hier="2" item="0"/>
          <tpl fld="1" item="113"/>
          <tpl hier="4" item="22"/>
          <tpl fld="4" item="0"/>
          <tpl hier="10" item="25"/>
          <tpl hier="11" item="3"/>
        </tpls>
      </m>
      <m>
        <tpls c="6">
          <tpl hier="2" item="0"/>
          <tpl fld="1" item="78"/>
          <tpl hier="4" item="22"/>
          <tpl fld="4" item="0"/>
          <tpl hier="10" item="25"/>
          <tpl hier="11" item="3"/>
        </tpls>
      </m>
      <m>
        <tpls c="6">
          <tpl fld="0" item="1"/>
          <tpl fld="1" item="78"/>
          <tpl hier="4" item="22"/>
          <tpl fld="4" item="0"/>
          <tpl hier="10" item="25"/>
          <tpl hier="11" item="3"/>
        </tpls>
      </m>
      <m>
        <tpls c="6">
          <tpl fld="0" item="1"/>
          <tpl fld="1" item="92"/>
          <tpl hier="4" item="22"/>
          <tpl fld="4" item="0"/>
          <tpl hier="10" item="25"/>
          <tpl hier="11" item="3"/>
        </tpls>
      </m>
      <m>
        <tpls c="6">
          <tpl hier="2" item="0"/>
          <tpl fld="1" item="92"/>
          <tpl hier="4" item="22"/>
          <tpl fld="4" item="0"/>
          <tpl hier="10" item="25"/>
          <tpl hier="11" item="3"/>
        </tpls>
      </m>
      <m>
        <tpls c="6">
          <tpl hier="2" item="0"/>
          <tpl fld="1" item="105"/>
          <tpl hier="4" item="22"/>
          <tpl fld="4" item="0"/>
          <tpl hier="10" item="25"/>
          <tpl hier="11" item="3"/>
        </tpls>
      </m>
      <m>
        <tpls c="6">
          <tpl fld="0" item="1"/>
          <tpl fld="1" item="105"/>
          <tpl hier="4" item="22"/>
          <tpl fld="4" item="0"/>
          <tpl hier="10" item="25"/>
          <tpl hier="11" item="3"/>
        </tpls>
      </m>
      <m>
        <tpls c="6">
          <tpl hier="2" item="0"/>
          <tpl fld="1" item="46"/>
          <tpl hier="4" item="22"/>
          <tpl fld="4" item="0"/>
          <tpl hier="10" item="25"/>
          <tpl hier="11" item="3"/>
        </tpls>
      </m>
      <m>
        <tpls c="6">
          <tpl fld="0" item="1"/>
          <tpl fld="1" item="46"/>
          <tpl hier="4" item="22"/>
          <tpl fld="4" item="0"/>
          <tpl hier="10" item="25"/>
          <tpl hier="11" item="3"/>
        </tpls>
      </m>
      <m>
        <tpls c="6">
          <tpl fld="0" item="1"/>
          <tpl fld="1" item="84"/>
          <tpl hier="4" item="22"/>
          <tpl fld="4" item="0"/>
          <tpl hier="10" item="25"/>
          <tpl hier="11" item="3"/>
        </tpls>
      </m>
      <m>
        <tpls c="6">
          <tpl hier="2" item="0"/>
          <tpl fld="1" item="84"/>
          <tpl hier="4" item="22"/>
          <tpl fld="4" item="0"/>
          <tpl hier="10" item="25"/>
          <tpl hier="11" item="3"/>
        </tpls>
      </m>
      <n v="1061.0500000000002" in="0">
        <tpls c="6">
          <tpl hier="2" item="0"/>
          <tpl fld="1" item="97"/>
          <tpl hier="4" item="22"/>
          <tpl fld="4" item="0"/>
          <tpl hier="10" item="25"/>
          <tpl hier="11" item="3"/>
        </tpls>
      </n>
      <m in="0">
        <tpls c="6">
          <tpl fld="0" item="1"/>
          <tpl fld="1" item="97"/>
          <tpl hier="4" item="22"/>
          <tpl fld="4" item="0"/>
          <tpl hier="10" item="25"/>
          <tpl hier="11" item="3"/>
        </tpls>
      </m>
      <m>
        <tpls c="6">
          <tpl fld="0" item="1"/>
          <tpl fld="1" item="48"/>
          <tpl hier="4" item="22"/>
          <tpl fld="4" item="0"/>
          <tpl hier="10" item="25"/>
          <tpl hier="11" item="3"/>
        </tpls>
      </m>
      <m>
        <tpls c="6">
          <tpl hier="2" item="0"/>
          <tpl fld="1" item="48"/>
          <tpl hier="4" item="22"/>
          <tpl fld="4" item="0"/>
          <tpl hier="10" item="25"/>
          <tpl hier="11" item="3"/>
        </tpls>
      </m>
      <n v="945.94000000000028" in="0">
        <tpls c="6">
          <tpl hier="2" item="0"/>
          <tpl fld="1" item="132"/>
          <tpl hier="4" item="22"/>
          <tpl fld="4" item="0"/>
          <tpl hier="10" item="25"/>
          <tpl hier="11" item="3"/>
        </tpls>
      </n>
      <m in="0">
        <tpls c="6">
          <tpl fld="0" item="1"/>
          <tpl fld="1" item="132"/>
          <tpl hier="4" item="22"/>
          <tpl fld="4" item="0"/>
          <tpl hier="10" item="25"/>
          <tpl hier="11" item="3"/>
        </tpls>
      </m>
      <m>
        <tpls c="6">
          <tpl fld="0" item="1"/>
          <tpl fld="1" item="145"/>
          <tpl hier="4" item="22"/>
          <tpl fld="4" item="0"/>
          <tpl hier="10" item="25"/>
          <tpl hier="11" item="3"/>
        </tpls>
      </m>
      <m>
        <tpls c="6">
          <tpl hier="2" item="0"/>
          <tpl fld="1" item="145"/>
          <tpl hier="4" item="22"/>
          <tpl fld="4" item="0"/>
          <tpl hier="10" item="25"/>
          <tpl hier="11" item="3"/>
        </tpls>
      </m>
      <m>
        <tpls c="6">
          <tpl fld="0" item="1"/>
          <tpl fld="1" item="16"/>
          <tpl hier="4" item="22"/>
          <tpl fld="4" item="0"/>
          <tpl hier="10" item="25"/>
          <tpl hier="11" item="3"/>
        </tpls>
      </m>
      <m>
        <tpls c="6">
          <tpl hier="2" item="0"/>
          <tpl fld="1" item="16"/>
          <tpl hier="4" item="22"/>
          <tpl fld="4" item="0"/>
          <tpl hier="10" item="25"/>
          <tpl hier="11" item="3"/>
        </tpls>
      </m>
      <m>
        <tpls c="6">
          <tpl hier="2" item="0"/>
          <tpl fld="1" item="124"/>
          <tpl hier="4" item="22"/>
          <tpl fld="4" item="0"/>
          <tpl hier="10" item="25"/>
          <tpl hier="11" item="3"/>
        </tpls>
      </m>
      <m>
        <tpls c="6">
          <tpl fld="0" item="1"/>
          <tpl fld="1" item="124"/>
          <tpl hier="4" item="22"/>
          <tpl fld="4" item="0"/>
          <tpl hier="10" item="25"/>
          <tpl hier="11" item="3"/>
        </tpls>
      </m>
      <m>
        <tpls c="6">
          <tpl fld="0" item="1"/>
          <tpl fld="1" item="137"/>
          <tpl hier="4" item="22"/>
          <tpl fld="4" item="0"/>
          <tpl hier="10" item="25"/>
          <tpl hier="11" item="3"/>
        </tpls>
      </m>
      <m>
        <tpls c="6">
          <tpl hier="2" item="0"/>
          <tpl fld="1" item="137"/>
          <tpl hier="4" item="22"/>
          <tpl fld="4" item="0"/>
          <tpl hier="10" item="25"/>
          <tpl hier="11" item="3"/>
        </tpls>
      </m>
      <m in="0">
        <tpls c="6">
          <tpl fld="0" item="1"/>
          <tpl fld="1" item="89"/>
          <tpl hier="4" item="22"/>
          <tpl fld="4" item="0"/>
          <tpl hier="10" item="25"/>
          <tpl hier="11" item="3"/>
        </tpls>
      </m>
      <n v="993.9100000000002" in="0">
        <tpls c="6">
          <tpl hier="2" item="0"/>
          <tpl fld="1" item="89"/>
          <tpl hier="4" item="22"/>
          <tpl fld="4" item="0"/>
          <tpl hier="10" item="25"/>
          <tpl hier="11" item="3"/>
        </tpls>
      </n>
      <m>
        <tpls c="6">
          <tpl hier="2" item="0"/>
          <tpl fld="1" item="15"/>
          <tpl hier="4" item="22"/>
          <tpl fld="4" item="0"/>
          <tpl hier="10" item="25"/>
          <tpl hier="11" item="3"/>
        </tpls>
      </m>
      <m>
        <tpls c="6">
          <tpl fld="0" item="1"/>
          <tpl fld="1" item="15"/>
          <tpl hier="4" item="22"/>
          <tpl fld="4" item="0"/>
          <tpl hier="10" item="25"/>
          <tpl hier="11" item="3"/>
        </tpls>
      </m>
      <m>
        <tpls c="6">
          <tpl hier="2" item="0"/>
          <tpl fld="1" item="35"/>
          <tpl hier="4" item="22"/>
          <tpl fld="4" item="0"/>
          <tpl hier="10" item="25"/>
          <tpl hier="11" item="3"/>
        </tpls>
      </m>
      <m>
        <tpls c="6">
          <tpl fld="0" item="1"/>
          <tpl fld="1" item="35"/>
          <tpl hier="4" item="22"/>
          <tpl fld="4" item="0"/>
          <tpl hier="10" item="25"/>
          <tpl hier="11" item="3"/>
        </tpls>
      </m>
      <m>
        <tpls c="6">
          <tpl fld="0" item="1"/>
          <tpl fld="1" item="29"/>
          <tpl hier="4" item="22"/>
          <tpl fld="4" item="0"/>
          <tpl hier="10" item="25"/>
          <tpl hier="11" item="3"/>
        </tpls>
      </m>
      <m>
        <tpls c="6">
          <tpl hier="2" item="0"/>
          <tpl fld="1" item="29"/>
          <tpl hier="4" item="22"/>
          <tpl fld="4" item="0"/>
          <tpl hier="10" item="25"/>
          <tpl hier="11" item="3"/>
        </tpls>
      </m>
      <m>
        <tpls c="6">
          <tpl fld="0" item="1"/>
          <tpl fld="1" item="135"/>
          <tpl hier="4" item="22"/>
          <tpl fld="4" item="0"/>
          <tpl hier="10" item="25"/>
          <tpl hier="11" item="3"/>
        </tpls>
      </m>
      <m>
        <tpls c="6">
          <tpl hier="2" item="0"/>
          <tpl fld="1" item="135"/>
          <tpl hier="4" item="22"/>
          <tpl fld="4" item="0"/>
          <tpl hier="10" item="25"/>
          <tpl hier="11" item="3"/>
        </tpls>
      </m>
      <m in="0">
        <tpls c="6">
          <tpl fld="0" item="1"/>
          <tpl fld="1" item="155"/>
          <tpl hier="4" item="22"/>
          <tpl fld="4" item="0"/>
          <tpl hier="10" item="25"/>
          <tpl hier="11" item="3"/>
        </tpls>
      </m>
      <n v="858.80000000000007" in="0">
        <tpls c="6">
          <tpl hier="2" item="0"/>
          <tpl fld="1" item="155"/>
          <tpl hier="4" item="22"/>
          <tpl fld="4" item="0"/>
          <tpl hier="10" item="25"/>
          <tpl hier="11" item="3"/>
        </tpls>
      </n>
      <m>
        <tpls c="6">
          <tpl hier="2" item="0"/>
          <tpl fld="1" item="80"/>
          <tpl hier="4" item="22"/>
          <tpl fld="4" item="0"/>
          <tpl hier="10" item="25"/>
          <tpl hier="11" item="3"/>
        </tpls>
      </m>
      <m>
        <tpls c="6">
          <tpl fld="0" item="1"/>
          <tpl fld="1" item="80"/>
          <tpl hier="4" item="22"/>
          <tpl fld="4" item="0"/>
          <tpl hier="10" item="25"/>
          <tpl hier="11" item="3"/>
        </tpls>
      </m>
      <m>
        <tpls c="6">
          <tpl fld="0" item="1"/>
          <tpl fld="1" item="40"/>
          <tpl hier="4" item="22"/>
          <tpl fld="4" item="0"/>
          <tpl hier="10" item="25"/>
          <tpl hier="11" item="3"/>
        </tpls>
      </m>
      <m>
        <tpls c="6">
          <tpl hier="2" item="0"/>
          <tpl fld="1" item="40"/>
          <tpl hier="4" item="22"/>
          <tpl fld="4" item="0"/>
          <tpl hier="10" item="25"/>
          <tpl hier="11" item="3"/>
        </tpls>
      </m>
      <m>
        <tpls c="6">
          <tpl hier="2" item="0"/>
          <tpl fld="1" item="36"/>
          <tpl hier="4" item="22"/>
          <tpl fld="4" item="0"/>
          <tpl hier="10" item="25"/>
          <tpl hier="11" item="3"/>
        </tpls>
      </m>
      <m>
        <tpls c="6">
          <tpl fld="0" item="1"/>
          <tpl fld="1" item="36"/>
          <tpl hier="4" item="22"/>
          <tpl fld="4" item="0"/>
          <tpl hier="10" item="25"/>
          <tpl hier="11" item="3"/>
        </tpls>
      </m>
      <m>
        <tpls c="6">
          <tpl fld="0" item="1"/>
          <tpl fld="1" item="49"/>
          <tpl hier="4" item="22"/>
          <tpl fld="4" item="0"/>
          <tpl hier="10" item="25"/>
          <tpl hier="11" item="3"/>
        </tpls>
      </m>
      <m>
        <tpls c="6">
          <tpl hier="2" item="0"/>
          <tpl fld="1" item="49"/>
          <tpl hier="4" item="22"/>
          <tpl fld="4" item="0"/>
          <tpl hier="10" item="25"/>
          <tpl hier="11" item="3"/>
        </tpls>
      </m>
      <m>
        <tpls c="6">
          <tpl fld="0" item="1"/>
          <tpl fld="1" item="8"/>
          <tpl hier="4" item="22"/>
          <tpl fld="4" item="0"/>
          <tpl hier="10" item="25"/>
          <tpl hier="11" item="3"/>
        </tpls>
      </m>
      <m>
        <tpls c="6">
          <tpl hier="2" item="0"/>
          <tpl fld="1" item="8"/>
          <tpl hier="4" item="22"/>
          <tpl fld="4" item="0"/>
          <tpl hier="10" item="25"/>
          <tpl hier="11" item="3"/>
        </tpls>
      </m>
      <m>
        <tpls c="6">
          <tpl fld="0" item="1"/>
          <tpl fld="1" item="28"/>
          <tpl hier="4" item="22"/>
          <tpl fld="4" item="0"/>
          <tpl hier="10" item="25"/>
          <tpl hier="11" item="3"/>
        </tpls>
      </m>
      <m>
        <tpls c="6">
          <tpl hier="2" item="0"/>
          <tpl fld="1" item="28"/>
          <tpl hier="4" item="22"/>
          <tpl fld="4" item="0"/>
          <tpl hier="10" item="25"/>
          <tpl hier="11" item="3"/>
        </tpls>
      </m>
      <m>
        <tpls c="6">
          <tpl hier="2" item="0"/>
          <tpl fld="1" item="41"/>
          <tpl hier="4" item="22"/>
          <tpl fld="4" item="0"/>
          <tpl hier="10" item="25"/>
          <tpl hier="11" item="3"/>
        </tpls>
      </m>
      <m>
        <tpls c="6">
          <tpl fld="0" item="1"/>
          <tpl fld="1" item="41"/>
          <tpl hier="4" item="22"/>
          <tpl fld="4" item="0"/>
          <tpl hier="10" item="25"/>
          <tpl hier="11" item="3"/>
        </tpls>
      </m>
      <m>
        <tpls c="6">
          <tpl fld="0" item="1"/>
          <tpl fld="1" item="175"/>
          <tpl hier="4" item="22"/>
          <tpl fld="4" item="0"/>
          <tpl hier="10" item="25"/>
          <tpl hier="11" item="3"/>
        </tpls>
      </m>
      <m>
        <tpls c="6">
          <tpl hier="2" item="0"/>
          <tpl fld="1" item="175"/>
          <tpl hier="4" item="22"/>
          <tpl fld="4" item="0"/>
          <tpl hier="10" item="25"/>
          <tpl hier="11" item="3"/>
        </tpls>
      </m>
      <m>
        <tpls c="6">
          <tpl fld="0" item="1"/>
          <tpl fld="1" item="20"/>
          <tpl hier="4" item="22"/>
          <tpl fld="4" item="0"/>
          <tpl hier="10" item="25"/>
          <tpl hier="11" item="3"/>
        </tpls>
      </m>
      <m>
        <tpls c="6">
          <tpl hier="2" item="0"/>
          <tpl fld="1" item="20"/>
          <tpl hier="4" item="22"/>
          <tpl fld="4" item="0"/>
          <tpl hier="10" item="25"/>
          <tpl hier="11" item="3"/>
        </tpls>
      </m>
      <m>
        <tpls c="6">
          <tpl hier="2" item="0"/>
          <tpl fld="1" item="33"/>
          <tpl hier="4" item="22"/>
          <tpl fld="4" item="0"/>
          <tpl hier="10" item="25"/>
          <tpl hier="11" item="3"/>
        </tpls>
      </m>
      <m>
        <tpls c="6">
          <tpl fld="0" item="1"/>
          <tpl fld="1" item="33"/>
          <tpl hier="4" item="22"/>
          <tpl fld="4" item="0"/>
          <tpl hier="10" item="25"/>
          <tpl hier="11" item="3"/>
        </tpls>
      </m>
      <m>
        <tpls c="6">
          <tpl fld="0" item="1"/>
          <tpl fld="1" item="168"/>
          <tpl hier="4" item="22"/>
          <tpl fld="4" item="0"/>
          <tpl hier="10" item="25"/>
          <tpl hier="11" item="3"/>
        </tpls>
      </m>
      <m>
        <tpls c="6">
          <tpl hier="2" item="0"/>
          <tpl fld="1" item="168"/>
          <tpl hier="4" item="22"/>
          <tpl fld="4" item="0"/>
          <tpl hier="10" item="25"/>
          <tpl hier="11" item="3"/>
        </tpls>
      </m>
      <m>
        <tpls c="6">
          <tpl hier="2" item="0"/>
          <tpl fld="1" item="68"/>
          <tpl hier="4" item="22"/>
          <tpl fld="4" item="0"/>
          <tpl hier="10" item="25"/>
          <tpl hier="11" item="3"/>
        </tpls>
      </m>
      <m>
        <tpls c="6">
          <tpl fld="0" item="1"/>
          <tpl fld="1" item="68"/>
          <tpl hier="4" item="22"/>
          <tpl fld="4" item="0"/>
          <tpl hier="10" item="25"/>
          <tpl hier="11" item="3"/>
        </tpls>
      </m>
      <m>
        <tpls c="6">
          <tpl fld="0" item="1"/>
          <tpl fld="1" item="81"/>
          <tpl hier="4" item="22"/>
          <tpl fld="4" item="0"/>
          <tpl hier="10" item="25"/>
          <tpl hier="11" item="3"/>
        </tpls>
      </m>
      <m>
        <tpls c="6">
          <tpl hier="2" item="0"/>
          <tpl fld="1" item="81"/>
          <tpl hier="4" item="22"/>
          <tpl fld="4" item="0"/>
          <tpl hier="10" item="25"/>
          <tpl hier="11" item="3"/>
        </tpls>
      </m>
      <m>
        <tpls c="6">
          <tpl fld="0" item="1"/>
          <tpl fld="1" item="136"/>
          <tpl hier="4" item="22"/>
          <tpl fld="4" item="0"/>
          <tpl hier="10" item="25"/>
          <tpl hier="11" item="3"/>
        </tpls>
      </m>
      <m>
        <tpls c="6">
          <tpl hier="2" item="0"/>
          <tpl fld="1" item="136"/>
          <tpl hier="4" item="22"/>
          <tpl fld="4" item="0"/>
          <tpl hier="10" item="25"/>
          <tpl hier="11" item="3"/>
        </tpls>
      </m>
      <m>
        <tpls c="6">
          <tpl hier="2" item="0"/>
          <tpl fld="1" item="60"/>
          <tpl hier="4" item="22"/>
          <tpl fld="4" item="0"/>
          <tpl hier="10" item="25"/>
          <tpl hier="11" item="3"/>
        </tpls>
      </m>
      <m>
        <tpls c="6">
          <tpl fld="0" item="1"/>
          <tpl fld="1" item="60"/>
          <tpl hier="4" item="22"/>
          <tpl fld="4" item="0"/>
          <tpl hier="10" item="25"/>
          <tpl hier="11" item="3"/>
        </tpls>
      </m>
      <m>
        <tpls c="6">
          <tpl fld="0" item="1"/>
          <tpl fld="1" item="73"/>
          <tpl hier="4" item="22"/>
          <tpl fld="4" item="0"/>
          <tpl hier="10" item="25"/>
          <tpl hier="11" item="3"/>
        </tpls>
      </m>
      <m>
        <tpls c="6">
          <tpl hier="2" item="0"/>
          <tpl fld="1" item="73"/>
          <tpl hier="4" item="22"/>
          <tpl fld="4" item="0"/>
          <tpl hier="10" item="25"/>
          <tpl hier="11" item="3"/>
        </tpls>
      </m>
      <m>
        <tpls c="6">
          <tpl hier="2" item="0"/>
          <tpl fld="1" item="128"/>
          <tpl hier="4" item="22"/>
          <tpl fld="4" item="0"/>
          <tpl hier="10" item="25"/>
          <tpl hier="11" item="3"/>
        </tpls>
      </m>
      <m>
        <tpls c="6">
          <tpl fld="0" item="1"/>
          <tpl fld="1" item="128"/>
          <tpl hier="4" item="22"/>
          <tpl fld="4" item="0"/>
          <tpl hier="10" item="25"/>
          <tpl hier="11" item="3"/>
        </tpls>
      </m>
      <m>
        <tpls c="6">
          <tpl fld="0" item="1"/>
          <tpl fld="1" item="133"/>
          <tpl hier="4" item="22"/>
          <tpl fld="4" item="0"/>
          <tpl hier="10" item="25"/>
          <tpl hier="11" item="3"/>
        </tpls>
      </m>
      <m>
        <tpls c="6">
          <tpl hier="2" item="0"/>
          <tpl fld="1" item="133"/>
          <tpl hier="4" item="22"/>
          <tpl fld="4" item="0"/>
          <tpl hier="10" item="25"/>
          <tpl hier="11" item="3"/>
        </tpls>
      </m>
      <m>
        <tpls c="6">
          <tpl hier="2" item="0"/>
          <tpl fld="1" item="146"/>
          <tpl hier="4" item="22"/>
          <tpl fld="4" item="0"/>
          <tpl hier="10" item="25"/>
          <tpl hier="11" item="3"/>
        </tpls>
      </m>
      <m>
        <tpls c="6">
          <tpl fld="0" item="1"/>
          <tpl fld="1" item="146"/>
          <tpl hier="4" item="22"/>
          <tpl fld="4" item="0"/>
          <tpl hier="10" item="25"/>
          <tpl hier="11" item="3"/>
        </tpls>
      </m>
      <m>
        <tpls c="6">
          <tpl hier="2" item="0"/>
          <tpl fld="1" item="106"/>
          <tpl hier="4" item="22"/>
          <tpl fld="4" item="0"/>
          <tpl hier="10" item="25"/>
          <tpl hier="11" item="3"/>
        </tpls>
      </m>
      <m>
        <tpls c="6">
          <tpl fld="0" item="1"/>
          <tpl fld="1" item="106"/>
          <tpl hier="4" item="22"/>
          <tpl fld="4" item="0"/>
          <tpl hier="10" item="25"/>
          <tpl hier="11" item="3"/>
        </tpls>
      </m>
      <m>
        <tpls c="6">
          <tpl hier="2" item="0"/>
          <tpl fld="1" item="71"/>
          <tpl hier="4" item="22"/>
          <tpl fld="4" item="0"/>
          <tpl hier="10" item="25"/>
          <tpl hier="11" item="3"/>
        </tpls>
      </m>
      <m>
        <tpls c="6">
          <tpl fld="0" item="1"/>
          <tpl fld="1" item="71"/>
          <tpl hier="4" item="22"/>
          <tpl fld="4" item="0"/>
          <tpl hier="10" item="25"/>
          <tpl hier="11" item="3"/>
        </tpls>
      </m>
      <m>
        <tpls c="6">
          <tpl fld="0" item="1"/>
          <tpl fld="1" item="91"/>
          <tpl hier="4" item="22"/>
          <tpl fld="4" item="0"/>
          <tpl hier="10" item="25"/>
          <tpl hier="11" item="3"/>
        </tpls>
      </m>
      <m>
        <tpls c="6">
          <tpl hier="2" item="0"/>
          <tpl fld="1" item="91"/>
          <tpl hier="4" item="22"/>
          <tpl fld="4" item="0"/>
          <tpl hier="10" item="25"/>
          <tpl hier="11" item="3"/>
        </tpls>
      </m>
      <m>
        <tpls c="6">
          <tpl hier="2" item="0"/>
          <tpl fld="1" item="12"/>
          <tpl hier="4" item="22"/>
          <tpl fld="4" item="0"/>
          <tpl hier="10" item="25"/>
          <tpl hier="11" item="3"/>
        </tpls>
      </m>
      <m>
        <tpls c="6">
          <tpl fld="0" item="1"/>
          <tpl fld="1" item="12"/>
          <tpl hier="4" item="22"/>
          <tpl fld="4" item="0"/>
          <tpl hier="10" item="25"/>
          <tpl hier="11" item="3"/>
        </tpls>
      </m>
      <m>
        <tpls c="6">
          <tpl fld="0" item="1"/>
          <tpl fld="1" item="127"/>
          <tpl hier="4" item="22"/>
          <tpl fld="4" item="0"/>
          <tpl hier="10" item="25"/>
          <tpl hier="11" item="3"/>
        </tpls>
      </m>
      <m>
        <tpls c="6">
          <tpl hier="2" item="0"/>
          <tpl fld="1" item="127"/>
          <tpl hier="4" item="22"/>
          <tpl fld="4" item="0"/>
          <tpl hier="10" item="25"/>
          <tpl hier="11" item="3"/>
        </tpls>
      </m>
      <m>
        <tpls c="6">
          <tpl fld="0" item="1"/>
          <tpl fld="1" item="147"/>
          <tpl hier="4" item="22"/>
          <tpl fld="4" item="0"/>
          <tpl hier="10" item="25"/>
          <tpl hier="11" item="3"/>
        </tpls>
      </m>
      <m>
        <tpls c="6">
          <tpl hier="2" item="0"/>
          <tpl fld="1" item="147"/>
          <tpl hier="4" item="22"/>
          <tpl fld="4" item="0"/>
          <tpl hier="10" item="25"/>
          <tpl hier="11" item="3"/>
        </tpls>
      </m>
      <m>
        <tpls c="6">
          <tpl fld="0" item="1"/>
          <tpl fld="1" item="24"/>
          <tpl hier="4" item="22"/>
          <tpl fld="4" item="0"/>
          <tpl hier="10" item="25"/>
          <tpl hier="11" item="3"/>
        </tpls>
      </m>
      <m>
        <tpls c="6">
          <tpl hier="2" item="0"/>
          <tpl fld="1" item="24"/>
          <tpl hier="4" item="22"/>
          <tpl fld="4" item="0"/>
          <tpl hier="10" item="25"/>
          <tpl hier="11" item="3"/>
        </tpls>
      </m>
      <m>
        <tpls c="6">
          <tpl fld="0" item="1"/>
          <tpl fld="1" item="119"/>
          <tpl hier="4" item="22"/>
          <tpl fld="4" item="0"/>
          <tpl hier="10" item="25"/>
          <tpl hier="11" item="3"/>
        </tpls>
      </m>
      <m>
        <tpls c="6">
          <tpl hier="2" item="0"/>
          <tpl fld="1" item="119"/>
          <tpl hier="4" item="22"/>
          <tpl fld="4" item="0"/>
          <tpl hier="10" item="25"/>
          <tpl hier="11" item="3"/>
        </tpls>
      </m>
      <m>
        <tpls c="6">
          <tpl hier="2" item="0"/>
          <tpl fld="1" item="139"/>
          <tpl hier="4" item="22"/>
          <tpl fld="4" item="0"/>
          <tpl hier="10" item="25"/>
          <tpl hier="11" item="3"/>
        </tpls>
      </m>
      <m>
        <tpls c="6">
          <tpl fld="0" item="1"/>
          <tpl fld="1" item="139"/>
          <tpl hier="4" item="22"/>
          <tpl fld="4" item="0"/>
          <tpl hier="10" item="25"/>
          <tpl hier="11" item="3"/>
        </tpls>
      </m>
      <m>
        <tpls c="6">
          <tpl fld="0" item="1"/>
          <tpl fld="1" item="126"/>
          <tpl hier="4" item="22"/>
          <tpl fld="4" item="0"/>
          <tpl hier="10" item="25"/>
          <tpl hier="11" item="3"/>
        </tpls>
      </m>
      <m>
        <tpls c="6">
          <tpl hier="2" item="0"/>
          <tpl fld="1" item="126"/>
          <tpl hier="4" item="22"/>
          <tpl fld="4" item="0"/>
          <tpl hier="10" item="25"/>
          <tpl hier="11" item="3"/>
        </tpls>
      </m>
      <m>
        <tpls c="6">
          <tpl hier="2" item="0"/>
          <tpl fld="1" item="111"/>
          <tpl hier="4" item="22"/>
          <tpl fld="4" item="0"/>
          <tpl hier="10" item="25"/>
          <tpl hier="11" item="3"/>
        </tpls>
      </m>
      <m>
        <tpls c="6">
          <tpl fld="0" item="1"/>
          <tpl fld="1" item="111"/>
          <tpl hier="4" item="22"/>
          <tpl fld="4" item="0"/>
          <tpl hier="10" item="25"/>
          <tpl hier="11" item="3"/>
        </tpls>
      </m>
      <m>
        <tpls c="6">
          <tpl fld="0" item="1"/>
          <tpl fld="1" item="131"/>
          <tpl hier="4" item="22"/>
          <tpl fld="4" item="0"/>
          <tpl hier="10" item="25"/>
          <tpl hier="11" item="3"/>
        </tpls>
      </m>
      <m>
        <tpls c="6">
          <tpl hier="2" item="0"/>
          <tpl fld="1" item="131"/>
          <tpl hier="4" item="22"/>
          <tpl fld="4" item="0"/>
          <tpl hier="10" item="25"/>
          <tpl hier="11" item="3"/>
        </tpls>
      </m>
      <m>
        <tpls c="6">
          <tpl fld="0" item="1"/>
          <tpl fld="1" item="70"/>
          <tpl hier="4" item="22"/>
          <tpl fld="4" item="0"/>
          <tpl hier="10" item="25"/>
          <tpl hier="11" item="3"/>
        </tpls>
      </m>
      <m>
        <tpls c="6">
          <tpl hier="2" item="0"/>
          <tpl fld="1" item="70"/>
          <tpl hier="4" item="22"/>
          <tpl fld="4" item="0"/>
          <tpl hier="10" item="25"/>
          <tpl hier="11" item="3"/>
        </tpls>
      </m>
      <m>
        <tpls c="6">
          <tpl fld="0" item="1"/>
          <tpl fld="1" item="159"/>
          <tpl hier="4" item="22"/>
          <tpl fld="4" item="0"/>
          <tpl hier="10" item="25"/>
          <tpl hier="11" item="3"/>
        </tpls>
      </m>
      <m>
        <tpls c="6">
          <tpl hier="2" item="0"/>
          <tpl fld="1" item="159"/>
          <tpl hier="4" item="22"/>
          <tpl fld="4" item="0"/>
          <tpl hier="10" item="25"/>
          <tpl hier="11" item="3"/>
        </tpls>
      </m>
      <m>
        <tpls c="6">
          <tpl fld="0" item="1"/>
          <tpl fld="1" item="4"/>
          <tpl hier="4" item="22"/>
          <tpl fld="4" item="0"/>
          <tpl hier="10" item="25"/>
          <tpl hier="11" item="3"/>
        </tpls>
      </m>
      <m>
        <tpls c="6">
          <tpl hier="2" item="0"/>
          <tpl fld="1" item="4"/>
          <tpl hier="4" item="22"/>
          <tpl fld="4" item="0"/>
          <tpl hier="10" item="25"/>
          <tpl hier="11" item="3"/>
        </tpls>
      </m>
      <m>
        <tpls c="6">
          <tpl fld="0" item="1"/>
          <tpl fld="1" item="17"/>
          <tpl hier="4" item="22"/>
          <tpl fld="4" item="0"/>
          <tpl hier="10" item="25"/>
          <tpl hier="11" item="3"/>
        </tpls>
      </m>
      <m>
        <tpls c="6">
          <tpl hier="2" item="0"/>
          <tpl fld="1" item="17"/>
          <tpl hier="4" item="22"/>
          <tpl fld="4" item="0"/>
          <tpl hier="10" item="25"/>
          <tpl hier="11" item="3"/>
        </tpls>
      </m>
      <m>
        <tpls c="6">
          <tpl fld="0" item="1"/>
          <tpl fld="1" item="39"/>
          <tpl hier="4" item="22"/>
          <tpl fld="4" item="0"/>
          <tpl hier="10" item="25"/>
          <tpl hier="11" item="3"/>
        </tpls>
      </m>
      <m>
        <tpls c="6">
          <tpl hier="2" item="0"/>
          <tpl fld="1" item="39"/>
          <tpl hier="4" item="22"/>
          <tpl fld="4" item="0"/>
          <tpl hier="10" item="25"/>
          <tpl hier="11" item="3"/>
        </tpls>
      </m>
      <m>
        <tpls c="6">
          <tpl hier="2" item="0"/>
          <tpl fld="1" item="151"/>
          <tpl hier="4" item="22"/>
          <tpl fld="4" item="0"/>
          <tpl hier="10" item="25"/>
          <tpl hier="11" item="3"/>
        </tpls>
      </m>
      <m>
        <tpls c="6">
          <tpl fld="0" item="1"/>
          <tpl fld="1" item="151"/>
          <tpl hier="4" item="22"/>
          <tpl fld="4" item="0"/>
          <tpl hier="10" item="25"/>
          <tpl hier="11" item="3"/>
        </tpls>
      </m>
      <m>
        <tpls c="6">
          <tpl fld="0" item="1"/>
          <tpl fld="1" item="171"/>
          <tpl hier="4" item="22"/>
          <tpl fld="4" item="0"/>
          <tpl hier="10" item="25"/>
          <tpl hier="11" item="3"/>
        </tpls>
      </m>
      <m>
        <tpls c="6">
          <tpl hier="2" item="0"/>
          <tpl fld="1" item="171"/>
          <tpl hier="4" item="22"/>
          <tpl fld="4" item="0"/>
          <tpl hier="10" item="25"/>
          <tpl hier="11" item="3"/>
        </tpls>
      </m>
      <m>
        <tpls c="6">
          <tpl fld="0" item="1"/>
          <tpl fld="1" item="9"/>
          <tpl hier="4" item="22"/>
          <tpl fld="4" item="0"/>
          <tpl hier="10" item="25"/>
          <tpl hier="11" item="3"/>
        </tpls>
      </m>
      <m>
        <tpls c="6">
          <tpl hier="2" item="0"/>
          <tpl fld="1" item="9"/>
          <tpl hier="4" item="22"/>
          <tpl fld="4" item="0"/>
          <tpl hier="10" item="25"/>
          <tpl hier="11" item="3"/>
        </tpls>
      </m>
      <m>
        <tpls c="6">
          <tpl fld="0" item="1"/>
          <tpl fld="1" item="30"/>
          <tpl hier="4" item="22"/>
          <tpl fld="4" item="0"/>
          <tpl hier="10" item="25"/>
          <tpl hier="11" item="3"/>
        </tpls>
      </m>
      <m>
        <tpls c="6">
          <tpl hier="2" item="0"/>
          <tpl fld="1" item="30"/>
          <tpl hier="4" item="22"/>
          <tpl fld="4" item="0"/>
          <tpl hier="10" item="25"/>
          <tpl hier="11" item="3"/>
        </tpls>
      </m>
      <m>
        <tpls c="6">
          <tpl fld="0" item="1"/>
          <tpl fld="1" item="69"/>
          <tpl hier="4" item="22"/>
          <tpl fld="4" item="0"/>
          <tpl hier="10" item="25"/>
          <tpl hier="11" item="3"/>
        </tpls>
      </m>
      <m>
        <tpls c="6">
          <tpl hier="2" item="0"/>
          <tpl fld="1" item="69"/>
          <tpl hier="4" item="22"/>
          <tpl fld="4" item="0"/>
          <tpl hier="10" item="25"/>
          <tpl hier="11" item="3"/>
        </tpls>
      </m>
      <m>
        <tpls c="6">
          <tpl hier="2" item="0"/>
          <tpl fld="1" item="82"/>
          <tpl hier="4" item="22"/>
          <tpl fld="4" item="0"/>
          <tpl hier="10" item="25"/>
          <tpl hier="11" item="3"/>
        </tpls>
      </m>
      <m>
        <tpls c="6">
          <tpl fld="0" item="1"/>
          <tpl fld="1" item="82"/>
          <tpl hier="4" item="22"/>
          <tpl fld="4" item="0"/>
          <tpl hier="10" item="25"/>
          <tpl hier="11" item="3"/>
        </tpls>
      </m>
      <m>
        <tpls c="6">
          <tpl fld="0" item="1"/>
          <tpl fld="1" item="0"/>
          <tpl hier="4" item="22"/>
          <tpl fld="4" item="0"/>
          <tpl hier="10" item="25"/>
          <tpl hier="11" item="3"/>
        </tpls>
      </m>
      <m>
        <tpls c="6">
          <tpl hier="2" item="0"/>
          <tpl fld="1" item="0"/>
          <tpl hier="4" item="22"/>
          <tpl fld="4" item="0"/>
          <tpl hier="10" item="25"/>
          <tpl hier="11" item="3"/>
        </tpls>
      </m>
      <m>
        <tpls c="6">
          <tpl hier="2" item="0"/>
          <tpl fld="1" item="7"/>
          <tpl hier="4" item="22"/>
          <tpl fld="4" item="0"/>
          <tpl hier="10" item="25"/>
          <tpl hier="11" item="3"/>
        </tpls>
      </m>
      <m>
        <tpls c="6">
          <tpl fld="0" item="1"/>
          <tpl fld="1" item="7"/>
          <tpl hier="4" item="22"/>
          <tpl fld="4" item="0"/>
          <tpl hier="10" item="25"/>
          <tpl hier="11" item="3"/>
        </tpls>
      </m>
      <m>
        <tpls c="6">
          <tpl fld="0" item="1"/>
          <tpl fld="1" item="27"/>
          <tpl hier="4" item="22"/>
          <tpl fld="4" item="0"/>
          <tpl hier="10" item="25"/>
          <tpl hier="11" item="3"/>
        </tpls>
      </m>
      <m>
        <tpls c="6">
          <tpl hier="2" item="0"/>
          <tpl fld="1" item="27"/>
          <tpl hier="4" item="22"/>
          <tpl fld="4" item="0"/>
          <tpl hier="10" item="25"/>
          <tpl hier="11" item="3"/>
        </tpls>
      </m>
      <m>
        <tpls c="6">
          <tpl fld="0" item="1"/>
          <tpl fld="1" item="153"/>
          <tpl hier="4" item="22"/>
          <tpl fld="4" item="0"/>
          <tpl hier="10" item="25"/>
          <tpl hier="11" item="3"/>
        </tpls>
      </m>
      <m>
        <tpls c="6">
          <tpl hier="2" item="0"/>
          <tpl fld="1" item="153"/>
          <tpl hier="4" item="22"/>
          <tpl fld="4" item="0"/>
          <tpl hier="10" item="25"/>
          <tpl hier="11" item="3"/>
        </tpls>
      </m>
      <m>
        <tpls c="6">
          <tpl fld="0" item="1"/>
          <tpl fld="1" item="63"/>
          <tpl hier="4" item="22"/>
          <tpl fld="4" item="0"/>
          <tpl hier="10" item="25"/>
          <tpl hier="11" item="3"/>
        </tpls>
      </m>
      <m>
        <tpls c="6">
          <tpl hier="2" item="0"/>
          <tpl fld="1" item="63"/>
          <tpl hier="4" item="22"/>
          <tpl fld="4" item="0"/>
          <tpl hier="10" item="25"/>
          <tpl hier="11" item="3"/>
        </tpls>
      </m>
      <m>
        <tpls c="6">
          <tpl fld="0" item="1"/>
          <tpl fld="1" item="83"/>
          <tpl hier="4" item="22"/>
          <tpl fld="4" item="0"/>
          <tpl hier="10" item="25"/>
          <tpl hier="11" item="3"/>
        </tpls>
      </m>
      <m>
        <tpls c="6">
          <tpl hier="2" item="0"/>
          <tpl fld="1" item="83"/>
          <tpl hier="4" item="22"/>
          <tpl fld="4" item="0"/>
          <tpl hier="10" item="25"/>
          <tpl hier="11" item="3"/>
        </tpls>
      </m>
      <m>
        <tpls c="6">
          <tpl hier="2" item="0"/>
          <tpl fld="1" item="123"/>
          <tpl hier="4" item="22"/>
          <tpl fld="4" item="0"/>
          <tpl hier="10" item="25"/>
          <tpl hier="11" item="3"/>
        </tpls>
      </m>
      <m>
        <tpls c="6">
          <tpl fld="0" item="1"/>
          <tpl fld="1" item="123"/>
          <tpl hier="4" item="22"/>
          <tpl fld="4" item="0"/>
          <tpl hier="10" item="25"/>
          <tpl hier="11" item="3"/>
        </tpls>
      </m>
      <m>
        <tpls c="6">
          <tpl hier="2" item="0"/>
          <tpl fld="1" item="55"/>
          <tpl hier="4" item="22"/>
          <tpl fld="4" item="0"/>
          <tpl hier="10" item="25"/>
          <tpl hier="11" item="3"/>
        </tpls>
      </m>
      <m>
        <tpls c="6">
          <tpl fld="0" item="1"/>
          <tpl fld="1" item="55"/>
          <tpl hier="4" item="22"/>
          <tpl fld="4" item="0"/>
          <tpl hier="10" item="25"/>
          <tpl hier="11" item="3"/>
        </tpls>
      </m>
      <m>
        <tpls c="6">
          <tpl hier="2" item="0"/>
          <tpl fld="1" item="75"/>
          <tpl hier="4" item="22"/>
          <tpl fld="4" item="0"/>
          <tpl hier="10" item="25"/>
          <tpl hier="11" item="3"/>
        </tpls>
      </m>
      <m>
        <tpls c="6">
          <tpl fld="0" item="1"/>
          <tpl fld="1" item="75"/>
          <tpl hier="4" item="22"/>
          <tpl fld="4" item="0"/>
          <tpl hier="10" item="25"/>
          <tpl hier="11" item="3"/>
        </tpls>
      </m>
      <m>
        <tpls c="6">
          <tpl hier="2" item="0"/>
          <tpl fld="1" item="42"/>
          <tpl hier="4" item="22"/>
          <tpl fld="4" item="0"/>
          <tpl hier="10" item="25"/>
          <tpl hier="11" item="3"/>
        </tpls>
      </m>
      <m>
        <tpls c="6">
          <tpl fld="0" item="1"/>
          <tpl fld="1" item="42"/>
          <tpl hier="4" item="22"/>
          <tpl fld="4" item="0"/>
          <tpl hier="10" item="25"/>
          <tpl hier="11" item="3"/>
        </tpls>
      </m>
      <m>
        <tpls c="6">
          <tpl fld="0" item="1"/>
          <tpl fld="1" item="47"/>
          <tpl hier="4" item="22"/>
          <tpl fld="4" item="0"/>
          <tpl hier="10" item="25"/>
          <tpl hier="11" item="3"/>
        </tpls>
      </m>
      <m>
        <tpls c="6">
          <tpl hier="2" item="0"/>
          <tpl fld="1" item="47"/>
          <tpl hier="4" item="22"/>
          <tpl fld="4" item="0"/>
          <tpl hier="10" item="25"/>
          <tpl hier="11" item="3"/>
        </tpls>
      </m>
      <m>
        <tpls c="6">
          <tpl fld="0" item="1"/>
          <tpl fld="1" item="67"/>
          <tpl hier="4" item="22"/>
          <tpl fld="4" item="0"/>
          <tpl hier="10" item="25"/>
          <tpl hier="11" item="3"/>
        </tpls>
      </m>
      <m>
        <tpls c="6">
          <tpl hier="2" item="0"/>
          <tpl fld="1" item="67"/>
          <tpl hier="4" item="22"/>
          <tpl fld="4" item="0"/>
          <tpl hier="10" item="25"/>
          <tpl hier="11" item="3"/>
        </tpls>
      </m>
      <m>
        <tpls c="6">
          <tpl hier="2" item="0"/>
          <tpl fld="1" item="140"/>
          <tpl hier="4" item="22"/>
          <tpl fld="4" item="0"/>
          <tpl hier="10" item="25"/>
          <tpl hier="11" item="3"/>
        </tpls>
      </m>
      <m>
        <tpls c="6">
          <tpl fld="0" item="1"/>
          <tpl fld="1" item="140"/>
          <tpl hier="4" item="22"/>
          <tpl fld="4" item="0"/>
          <tpl hier="10" item="25"/>
          <tpl hier="11" item="3"/>
        </tpls>
      </m>
      <m in="0">
        <tpls c="6">
          <tpl fld="0" item="1"/>
          <tpl fld="1" item="95"/>
          <tpl hier="4" item="22"/>
          <tpl fld="4" item="0"/>
          <tpl hier="10" item="25"/>
          <tpl hier="11" item="3"/>
        </tpls>
      </m>
      <n v="1895.2800000000004" in="0">
        <tpls c="6">
          <tpl hier="2" item="0"/>
          <tpl fld="1" item="95"/>
          <tpl hier="4" item="22"/>
          <tpl fld="4" item="0"/>
          <tpl hier="10" item="25"/>
          <tpl hier="11" item="3"/>
        </tpls>
      </n>
      <m>
        <tpls c="6">
          <tpl hier="2" item="0"/>
          <tpl fld="1" item="115"/>
          <tpl hier="4" item="22"/>
          <tpl fld="4" item="0"/>
          <tpl hier="10" item="25"/>
          <tpl hier="11" item="3"/>
        </tpls>
      </m>
      <m>
        <tpls c="6">
          <tpl fld="0" item="1"/>
          <tpl fld="1" item="115"/>
          <tpl hier="4" item="22"/>
          <tpl fld="4" item="0"/>
          <tpl hier="10" item="25"/>
          <tpl hier="11" item="3"/>
        </tpls>
      </m>
      <m>
        <tpls c="6">
          <tpl fld="0" item="1"/>
          <tpl fld="1" item="167"/>
          <tpl hier="4" item="22"/>
          <tpl fld="4" item="0"/>
          <tpl hier="10" item="25"/>
          <tpl hier="11" item="3"/>
        </tpls>
      </m>
      <m>
        <tpls c="6">
          <tpl hier="2" item="0"/>
          <tpl fld="1" item="167"/>
          <tpl hier="4" item="22"/>
          <tpl fld="4" item="0"/>
          <tpl hier="10" item="25"/>
          <tpl hier="11" item="3"/>
        </tpls>
      </m>
      <m>
        <tpls c="6">
          <tpl fld="0" item="1"/>
          <tpl fld="1" item="43"/>
          <tpl hier="4" item="22"/>
          <tpl fld="4" item="0"/>
          <tpl hier="10" item="25"/>
          <tpl hier="11" item="3"/>
        </tpls>
      </m>
      <m>
        <tpls c="6">
          <tpl hier="2" item="0"/>
          <tpl fld="1" item="43"/>
          <tpl hier="4" item="22"/>
          <tpl fld="4" item="0"/>
          <tpl hier="10" item="25"/>
          <tpl hier="11" item="3"/>
        </tpls>
      </m>
      <m>
        <tpls c="6">
          <tpl fld="0" item="1"/>
          <tpl fld="1" item="174"/>
          <tpl hier="4" item="22"/>
          <tpl fld="4" item="0"/>
          <tpl hier="10" item="25"/>
          <tpl hier="11" item="3"/>
        </tpls>
      </m>
      <m>
        <tpls c="6">
          <tpl hier="2" item="0"/>
          <tpl fld="1" item="174"/>
          <tpl hier="4" item="22"/>
          <tpl fld="4" item="0"/>
          <tpl hier="10" item="25"/>
          <tpl hier="11" item="3"/>
        </tpls>
      </m>
      <m>
        <tpls c="6">
          <tpl fld="0" item="1"/>
          <tpl fld="1" item="129"/>
          <tpl hier="4" item="22"/>
          <tpl fld="4" item="0"/>
          <tpl hier="10" item="25"/>
          <tpl hier="11" item="3"/>
        </tpls>
      </m>
      <m>
        <tpls c="6">
          <tpl hier="2" item="0"/>
          <tpl fld="1" item="129"/>
          <tpl hier="4" item="22"/>
          <tpl fld="4" item="0"/>
          <tpl hier="10" item="25"/>
          <tpl hier="11" item="3"/>
        </tpls>
      </m>
      <m>
        <tpls c="6">
          <tpl hier="2" item="0"/>
          <tpl fld="1" item="61"/>
          <tpl hier="4" item="22"/>
          <tpl fld="4" item="0"/>
          <tpl hier="10" item="25"/>
          <tpl hier="11" item="3"/>
        </tpls>
      </m>
      <m>
        <tpls c="6">
          <tpl fld="0" item="1"/>
          <tpl fld="1" item="61"/>
          <tpl hier="4" item="22"/>
          <tpl fld="4" item="0"/>
          <tpl hier="10" item="25"/>
          <tpl hier="11" item="3"/>
        </tpls>
      </m>
      <m>
        <tpls c="6">
          <tpl hier="2" item="0"/>
          <tpl fld="1" item="64"/>
          <tpl hier="4" item="22"/>
          <tpl fld="4" item="0"/>
          <tpl hier="10" item="25"/>
          <tpl hier="11" item="3"/>
        </tpls>
      </m>
      <m>
        <tpls c="6">
          <tpl fld="0" item="1"/>
          <tpl fld="1" item="64"/>
          <tpl hier="4" item="22"/>
          <tpl fld="4" item="0"/>
          <tpl hier="10" item="25"/>
          <tpl hier="11" item="3"/>
        </tpls>
      </m>
      <m>
        <tpls c="6">
          <tpl fld="0" item="1"/>
          <tpl fld="1" item="130"/>
          <tpl hier="4" item="22"/>
          <tpl fld="4" item="0"/>
          <tpl hier="10" item="25"/>
          <tpl hier="11" item="3"/>
        </tpls>
      </m>
      <m>
        <tpls c="6">
          <tpl hier="2" item="0"/>
          <tpl fld="1" item="130"/>
          <tpl hier="4" item="22"/>
          <tpl fld="4" item="0"/>
          <tpl hier="10" item="25"/>
          <tpl hier="11" item="3"/>
        </tpls>
      </m>
      <m>
        <tpls c="6">
          <tpl hier="2" item="0"/>
          <tpl fld="1" item="109"/>
          <tpl hier="4" item="22"/>
          <tpl fld="4" item="0"/>
          <tpl hier="10" item="25"/>
          <tpl hier="11" item="3"/>
        </tpls>
      </m>
      <m>
        <tpls c="6">
          <tpl fld="0" item="1"/>
          <tpl fld="1" item="109"/>
          <tpl hier="4" item="22"/>
          <tpl fld="4" item="0"/>
          <tpl hier="10" item="25"/>
          <tpl hier="11" item="3"/>
        </tpls>
      </m>
      <m>
        <tpls c="6">
          <tpl fld="0" item="1"/>
          <tpl fld="1" item="158"/>
          <tpl hier="4" item="22"/>
          <tpl fld="4" item="0"/>
          <tpl hier="10" item="25"/>
          <tpl hier="11" item="3"/>
        </tpls>
      </m>
      <m>
        <tpls c="6">
          <tpl hier="2" item="0"/>
          <tpl fld="1" item="158"/>
          <tpl hier="4" item="22"/>
          <tpl fld="4" item="0"/>
          <tpl hier="10" item="25"/>
          <tpl hier="11" item="3"/>
        </tpls>
      </m>
      <m>
        <tpls c="6">
          <tpl hier="2" item="0"/>
          <tpl fld="1" item="114"/>
          <tpl hier="4" item="22"/>
          <tpl fld="4" item="0"/>
          <tpl hier="10" item="25"/>
          <tpl hier="11" item="3"/>
        </tpls>
      </m>
      <m>
        <tpls c="6">
          <tpl fld="0" item="1"/>
          <tpl fld="1" item="114"/>
          <tpl hier="4" item="22"/>
          <tpl fld="4" item="0"/>
          <tpl hier="10" item="25"/>
          <tpl hier="11" item="3"/>
        </tpls>
      </m>
      <m>
        <tpls c="6">
          <tpl hier="2" item="0"/>
          <tpl fld="1" item="149"/>
          <tpl hier="4" item="22"/>
          <tpl fld="4" item="0"/>
          <tpl hier="10" item="25"/>
          <tpl hier="11" item="3"/>
        </tpls>
      </m>
      <m>
        <tpls c="6">
          <tpl fld="0" item="1"/>
          <tpl fld="1" item="149"/>
          <tpl hier="4" item="22"/>
          <tpl fld="4" item="0"/>
          <tpl hier="10" item="25"/>
          <tpl hier="11" item="3"/>
        </tpls>
      </m>
      <m>
        <tpls c="6">
          <tpl hier="2" item="0"/>
          <tpl fld="1" item="59"/>
          <tpl hier="4" item="22"/>
          <tpl fld="4" item="0"/>
          <tpl hier="10" item="25"/>
          <tpl hier="11" item="3"/>
        </tpls>
      </m>
      <m>
        <tpls c="6">
          <tpl fld="0" item="1"/>
          <tpl fld="1" item="59"/>
          <tpl hier="4" item="22"/>
          <tpl fld="4" item="0"/>
          <tpl hier="10" item="25"/>
          <tpl hier="11" item="3"/>
        </tpls>
      </m>
      <m>
        <tpls c="6">
          <tpl fld="0" item="1"/>
          <tpl fld="1" item="87"/>
          <tpl hier="4" item="22"/>
          <tpl fld="4" item="0"/>
          <tpl hier="10" item="25"/>
          <tpl hier="11" item="3"/>
        </tpls>
      </m>
      <m>
        <tpls c="6">
          <tpl hier="2" item="0"/>
          <tpl fld="1" item="87"/>
          <tpl hier="4" item="22"/>
          <tpl fld="4" item="0"/>
          <tpl hier="10" item="25"/>
          <tpl hier="11" item="3"/>
        </tpls>
      </m>
      <m>
        <tpls c="6">
          <tpl fld="0" item="1"/>
          <tpl fld="1" item="107"/>
          <tpl hier="4" item="22"/>
          <tpl fld="4" item="0"/>
          <tpl hier="10" item="25"/>
          <tpl hier="11" item="3"/>
        </tpls>
      </m>
      <m>
        <tpls c="6">
          <tpl hier="2" item="0"/>
          <tpl fld="1" item="107"/>
          <tpl hier="4" item="22"/>
          <tpl fld="4" item="0"/>
          <tpl hier="10" item="25"/>
          <tpl hier="11" item="3"/>
        </tpls>
      </m>
      <m>
        <tpls c="6">
          <tpl fld="0" item="1"/>
          <tpl fld="1" item="103"/>
          <tpl hier="4" item="22"/>
          <tpl fld="4" item="0"/>
          <tpl hier="10" item="25"/>
          <tpl hier="11" item="3"/>
        </tpls>
      </m>
      <m>
        <tpls c="6">
          <tpl hier="2" item="0"/>
          <tpl fld="1" item="103"/>
          <tpl hier="4" item="22"/>
          <tpl fld="4" item="0"/>
          <tpl hier="10" item="25"/>
          <tpl hier="11" item="3"/>
        </tpls>
      </m>
      <m>
        <tpls c="6">
          <tpl fld="0" item="1"/>
          <tpl fld="1" item="86"/>
          <tpl hier="4" item="22"/>
          <tpl fld="4" item="0"/>
          <tpl hier="10" item="25"/>
          <tpl hier="11" item="3"/>
        </tpls>
      </m>
      <m>
        <tpls c="6">
          <tpl hier="2" item="0"/>
          <tpl fld="1" item="86"/>
          <tpl hier="4" item="22"/>
          <tpl fld="4" item="0"/>
          <tpl hier="10" item="25"/>
          <tpl hier="11" item="3"/>
        </tpls>
      </m>
      <m>
        <tpls c="6">
          <tpl fld="0" item="1"/>
          <tpl fld="1" item="5"/>
          <tpl hier="4" item="22"/>
          <tpl fld="4" item="0"/>
          <tpl hier="10" item="25"/>
          <tpl hier="11" item="3"/>
        </tpls>
      </m>
      <m>
        <tpls c="6">
          <tpl hier="2" item="0"/>
          <tpl fld="1" item="5"/>
          <tpl hier="4" item="22"/>
          <tpl fld="4" item="0"/>
          <tpl hier="10" item="25"/>
          <tpl hier="11" item="3"/>
        </tpls>
      </m>
      <m>
        <tpls c="6">
          <tpl hier="2" item="0"/>
          <tpl fld="1" item="18"/>
          <tpl hier="4" item="22"/>
          <tpl fld="4" item="0"/>
          <tpl hier="10" item="25"/>
          <tpl hier="11" item="3"/>
        </tpls>
      </m>
      <m>
        <tpls c="6">
          <tpl fld="0" item="1"/>
          <tpl fld="1" item="18"/>
          <tpl hier="4" item="22"/>
          <tpl fld="4" item="0"/>
          <tpl hier="10" item="25"/>
          <tpl hier="11" item="3"/>
        </tpls>
      </m>
      <m>
        <tpls c="6">
          <tpl fld="0" item="1"/>
          <tpl fld="1" item="96"/>
          <tpl hier="4" item="22"/>
          <tpl fld="4" item="0"/>
          <tpl hier="10" item="25"/>
          <tpl hier="11" item="3"/>
        </tpls>
      </m>
      <m>
        <tpls c="6">
          <tpl hier="2" item="0"/>
          <tpl fld="1" item="96"/>
          <tpl hier="4" item="22"/>
          <tpl fld="4" item="0"/>
          <tpl hier="10" item="25"/>
          <tpl hier="11" item="3"/>
        </tpls>
      </m>
      <m>
        <tpls c="6">
          <tpl hier="2" item="0"/>
          <tpl fld="1" item="125"/>
          <tpl hier="4" item="22"/>
          <tpl fld="4" item="0"/>
          <tpl hier="10" item="25"/>
          <tpl hier="11" item="3"/>
        </tpls>
      </m>
      <m>
        <tpls c="6">
          <tpl fld="0" item="1"/>
          <tpl fld="1" item="125"/>
          <tpl hier="4" item="22"/>
          <tpl fld="4" item="0"/>
          <tpl hier="10" item="25"/>
          <tpl hier="11" item="3"/>
        </tpls>
      </m>
      <m>
        <tpls c="6">
          <tpl hier="2" item="0"/>
          <tpl fld="1" item="138"/>
          <tpl hier="4" item="22"/>
          <tpl fld="4" item="0"/>
          <tpl hier="10" item="25"/>
          <tpl hier="11" item="3"/>
        </tpls>
      </m>
      <m>
        <tpls c="6">
          <tpl fld="0" item="1"/>
          <tpl fld="1" item="138"/>
          <tpl hier="4" item="22"/>
          <tpl fld="4" item="0"/>
          <tpl hier="10" item="25"/>
          <tpl hier="11" item="3"/>
        </tpls>
      </m>
      <m>
        <tpls c="6">
          <tpl hier="2" item="0"/>
          <tpl fld="1" item="166"/>
          <tpl hier="4" item="22"/>
          <tpl fld="4" item="0"/>
          <tpl hier="10" item="25"/>
          <tpl hier="11" item="3"/>
        </tpls>
      </m>
      <m>
        <tpls c="6">
          <tpl fld="0" item="1"/>
          <tpl fld="1" item="166"/>
          <tpl hier="4" item="22"/>
          <tpl fld="4" item="0"/>
          <tpl hier="10" item="25"/>
          <tpl hier="11" item="3"/>
        </tpls>
      </m>
      <m>
        <tpls c="6">
          <tpl fld="0" item="1"/>
          <tpl fld="1" item="6"/>
          <tpl hier="4" item="22"/>
          <tpl fld="4" item="0"/>
          <tpl hier="10" item="25"/>
          <tpl hier="11" item="3"/>
        </tpls>
      </m>
      <m>
        <tpls c="6">
          <tpl hier="2" item="0"/>
          <tpl fld="1" item="6"/>
          <tpl hier="4" item="22"/>
          <tpl fld="4" item="0"/>
          <tpl hier="10" item="25"/>
          <tpl hier="11" item="3"/>
        </tpls>
      </m>
      <m>
        <tpls c="6">
          <tpl fld="0" item="1"/>
          <tpl fld="1" item="19"/>
          <tpl hier="4" item="22"/>
          <tpl fld="4" item="0"/>
          <tpl hier="10" item="25"/>
          <tpl hier="11" item="3"/>
        </tpls>
      </m>
      <m>
        <tpls c="6">
          <tpl hier="2" item="0"/>
          <tpl fld="1" item="19"/>
          <tpl hier="4" item="22"/>
          <tpl fld="4" item="0"/>
          <tpl hier="10" item="25"/>
          <tpl hier="11" item="3"/>
        </tpls>
      </m>
      <m>
        <tpls c="6">
          <tpl fld="0" item="1"/>
          <tpl fld="1" item="134"/>
          <tpl hier="4" item="22"/>
          <tpl fld="4" item="0"/>
          <tpl hier="10" item="25"/>
          <tpl hier="11" item="3"/>
        </tpls>
      </m>
      <m>
        <tpls c="6">
          <tpl hier="2" item="0"/>
          <tpl fld="1" item="134"/>
          <tpl hier="4" item="22"/>
          <tpl fld="4" item="0"/>
          <tpl hier="10" item="25"/>
          <tpl hier="11" item="3"/>
        </tpls>
      </m>
      <m>
        <tpls c="6">
          <tpl hier="2" item="0"/>
          <tpl fld="1" item="173"/>
          <tpl hier="4" item="22"/>
          <tpl fld="4" item="0"/>
          <tpl hier="10" item="25"/>
          <tpl hier="11" item="3"/>
        </tpls>
      </m>
      <m>
        <tpls c="6">
          <tpl fld="0" item="1"/>
          <tpl fld="1" item="173"/>
          <tpl hier="4" item="22"/>
          <tpl fld="4" item="0"/>
          <tpl hier="10" item="25"/>
          <tpl hier="11" item="3"/>
        </tpls>
      </m>
      <m>
        <tpls c="6">
          <tpl hier="2" item="0"/>
          <tpl fld="1" item="11"/>
          <tpl hier="4" item="22"/>
          <tpl fld="4" item="0"/>
          <tpl hier="10" item="25"/>
          <tpl hier="11" item="3"/>
        </tpls>
      </m>
      <m>
        <tpls c="6">
          <tpl fld="0" item="1"/>
          <tpl fld="1" item="11"/>
          <tpl hier="4" item="22"/>
          <tpl fld="4" item="0"/>
          <tpl hier="10" item="25"/>
          <tpl hier="11" item="3"/>
        </tpls>
      </m>
      <m>
        <tpls c="6">
          <tpl fld="0" item="1"/>
          <tpl fld="1" item="102"/>
          <tpl hier="4" item="22"/>
          <tpl fld="4" item="0"/>
          <tpl hier="10" item="25"/>
          <tpl hier="11" item="3"/>
        </tpls>
      </m>
      <m>
        <tpls c="6">
          <tpl hier="2" item="0"/>
          <tpl fld="1" item="102"/>
          <tpl hier="4" item="22"/>
          <tpl fld="4" item="0"/>
          <tpl hier="10" item="25"/>
          <tpl hier="11" item="3"/>
        </tpls>
      </m>
      <m>
        <tpls c="6">
          <tpl fld="0" item="1"/>
          <tpl fld="1" item="165"/>
          <tpl hier="4" item="22"/>
          <tpl fld="4" item="0"/>
          <tpl hier="10" item="25"/>
          <tpl hier="11" item="3"/>
        </tpls>
      </m>
      <m>
        <tpls c="6">
          <tpl hier="2" item="0"/>
          <tpl fld="1" item="165"/>
          <tpl hier="4" item="22"/>
          <tpl fld="4" item="0"/>
          <tpl hier="10" item="25"/>
          <tpl hier="11" item="3"/>
        </tpls>
      </m>
      <m>
        <tpls c="6">
          <tpl fld="0" item="1"/>
          <tpl fld="1" item="3"/>
          <tpl hier="4" item="22"/>
          <tpl fld="4" item="0"/>
          <tpl hier="10" item="25"/>
          <tpl hier="11" item="3"/>
        </tpls>
      </m>
      <m>
        <tpls c="6">
          <tpl hier="2" item="0"/>
          <tpl fld="1" item="3"/>
          <tpl hier="4" item="22"/>
          <tpl fld="4" item="0"/>
          <tpl hier="10" item="25"/>
          <tpl hier="11" item="3"/>
        </tpls>
      </m>
      <m>
        <tpls c="6">
          <tpl fld="0" item="1"/>
          <tpl fld="1" item="25"/>
          <tpl hier="4" item="22"/>
          <tpl fld="4" item="0"/>
          <tpl hier="10" item="25"/>
          <tpl hier="11" item="3"/>
        </tpls>
      </m>
      <m>
        <tpls c="6">
          <tpl hier="2" item="0"/>
          <tpl fld="1" item="25"/>
          <tpl hier="4" item="22"/>
          <tpl fld="4" item="0"/>
          <tpl hier="10" item="25"/>
          <tpl hier="11" item="3"/>
        </tpls>
      </m>
      <m>
        <tpls c="6">
          <tpl hier="2" item="0"/>
          <tpl fld="1" item="31"/>
          <tpl hier="4" item="22"/>
          <tpl fld="4" item="0"/>
          <tpl hier="10" item="25"/>
          <tpl hier="11" item="3"/>
        </tpls>
      </m>
      <m>
        <tpls c="6">
          <tpl fld="0" item="1"/>
          <tpl fld="1" item="31"/>
          <tpl hier="4" item="22"/>
          <tpl fld="4" item="0"/>
          <tpl hier="10" item="25"/>
          <tpl hier="11" item="3"/>
        </tpls>
      </m>
      <m>
        <tpls c="6">
          <tpl hier="2" item="0"/>
          <tpl fld="1" item="51"/>
          <tpl hier="4" item="22"/>
          <tpl fld="4" item="0"/>
          <tpl hier="10" item="25"/>
          <tpl hier="11" item="3"/>
        </tpls>
      </m>
      <m>
        <tpls c="6">
          <tpl fld="0" item="1"/>
          <tpl fld="1" item="51"/>
          <tpl hier="4" item="22"/>
          <tpl fld="4" item="0"/>
          <tpl hier="10" item="25"/>
          <tpl hier="11" item="3"/>
        </tpls>
      </m>
      <m in="0">
        <tpls c="6">
          <tpl fld="0" item="1"/>
          <tpl fld="1" item="93"/>
          <tpl hier="4" item="22"/>
          <tpl fld="4" item="0"/>
          <tpl hier="10" item="25"/>
          <tpl hier="11" item="3"/>
        </tpls>
      </m>
      <n v="1066.76" in="0">
        <tpls c="6">
          <tpl hier="2" item="0"/>
          <tpl fld="1" item="93"/>
          <tpl hier="4" item="22"/>
          <tpl fld="4" item="0"/>
          <tpl hier="10" item="25"/>
          <tpl hier="11" item="3"/>
        </tpls>
      </n>
      <n v="1781.7700000000002" in="0">
        <tpls c="6">
          <tpl hier="2" item="0"/>
          <tpl fld="1" item="23"/>
          <tpl hier="4" item="22"/>
          <tpl fld="4" item="0"/>
          <tpl hier="10" item="25"/>
          <tpl hier="11" item="3"/>
        </tpls>
      </n>
      <m in="0">
        <tpls c="6">
          <tpl fld="0" item="1"/>
          <tpl fld="1" item="23"/>
          <tpl hier="4" item="22"/>
          <tpl fld="4" item="0"/>
          <tpl hier="10" item="25"/>
          <tpl hier="11" item="3"/>
        </tpls>
      </m>
      <n v="1880.2800000000004" in="0">
        <tpls c="6">
          <tpl hier="2" item="0"/>
          <tpl fld="1" item="116"/>
          <tpl hier="4" item="22"/>
          <tpl fld="4" item="0"/>
          <tpl hier="10" item="25"/>
          <tpl hier="11" item="3"/>
        </tpls>
      </n>
      <m in="0">
        <tpls c="6">
          <tpl fld="0" item="1"/>
          <tpl fld="1" item="116"/>
          <tpl hier="4" item="22"/>
          <tpl fld="4" item="0"/>
          <tpl hier="10" item="25"/>
          <tpl hier="11" item="3"/>
        </tpls>
      </m>
      <m>
        <tpls c="6">
          <tpl hier="2" item="0"/>
          <tpl fld="1" item="152"/>
          <tpl hier="4" item="22"/>
          <tpl fld="4" item="0"/>
          <tpl hier="10" item="25"/>
          <tpl hier="11" item="3"/>
        </tpls>
      </m>
      <m>
        <tpls c="6">
          <tpl fld="0" item="1"/>
          <tpl fld="1" item="152"/>
          <tpl hier="4" item="22"/>
          <tpl fld="4" item="0"/>
          <tpl hier="10" item="25"/>
          <tpl hier="11" item="3"/>
        </tpls>
      </m>
      <m>
        <tpls c="6">
          <tpl hier="2" item="0"/>
          <tpl fld="1" item="74"/>
          <tpl hier="4" item="22"/>
          <tpl fld="4" item="0"/>
          <tpl hier="10" item="25"/>
          <tpl hier="11" item="3"/>
        </tpls>
      </m>
      <m>
        <tpls c="6">
          <tpl fld="0" item="1"/>
          <tpl fld="1" item="74"/>
          <tpl hier="4" item="22"/>
          <tpl fld="4" item="0"/>
          <tpl hier="10" item="25"/>
          <tpl hier="11" item="3"/>
        </tpls>
      </m>
      <m>
        <tpls c="6">
          <tpl hier="2" item="0"/>
          <tpl fld="1" item="117"/>
          <tpl hier="4" item="22"/>
          <tpl fld="4" item="0"/>
          <tpl hier="10" item="25"/>
          <tpl hier="11" item="3"/>
        </tpls>
      </m>
      <m>
        <tpls c="6">
          <tpl fld="0" item="1"/>
          <tpl fld="1" item="117"/>
          <tpl hier="4" item="22"/>
          <tpl fld="4" item="0"/>
          <tpl hier="10" item="25"/>
          <tpl hier="11" item="3"/>
        </tpls>
      </m>
      <m in="0">
        <tpls c="6">
          <tpl fld="0" item="1"/>
          <tpl fld="1" item="32"/>
          <tpl hier="4" item="22"/>
          <tpl fld="4" item="0"/>
          <tpl hier="10" item="25"/>
          <tpl hier="11" item="3"/>
        </tpls>
      </m>
      <n v="999.89000000000021" in="0">
        <tpls c="6">
          <tpl hier="2" item="0"/>
          <tpl fld="1" item="32"/>
          <tpl hier="4" item="22"/>
          <tpl fld="4" item="0"/>
          <tpl hier="10" item="25"/>
          <tpl hier="11" item="3"/>
        </tpls>
      </n>
      <m>
        <tpls c="6">
          <tpl fld="0" item="1"/>
          <tpl fld="1" item="122"/>
          <tpl hier="4" item="22"/>
          <tpl fld="4" item="0"/>
          <tpl hier="10" item="25"/>
          <tpl hier="11" item="3"/>
        </tpls>
      </m>
      <m>
        <tpls c="6">
          <tpl hier="2" item="0"/>
          <tpl fld="1" item="122"/>
          <tpl hier="4" item="22"/>
          <tpl fld="4" item="0"/>
          <tpl hier="10" item="25"/>
          <tpl hier="11" item="3"/>
        </tpls>
      </m>
      <n v="53.99" in="0">
        <tpls c="6">
          <tpl fld="0" item="1"/>
          <tpl fld="1" item="101"/>
          <tpl hier="4" item="22"/>
          <tpl fld="4" item="0"/>
          <tpl hier="10" item="25"/>
          <tpl hier="11" item="3"/>
        </tpls>
      </n>
      <n v="1565.4100000000003" in="0">
        <tpls c="6">
          <tpl hier="2" item="0"/>
          <tpl fld="1" item="101"/>
          <tpl hier="4" item="22"/>
          <tpl fld="4" item="0"/>
          <tpl hier="10" item="25"/>
          <tpl hier="11" item="3"/>
        </tpls>
      </n>
      <m>
        <tpls c="6">
          <tpl hier="2" item="0"/>
          <tpl fld="1" item="38"/>
          <tpl hier="4" item="22"/>
          <tpl fld="4" item="0"/>
          <tpl hier="10" item="25"/>
          <tpl hier="11" item="3"/>
        </tpls>
      </m>
      <m>
        <tpls c="6">
          <tpl fld="0" item="1"/>
          <tpl fld="1" item="38"/>
          <tpl hier="4" item="22"/>
          <tpl fld="4" item="0"/>
          <tpl hier="10" item="25"/>
          <tpl hier="11" item="3"/>
        </tpls>
      </m>
      <m>
        <tpls c="6">
          <tpl fld="0" item="1"/>
          <tpl fld="1" item="162"/>
          <tpl hier="4" item="22"/>
          <tpl fld="4" item="0"/>
          <tpl hier="10" item="25"/>
          <tpl hier="11" item="3"/>
        </tpls>
      </m>
      <m>
        <tpls c="6">
          <tpl hier="2" item="0"/>
          <tpl fld="1" item="162"/>
          <tpl hier="4" item="22"/>
          <tpl fld="4" item="0"/>
          <tpl hier="10" item="25"/>
          <tpl hier="11" item="3"/>
        </tpls>
      </m>
      <m>
        <tpls c="6">
          <tpl fld="0" item="1"/>
          <tpl fld="1" item="160"/>
          <tpl hier="4" item="4"/>
          <tpl fld="4" item="0"/>
          <tpl hier="10" item="25"/>
          <tpl hier="11" item="3"/>
        </tpls>
      </m>
      <m>
        <tpls c="6">
          <tpl hier="2" item="0"/>
          <tpl fld="1" item="160"/>
          <tpl hier="4" item="4"/>
          <tpl fld="4" item="0"/>
          <tpl hier="10" item="25"/>
          <tpl hier="11" item="3"/>
        </tpls>
      </m>
      <m in="0">
        <tpls c="6">
          <tpl fld="0" item="1"/>
          <tpl fld="1" item="141"/>
          <tpl hier="4" item="4"/>
          <tpl fld="4" item="0"/>
          <tpl hier="10" item="25"/>
          <tpl hier="11" item="3"/>
        </tpls>
      </m>
      <n v="2284.58" in="0">
        <tpls c="6">
          <tpl hier="2" item="0"/>
          <tpl fld="1" item="141"/>
          <tpl hier="4" item="4"/>
          <tpl fld="4" item="0"/>
          <tpl hier="10" item="25"/>
          <tpl hier="11" item="3"/>
        </tpls>
      </n>
      <m>
        <tpls c="6">
          <tpl fld="0" item="1"/>
          <tpl fld="1" item="154"/>
          <tpl hier="4" item="4"/>
          <tpl fld="4" item="0"/>
          <tpl hier="10" item="25"/>
          <tpl hier="11" item="3"/>
        </tpls>
      </m>
      <m>
        <tpls c="6">
          <tpl hier="2" item="0"/>
          <tpl fld="1" item="154"/>
          <tpl hier="4" item="4"/>
          <tpl fld="4" item="0"/>
          <tpl hier="10" item="25"/>
          <tpl hier="11" item="3"/>
        </tpls>
      </m>
      <m>
        <tpls c="6">
          <tpl fld="0" item="1"/>
          <tpl fld="1" item="157"/>
          <tpl hier="4" item="4"/>
          <tpl fld="4" item="0"/>
          <tpl hier="10" item="25"/>
          <tpl hier="11" item="3"/>
        </tpls>
      </m>
      <m>
        <tpls c="6">
          <tpl hier="2" item="0"/>
          <tpl fld="1" item="157"/>
          <tpl hier="4" item="4"/>
          <tpl fld="4" item="0"/>
          <tpl hier="10" item="25"/>
          <tpl hier="11" item="3"/>
        </tpls>
      </m>
      <n v="2756.97" in="0">
        <tpls c="6">
          <tpl hier="2" item="0"/>
          <tpl fld="1" item="104"/>
          <tpl hier="4" item="4"/>
          <tpl fld="4" item="0"/>
          <tpl hier="10" item="25"/>
          <tpl hier="11" item="3"/>
        </tpls>
      </n>
      <m in="0">
        <tpls c="6">
          <tpl fld="0" item="1"/>
          <tpl fld="1" item="104"/>
          <tpl hier="4" item="4"/>
          <tpl fld="4" item="0"/>
          <tpl hier="10" item="25"/>
          <tpl hier="11" item="3"/>
        </tpls>
      </m>
      <m>
        <tpls c="6">
          <tpl hier="2" item="0"/>
          <tpl fld="1" item="52"/>
          <tpl hier="4" item="4"/>
          <tpl fld="4" item="0"/>
          <tpl hier="10" item="25"/>
          <tpl hier="11" item="3"/>
        </tpls>
      </m>
      <m>
        <tpls c="6">
          <tpl fld="0" item="1"/>
          <tpl fld="1" item="52"/>
          <tpl hier="4" item="4"/>
          <tpl fld="4" item="0"/>
          <tpl hier="10" item="25"/>
          <tpl hier="11" item="3"/>
        </tpls>
      </m>
      <m in="0">
        <tpls c="6">
          <tpl fld="0" item="1"/>
          <tpl fld="1" item="65"/>
          <tpl hier="4" item="4"/>
          <tpl fld="4" item="0"/>
          <tpl hier="10" item="25"/>
          <tpl hier="11" item="3"/>
        </tpls>
      </m>
      <n v="2.29" in="0">
        <tpls c="6">
          <tpl hier="2" item="0"/>
          <tpl fld="1" item="65"/>
          <tpl hier="4" item="4"/>
          <tpl fld="4" item="0"/>
          <tpl hier="10" item="25"/>
          <tpl hier="11" item="3"/>
        </tpls>
      </n>
      <n v="32.6" in="0">
        <tpls c="6">
          <tpl hier="2" item="0"/>
          <tpl fld="1" item="54"/>
          <tpl hier="4" item="4"/>
          <tpl fld="4" item="0"/>
          <tpl hier="10" item="25"/>
          <tpl hier="11" item="3"/>
        </tpls>
      </n>
      <m in="0">
        <tpls c="6">
          <tpl fld="0" item="1"/>
          <tpl fld="1" item="54"/>
          <tpl hier="4" item="4"/>
          <tpl fld="4" item="0"/>
          <tpl hier="10" item="25"/>
          <tpl hier="11" item="3"/>
        </tpls>
      </m>
      <m in="0">
        <tpls c="6">
          <tpl fld="0" item="1"/>
          <tpl fld="1" item="172"/>
          <tpl hier="4" item="4"/>
          <tpl fld="4" item="0"/>
          <tpl hier="10" item="25"/>
          <tpl hier="11" item="3"/>
        </tpls>
      </m>
      <n v="2359.4300000000003" in="0">
        <tpls c="6">
          <tpl hier="2" item="0"/>
          <tpl fld="1" item="172"/>
          <tpl hier="4" item="4"/>
          <tpl fld="4" item="0"/>
          <tpl hier="10" item="25"/>
          <tpl hier="11" item="3"/>
        </tpls>
      </n>
      <n v="5335.6499999999915" in="0">
        <tpls c="6">
          <tpl hier="2" item="0"/>
          <tpl fld="1" item="10"/>
          <tpl hier="4" item="4"/>
          <tpl fld="4" item="0"/>
          <tpl hier="10" item="25"/>
          <tpl hier="11" item="3"/>
        </tpls>
      </n>
      <n v="90.460000000000008" in="0">
        <tpls c="6">
          <tpl fld="0" item="1"/>
          <tpl fld="1" item="10"/>
          <tpl hier="4" item="4"/>
          <tpl fld="4" item="0"/>
          <tpl hier="10" item="25"/>
          <tpl hier="11" item="3"/>
        </tpls>
      </n>
      <m>
        <tpls c="6">
          <tpl hier="2" item="0"/>
          <tpl fld="1" item="120"/>
          <tpl hier="4" item="4"/>
          <tpl fld="4" item="0"/>
          <tpl hier="10" item="25"/>
          <tpl hier="11" item="3"/>
        </tpls>
      </m>
      <m>
        <tpls c="6">
          <tpl fld="0" item="1"/>
          <tpl fld="1" item="120"/>
          <tpl hier="4" item="4"/>
          <tpl fld="4" item="0"/>
          <tpl hier="10" item="25"/>
          <tpl hier="11" item="3"/>
        </tpls>
      </m>
      <n v="24.99" in="0">
        <tpls c="6">
          <tpl hier="2" item="0"/>
          <tpl fld="1" item="53"/>
          <tpl hier="4" item="4"/>
          <tpl fld="4" item="0"/>
          <tpl hier="10" item="25"/>
          <tpl hier="11" item="3"/>
        </tpls>
      </n>
      <m in="0">
        <tpls c="6">
          <tpl fld="0" item="1"/>
          <tpl fld="1" item="53"/>
          <tpl hier="4" item="4"/>
          <tpl fld="4" item="0"/>
          <tpl hier="10" item="25"/>
          <tpl hier="11" item="3"/>
        </tpls>
      </m>
      <m in="0">
        <tpls c="6">
          <tpl fld="0" item="1"/>
          <tpl fld="1" item="66"/>
          <tpl hier="4" item="4"/>
          <tpl fld="4" item="0"/>
          <tpl hier="10" item="25"/>
          <tpl hier="11" item="3"/>
        </tpls>
      </m>
      <n v="34.99" in="0">
        <tpls c="6">
          <tpl hier="2" item="0"/>
          <tpl fld="1" item="66"/>
          <tpl hier="4" item="4"/>
          <tpl fld="4" item="0"/>
          <tpl hier="10" item="25"/>
          <tpl hier="11" item="3"/>
        </tpls>
      </n>
      <m>
        <tpls c="6">
          <tpl hier="2" item="0"/>
          <tpl fld="1" item="88"/>
          <tpl hier="4" item="4"/>
          <tpl fld="4" item="0"/>
          <tpl hier="10" item="25"/>
          <tpl hier="11" item="3"/>
        </tpls>
      </m>
      <m>
        <tpls c="6">
          <tpl fld="0" item="1"/>
          <tpl fld="1" item="88"/>
          <tpl hier="4" item="4"/>
          <tpl fld="4" item="0"/>
          <tpl hier="10" item="25"/>
          <tpl hier="11" item="3"/>
        </tpls>
      </m>
      <m in="0">
        <tpls c="6">
          <tpl fld="0" item="1"/>
          <tpl fld="1" item="45"/>
          <tpl hier="4" item="4"/>
          <tpl fld="4" item="0"/>
          <tpl hier="10" item="25"/>
          <tpl hier="11" item="3"/>
        </tpls>
      </m>
      <n v="7.28" in="0">
        <tpls c="6">
          <tpl hier="2" item="0"/>
          <tpl fld="1" item="45"/>
          <tpl hier="4" item="4"/>
          <tpl fld="4" item="0"/>
          <tpl hier="10" item="25"/>
          <tpl hier="11" item="3"/>
        </tpls>
      </n>
      <m in="0">
        <tpls c="6">
          <tpl fld="0" item="1"/>
          <tpl fld="1" item="58"/>
          <tpl hier="4" item="4"/>
          <tpl fld="4" item="0"/>
          <tpl hier="10" item="25"/>
          <tpl hier="11" item="3"/>
        </tpls>
      </m>
      <n v="42.28" in="0">
        <tpls c="6">
          <tpl hier="2" item="0"/>
          <tpl fld="1" item="58"/>
          <tpl hier="4" item="4"/>
          <tpl fld="4" item="0"/>
          <tpl hier="10" item="25"/>
          <tpl hier="11" item="3"/>
        </tpls>
      </n>
      <m in="0">
        <tpls c="6">
          <tpl fld="0" item="1"/>
          <tpl fld="1" item="56"/>
          <tpl hier="4" item="4"/>
          <tpl fld="4" item="0"/>
          <tpl hier="10" item="25"/>
          <tpl hier="11" item="3"/>
        </tpls>
      </m>
      <n v="2.29" in="0">
        <tpls c="6">
          <tpl hier="2" item="0"/>
          <tpl fld="1" item="56"/>
          <tpl hier="4" item="4"/>
          <tpl fld="4" item="0"/>
          <tpl hier="10" item="25"/>
          <tpl hier="11" item="3"/>
        </tpls>
      </n>
      <m in="0">
        <tpls c="6">
          <tpl fld="0" item="1"/>
          <tpl fld="1" item="37"/>
          <tpl hier="4" item="4"/>
          <tpl fld="4" item="0"/>
          <tpl hier="10" item="25"/>
          <tpl hier="11" item="3"/>
        </tpls>
      </m>
      <n v="5507.5899999999883" in="0">
        <tpls c="6">
          <tpl hier="2" item="0"/>
          <tpl fld="1" item="37"/>
          <tpl hier="4" item="4"/>
          <tpl fld="4" item="0"/>
          <tpl hier="10" item="25"/>
          <tpl hier="11" item="3"/>
        </tpls>
      </n>
      <n v="88.98" in="0">
        <tpls c="6">
          <tpl hier="2" item="0"/>
          <tpl fld="1" item="50"/>
          <tpl hier="4" item="4"/>
          <tpl fld="4" item="0"/>
          <tpl hier="10" item="25"/>
          <tpl hier="11" item="3"/>
        </tpls>
      </n>
      <m in="0">
        <tpls c="6">
          <tpl fld="0" item="1"/>
          <tpl fld="1" item="50"/>
          <tpl hier="4" item="4"/>
          <tpl fld="4" item="0"/>
          <tpl hier="10" item="25"/>
          <tpl hier="11" item="3"/>
        </tpls>
      </m>
      <m in="0">
        <tpls c="6">
          <tpl fld="0" item="1"/>
          <tpl fld="1" item="94"/>
          <tpl hier="4" item="4"/>
          <tpl fld="4" item="0"/>
          <tpl hier="10" item="25"/>
          <tpl hier="11" item="3"/>
        </tpls>
      </m>
      <n v="2284.21" in="0">
        <tpls c="6">
          <tpl hier="2" item="0"/>
          <tpl fld="1" item="94"/>
          <tpl hier="4" item="4"/>
          <tpl fld="4" item="0"/>
          <tpl hier="10" item="25"/>
          <tpl hier="11" item="3"/>
        </tpls>
      </n>
      <m>
        <tpls c="6">
          <tpl hier="2" item="0"/>
          <tpl fld="1" item="85"/>
          <tpl hier="4" item="4"/>
          <tpl fld="4" item="0"/>
          <tpl hier="10" item="25"/>
          <tpl hier="11" item="3"/>
        </tpls>
      </m>
      <m>
        <tpls c="6">
          <tpl fld="0" item="1"/>
          <tpl fld="1" item="85"/>
          <tpl hier="4" item="4"/>
          <tpl fld="4" item="0"/>
          <tpl hier="10" item="25"/>
          <tpl hier="11" item="3"/>
        </tpls>
      </m>
      <n v="2307.1299999999992" in="0">
        <tpls c="6">
          <tpl hier="2" item="0"/>
          <tpl fld="1" item="98"/>
          <tpl hier="4" item="4"/>
          <tpl fld="4" item="0"/>
          <tpl hier="10" item="25"/>
          <tpl hier="11" item="3"/>
        </tpls>
      </n>
      <m in="0">
        <tpls c="6">
          <tpl fld="0" item="1"/>
          <tpl fld="1" item="98"/>
          <tpl hier="4" item="4"/>
          <tpl fld="4" item="0"/>
          <tpl hier="10" item="25"/>
          <tpl hier="11" item="3"/>
        </tpls>
      </m>
      <m in="0">
        <tpls c="6">
          <tpl fld="0" item="1"/>
          <tpl fld="1" item="62"/>
          <tpl hier="4" item="4"/>
          <tpl fld="4" item="0"/>
          <tpl hier="10" item="25"/>
          <tpl hier="11" item="3"/>
        </tpls>
      </m>
      <n v="5664.8399999999892" in="0">
        <tpls c="6">
          <tpl hier="2" item="0"/>
          <tpl fld="1" item="62"/>
          <tpl hier="4" item="4"/>
          <tpl fld="4" item="0"/>
          <tpl hier="10" item="25"/>
          <tpl hier="11" item="3"/>
        </tpls>
      </n>
      <m in="0">
        <tpls c="6">
          <tpl fld="0" item="1"/>
          <tpl fld="1" item="77"/>
          <tpl hier="4" item="4"/>
          <tpl fld="4" item="0"/>
          <tpl hier="10" item="25"/>
          <tpl hier="11" item="3"/>
        </tpls>
      </m>
      <n v="5512.99999999999" in="0">
        <tpls c="6">
          <tpl hier="2" item="0"/>
          <tpl fld="1" item="77"/>
          <tpl hier="4" item="4"/>
          <tpl fld="4" item="0"/>
          <tpl hier="10" item="25"/>
          <tpl hier="11" item="3"/>
        </tpls>
      </n>
      <m>
        <tpls c="6">
          <tpl fld="0" item="1"/>
          <tpl fld="1" item="90"/>
          <tpl hier="4" item="4"/>
          <tpl fld="4" item="0"/>
          <tpl hier="10" item="25"/>
          <tpl hier="11" item="3"/>
        </tpls>
      </m>
      <m>
        <tpls c="6">
          <tpl hier="2" item="0"/>
          <tpl fld="1" item="90"/>
          <tpl hier="4" item="4"/>
          <tpl fld="4" item="0"/>
          <tpl hier="10" item="25"/>
          <tpl hier="11" item="3"/>
        </tpls>
      </m>
      <m in="0">
        <tpls c="6">
          <tpl fld="0" item="1"/>
          <tpl fld="1" item="76"/>
          <tpl hier="4" item="4"/>
          <tpl fld="4" item="0"/>
          <tpl hier="10" item="25"/>
          <tpl hier="11" item="3"/>
        </tpls>
      </m>
      <n v="49.99" in="0">
        <tpls c="6">
          <tpl hier="2" item="0"/>
          <tpl fld="1" item="76"/>
          <tpl hier="4" item="4"/>
          <tpl fld="4" item="0"/>
          <tpl hier="10" item="25"/>
          <tpl hier="11" item="3"/>
        </tpls>
      </n>
      <m>
        <tpls c="6">
          <tpl fld="0" item="1"/>
          <tpl fld="1" item="143"/>
          <tpl hier="4" item="4"/>
          <tpl fld="4" item="0"/>
          <tpl hier="10" item="25"/>
          <tpl hier="11" item="3"/>
        </tpls>
      </m>
      <m>
        <tpls c="6">
          <tpl hier="2" item="0"/>
          <tpl fld="1" item="143"/>
          <tpl hier="4" item="4"/>
          <tpl fld="4" item="0"/>
          <tpl hier="10" item="25"/>
          <tpl hier="11" item="3"/>
        </tpls>
      </m>
      <n v="2.29" in="0">
        <tpls c="6">
          <tpl fld="0" item="1"/>
          <tpl fld="1" item="163"/>
          <tpl hier="4" item="4"/>
          <tpl fld="4" item="0"/>
          <tpl hier="10" item="25"/>
          <tpl hier="11" item="3"/>
        </tpls>
      </n>
      <n v="2508.96" in="0">
        <tpls c="6">
          <tpl hier="2" item="0"/>
          <tpl fld="1" item="163"/>
          <tpl hier="4" item="4"/>
          <tpl fld="4" item="0"/>
          <tpl hier="10" item="25"/>
          <tpl hier="11" item="3"/>
        </tpls>
      </n>
      <m in="0">
        <tpls c="6">
          <tpl fld="0" item="1"/>
          <tpl fld="1" item="1"/>
          <tpl hier="4" item="4"/>
          <tpl fld="4" item="0"/>
          <tpl hier="10" item="25"/>
          <tpl hier="11" item="3"/>
        </tpls>
      </m>
      <m in="0">
        <tpls c="6">
          <tpl hier="2" item="0"/>
          <tpl fld="1" item="1"/>
          <tpl hier="4" item="4"/>
          <tpl fld="4" item="0"/>
          <tpl hier="10" item="25"/>
          <tpl hier="11" item="3"/>
        </tpls>
      </m>
      <n v="2801.4500000000003" in="0">
        <tpls c="6">
          <tpl hier="2" item="0"/>
          <tpl fld="1" item="142"/>
          <tpl hier="4" item="4"/>
          <tpl fld="4" item="0"/>
          <tpl hier="10" item="25"/>
          <tpl hier="11" item="3"/>
        </tpls>
      </n>
      <m in="0">
        <tpls c="6">
          <tpl fld="0" item="1"/>
          <tpl fld="1" item="142"/>
          <tpl hier="4" item="4"/>
          <tpl fld="4" item="0"/>
          <tpl hier="10" item="25"/>
          <tpl hier="11" item="3"/>
        </tpls>
      </m>
      <m>
        <tpls c="6">
          <tpl hier="2" item="0"/>
          <tpl fld="1" item="108"/>
          <tpl hier="4" item="4"/>
          <tpl fld="4" item="0"/>
          <tpl hier="10" item="25"/>
          <tpl hier="11" item="3"/>
        </tpls>
      </m>
      <m>
        <tpls c="6">
          <tpl fld="0" item="1"/>
          <tpl fld="1" item="108"/>
          <tpl hier="4" item="4"/>
          <tpl fld="4" item="0"/>
          <tpl hier="10" item="25"/>
          <tpl hier="11" item="3"/>
        </tpls>
      </m>
      <m>
        <tpls c="6">
          <tpl fld="0" item="1"/>
          <tpl fld="1" item="121"/>
          <tpl hier="4" item="4"/>
          <tpl fld="4" item="0"/>
          <tpl hier="10" item="25"/>
          <tpl hier="11" item="3"/>
        </tpls>
      </m>
      <m>
        <tpls c="6">
          <tpl hier="2" item="0"/>
          <tpl fld="1" item="121"/>
          <tpl hier="4" item="4"/>
          <tpl fld="4" item="0"/>
          <tpl hier="10" item="25"/>
          <tpl hier="11" item="3"/>
        </tpls>
      </m>
      <m in="0">
        <tpls c="6">
          <tpl fld="0" item="1"/>
          <tpl fld="1" item="22"/>
          <tpl hier="4" item="4"/>
          <tpl fld="4" item="0"/>
          <tpl hier="10" item="25"/>
          <tpl hier="11" item="3"/>
        </tpls>
      </m>
      <n v="34.99" in="0">
        <tpls c="6">
          <tpl hier="2" item="0"/>
          <tpl fld="1" item="22"/>
          <tpl hier="4" item="4"/>
          <tpl fld="4" item="0"/>
          <tpl hier="10" item="25"/>
          <tpl hier="11" item="3"/>
        </tpls>
      </n>
      <m>
        <tpls c="6">
          <tpl hier="2" item="0"/>
          <tpl fld="1" item="164"/>
          <tpl hier="4" item="4"/>
          <tpl fld="4" item="0"/>
          <tpl hier="10" item="25"/>
          <tpl hier="11" item="3"/>
        </tpls>
      </m>
      <m>
        <tpls c="6">
          <tpl fld="0" item="1"/>
          <tpl fld="1" item="164"/>
          <tpl hier="4" item="4"/>
          <tpl fld="4" item="0"/>
          <tpl hier="10" item="25"/>
          <tpl hier="11" item="3"/>
        </tpls>
      </m>
      <m>
        <tpls c="6">
          <tpl fld="0" item="1"/>
          <tpl fld="1" item="2"/>
          <tpl hier="4" item="4"/>
          <tpl fld="4" item="0"/>
          <tpl hier="10" item="25"/>
          <tpl hier="11" item="3"/>
        </tpls>
      </m>
      <m>
        <tpls c="6">
          <tpl hier="2" item="0"/>
          <tpl fld="1" item="2"/>
          <tpl hier="4" item="4"/>
          <tpl fld="4" item="0"/>
          <tpl hier="10" item="25"/>
          <tpl hier="11" item="3"/>
        </tpls>
      </m>
      <m in="0">
        <tpls c="6">
          <tpl fld="0" item="1"/>
          <tpl fld="1" item="144"/>
          <tpl hier="4" item="4"/>
          <tpl fld="4" item="0"/>
          <tpl hier="10" item="25"/>
          <tpl hier="11" item="3"/>
        </tpls>
      </m>
      <n v="2481.02" in="0">
        <tpls c="6">
          <tpl hier="2" item="0"/>
          <tpl fld="1" item="144"/>
          <tpl hier="4" item="4"/>
          <tpl fld="4" item="0"/>
          <tpl hier="10" item="25"/>
          <tpl hier="11" item="3"/>
        </tpls>
      </n>
      <m>
        <tpls c="6">
          <tpl hier="2" item="0"/>
          <tpl fld="1" item="156"/>
          <tpl hier="4" item="4"/>
          <tpl fld="4" item="0"/>
          <tpl hier="10" item="25"/>
          <tpl hier="11" item="3"/>
        </tpls>
      </m>
      <m>
        <tpls c="6">
          <tpl fld="0" item="1"/>
          <tpl fld="1" item="156"/>
          <tpl hier="4" item="4"/>
          <tpl fld="4" item="0"/>
          <tpl hier="10" item="25"/>
          <tpl hier="11" item="3"/>
        </tpls>
      </m>
      <n v="2562.06" in="0">
        <tpls c="6">
          <tpl hier="2" item="0"/>
          <tpl fld="1" item="169"/>
          <tpl hier="4" item="4"/>
          <tpl fld="4" item="0"/>
          <tpl hier="10" item="25"/>
          <tpl hier="11" item="3"/>
        </tpls>
      </n>
      <m in="0">
        <tpls c="6">
          <tpl fld="0" item="1"/>
          <tpl fld="1" item="169"/>
          <tpl hier="4" item="4"/>
          <tpl fld="4" item="0"/>
          <tpl hier="10" item="25"/>
          <tpl hier="11" item="3"/>
        </tpls>
      </m>
      <m>
        <tpls c="6">
          <tpl hier="2" item="0"/>
          <tpl fld="1" item="112"/>
          <tpl hier="4" item="4"/>
          <tpl fld="4" item="0"/>
          <tpl hier="10" item="25"/>
          <tpl hier="11" item="3"/>
        </tpls>
      </m>
      <m>
        <tpls c="6">
          <tpl fld="0" item="1"/>
          <tpl fld="1" item="112"/>
          <tpl hier="4" item="4"/>
          <tpl fld="4" item="0"/>
          <tpl hier="10" item="25"/>
          <tpl hier="11" item="3"/>
        </tpls>
      </m>
      <m>
        <tpls c="6">
          <tpl fld="0" item="1"/>
          <tpl fld="1" item="148"/>
          <tpl hier="4" item="4"/>
          <tpl fld="4" item="0"/>
          <tpl hier="10" item="25"/>
          <tpl hier="11" item="3"/>
        </tpls>
      </m>
      <m>
        <tpls c="6">
          <tpl hier="2" item="0"/>
          <tpl fld="1" item="148"/>
          <tpl hier="4" item="4"/>
          <tpl fld="4" item="0"/>
          <tpl hier="10" item="25"/>
          <tpl hier="11" item="3"/>
        </tpls>
      </m>
      <m>
        <tpls c="6">
          <tpl hier="2" item="0"/>
          <tpl fld="1" item="161"/>
          <tpl hier="4" item="4"/>
          <tpl fld="4" item="0"/>
          <tpl hier="10" item="25"/>
          <tpl hier="11" item="3"/>
        </tpls>
      </m>
      <m>
        <tpls c="6">
          <tpl fld="0" item="1"/>
          <tpl fld="1" item="161"/>
          <tpl hier="4" item="4"/>
          <tpl fld="4" item="0"/>
          <tpl hier="10" item="25"/>
          <tpl hier="11" item="3"/>
        </tpls>
      </m>
      <m in="0">
        <tpls c="6">
          <tpl fld="0" item="1"/>
          <tpl fld="1" item="150"/>
          <tpl hier="4" item="4"/>
          <tpl fld="4" item="0"/>
          <tpl hier="10" item="25"/>
          <tpl hier="11" item="3"/>
        </tpls>
      </m>
      <n v="1789.4200000000005" in="0">
        <tpls c="6">
          <tpl hier="2" item="0"/>
          <tpl fld="1" item="150"/>
          <tpl hier="4" item="4"/>
          <tpl fld="4" item="0"/>
          <tpl hier="10" item="25"/>
          <tpl hier="11" item="3"/>
        </tpls>
      </n>
      <m>
        <tpls c="6">
          <tpl hier="2" item="0"/>
          <tpl fld="1" item="21"/>
          <tpl hier="4" item="4"/>
          <tpl fld="4" item="0"/>
          <tpl hier="10" item="25"/>
          <tpl hier="11" item="3"/>
        </tpls>
      </m>
      <m>
        <tpls c="6">
          <tpl fld="0" item="1"/>
          <tpl fld="1" item="21"/>
          <tpl hier="4" item="4"/>
          <tpl fld="4" item="0"/>
          <tpl hier="10" item="25"/>
          <tpl hier="11" item="3"/>
        </tpls>
      </m>
      <m>
        <tpls c="6">
          <tpl fld="0" item="1"/>
          <tpl fld="1" item="34"/>
          <tpl hier="4" item="4"/>
          <tpl fld="4" item="0"/>
          <tpl hier="10" item="25"/>
          <tpl hier="11" item="3"/>
        </tpls>
      </m>
      <m>
        <tpls c="6">
          <tpl hier="2" item="0"/>
          <tpl fld="1" item="34"/>
          <tpl hier="4" item="4"/>
          <tpl fld="4" item="0"/>
          <tpl hier="10" item="25"/>
          <tpl hier="11" item="3"/>
        </tpls>
      </m>
      <m>
        <tpls c="6">
          <tpl hier="2" item="0"/>
          <tpl fld="1" item="118"/>
          <tpl hier="4" item="4"/>
          <tpl fld="4" item="0"/>
          <tpl hier="10" item="25"/>
          <tpl hier="11" item="3"/>
        </tpls>
      </m>
      <m>
        <tpls c="6">
          <tpl fld="0" item="1"/>
          <tpl fld="1" item="118"/>
          <tpl hier="4" item="4"/>
          <tpl fld="4" item="0"/>
          <tpl hier="10" item="25"/>
          <tpl hier="11" item="3"/>
        </tpls>
      </m>
      <m>
        <tpls c="6">
          <tpl fld="0" item="1"/>
          <tpl fld="1" item="13"/>
          <tpl hier="4" item="4"/>
          <tpl fld="4" item="0"/>
          <tpl hier="10" item="25"/>
          <tpl hier="11" item="3"/>
        </tpls>
      </m>
      <m>
        <tpls c="6">
          <tpl hier="2" item="0"/>
          <tpl fld="1" item="13"/>
          <tpl hier="4" item="4"/>
          <tpl fld="4" item="0"/>
          <tpl hier="10" item="25"/>
          <tpl hier="11" item="3"/>
        </tpls>
      </m>
      <m in="0">
        <tpls c="6">
          <tpl fld="0" item="1"/>
          <tpl fld="1" item="26"/>
          <tpl hier="4" item="4"/>
          <tpl fld="4" item="0"/>
          <tpl hier="10" item="25"/>
          <tpl hier="11" item="3"/>
        </tpls>
      </m>
      <n v="34.99" in="0">
        <tpls c="6">
          <tpl hier="2" item="0"/>
          <tpl fld="1" item="26"/>
          <tpl hier="4" item="4"/>
          <tpl fld="4" item="0"/>
          <tpl hier="10" item="25"/>
          <tpl hier="11" item="3"/>
        </tpls>
      </n>
      <m>
        <tpls c="6">
          <tpl hier="2" item="0"/>
          <tpl fld="1" item="170"/>
          <tpl hier="4" item="4"/>
          <tpl fld="4" item="0"/>
          <tpl hier="10" item="25"/>
          <tpl hier="11" item="3"/>
        </tpls>
      </m>
      <m>
        <tpls c="6">
          <tpl fld="0" item="1"/>
          <tpl fld="1" item="170"/>
          <tpl hier="4" item="4"/>
          <tpl fld="4" item="0"/>
          <tpl hier="10" item="25"/>
          <tpl hier="11" item="3"/>
        </tpls>
      </m>
      <n v="2733.99" in="0">
        <tpls c="6">
          <tpl hier="2" item="0"/>
          <tpl fld="1" item="79"/>
          <tpl hier="4" item="4"/>
          <tpl fld="4" item="0"/>
          <tpl hier="10" item="25"/>
          <tpl hier="11" item="3"/>
        </tpls>
      </n>
      <m in="0">
        <tpls c="6">
          <tpl fld="0" item="1"/>
          <tpl fld="1" item="79"/>
          <tpl hier="4" item="4"/>
          <tpl fld="4" item="0"/>
          <tpl hier="10" item="25"/>
          <tpl hier="11" item="3"/>
        </tpls>
      </m>
      <m>
        <tpls c="6">
          <tpl hier="2" item="0"/>
          <tpl fld="1" item="99"/>
          <tpl hier="4" item="4"/>
          <tpl fld="4" item="0"/>
          <tpl hier="10" item="25"/>
          <tpl hier="11" item="3"/>
        </tpls>
      </m>
      <m>
        <tpls c="6">
          <tpl fld="0" item="1"/>
          <tpl fld="1" item="99"/>
          <tpl hier="4" item="4"/>
          <tpl fld="4" item="0"/>
          <tpl hier="10" item="25"/>
          <tpl hier="11" item="3"/>
        </tpls>
      </m>
      <n v="5340.8199999999924" in="0">
        <tpls c="6">
          <tpl hier="2" item="0"/>
          <tpl fld="1" item="14"/>
          <tpl hier="4" item="4"/>
          <tpl fld="4" item="0"/>
          <tpl hier="10" item="25"/>
          <tpl hier="11" item="3"/>
        </tpls>
      </n>
      <m in="0">
        <tpls c="6">
          <tpl fld="0" item="1"/>
          <tpl fld="1" item="14"/>
          <tpl hier="4" item="4"/>
          <tpl fld="4" item="0"/>
          <tpl hier="10" item="25"/>
          <tpl hier="11" item="3"/>
        </tpls>
      </m>
      <m in="0">
        <tpls c="6">
          <tpl fld="0" item="1"/>
          <tpl fld="1" item="72"/>
          <tpl hier="4" item="4"/>
          <tpl fld="4" item="0"/>
          <tpl hier="10" item="25"/>
          <tpl hier="11" item="3"/>
        </tpls>
      </m>
      <n v="37.269999999999996" in="0">
        <tpls c="6">
          <tpl hier="2" item="0"/>
          <tpl fld="1" item="72"/>
          <tpl hier="4" item="4"/>
          <tpl fld="4" item="0"/>
          <tpl hier="10" item="25"/>
          <tpl hier="11" item="3"/>
        </tpls>
      </n>
      <m in="0">
        <tpls c="6">
          <tpl hier="2" item="0"/>
          <tpl fld="1" item="44"/>
          <tpl hier="4" item="4"/>
          <tpl fld="4" item="0"/>
          <tpl hier="10" item="25"/>
          <tpl hier="11" item="3"/>
        </tpls>
      </m>
      <m in="0">
        <tpls c="6">
          <tpl fld="0" item="1"/>
          <tpl fld="1" item="44"/>
          <tpl hier="4" item="4"/>
          <tpl fld="4" item="0"/>
          <tpl hier="10" item="25"/>
          <tpl hier="11" item="3"/>
        </tpls>
      </m>
      <m>
        <tpls c="6">
          <tpl fld="0" item="1"/>
          <tpl fld="1" item="57"/>
          <tpl hier="4" item="4"/>
          <tpl fld="4" item="0"/>
          <tpl hier="10" item="25"/>
          <tpl hier="11" item="3"/>
        </tpls>
      </m>
      <m>
        <tpls c="6">
          <tpl hier="2" item="0"/>
          <tpl fld="1" item="57"/>
          <tpl hier="4" item="4"/>
          <tpl fld="4" item="0"/>
          <tpl hier="10" item="25"/>
          <tpl hier="11" item="3"/>
        </tpls>
      </m>
      <m>
        <tpls c="6">
          <tpl hier="2" item="0"/>
          <tpl fld="1" item="110"/>
          <tpl hier="4" item="4"/>
          <tpl fld="4" item="0"/>
          <tpl hier="10" item="25"/>
          <tpl hier="11" item="3"/>
        </tpls>
      </m>
      <m>
        <tpls c="6">
          <tpl fld="0" item="1"/>
          <tpl fld="1" item="110"/>
          <tpl hier="4" item="4"/>
          <tpl fld="4" item="0"/>
          <tpl hier="10" item="25"/>
          <tpl hier="11" item="3"/>
        </tpls>
      </m>
      <m>
        <tpls c="6">
          <tpl fld="0" item="1"/>
          <tpl fld="1" item="100"/>
          <tpl hier="4" item="4"/>
          <tpl fld="4" item="0"/>
          <tpl hier="10" item="25"/>
          <tpl hier="11" item="3"/>
        </tpls>
      </m>
      <m>
        <tpls c="6">
          <tpl hier="2" item="0"/>
          <tpl fld="1" item="100"/>
          <tpl hier="4" item="4"/>
          <tpl fld="4" item="0"/>
          <tpl hier="10" item="25"/>
          <tpl hier="11" item="3"/>
        </tpls>
      </m>
      <m>
        <tpls c="6">
          <tpl fld="0" item="1"/>
          <tpl fld="1" item="113"/>
          <tpl hier="4" item="4"/>
          <tpl fld="4" item="0"/>
          <tpl hier="10" item="25"/>
          <tpl hier="11" item="3"/>
        </tpls>
      </m>
      <m>
        <tpls c="6">
          <tpl hier="2" item="0"/>
          <tpl fld="1" item="113"/>
          <tpl hier="4" item="4"/>
          <tpl fld="4" item="0"/>
          <tpl hier="10" item="25"/>
          <tpl hier="11" item="3"/>
        </tpls>
      </m>
      <n v="3330.6499999999987" in="0">
        <tpls c="6">
          <tpl hier="2" item="0"/>
          <tpl fld="1" item="78"/>
          <tpl hier="4" item="4"/>
          <tpl fld="4" item="0"/>
          <tpl hier="10" item="25"/>
          <tpl hier="11" item="3"/>
        </tpls>
      </n>
      <m in="0">
        <tpls c="6">
          <tpl fld="0" item="1"/>
          <tpl fld="1" item="78"/>
          <tpl hier="4" item="4"/>
          <tpl fld="4" item="0"/>
          <tpl hier="10" item="25"/>
          <tpl hier="11" item="3"/>
        </tpls>
      </m>
      <m in="0">
        <tpls c="6">
          <tpl fld="0" item="1"/>
          <tpl fld="1" item="92"/>
          <tpl hier="4" item="4"/>
          <tpl fld="4" item="0"/>
          <tpl hier="10" item="25"/>
          <tpl hier="11" item="3"/>
        </tpls>
      </m>
      <n v="3280.8999999999983" in="0">
        <tpls c="6">
          <tpl hier="2" item="0"/>
          <tpl fld="1" item="92"/>
          <tpl hier="4" item="4"/>
          <tpl fld="4" item="0"/>
          <tpl hier="10" item="25"/>
          <tpl hier="11" item="3"/>
        </tpls>
      </n>
      <m>
        <tpls c="6">
          <tpl hier="2" item="0"/>
          <tpl fld="1" item="105"/>
          <tpl hier="4" item="4"/>
          <tpl fld="4" item="0"/>
          <tpl hier="10" item="25"/>
          <tpl hier="11" item="3"/>
        </tpls>
      </m>
      <m>
        <tpls c="6">
          <tpl fld="0" item="1"/>
          <tpl fld="1" item="105"/>
          <tpl hier="4" item="4"/>
          <tpl fld="4" item="0"/>
          <tpl hier="10" item="25"/>
          <tpl hier="11" item="3"/>
        </tpls>
      </m>
      <n v="34.99" in="0">
        <tpls c="6">
          <tpl hier="2" item="0"/>
          <tpl fld="1" item="46"/>
          <tpl hier="4" item="4"/>
          <tpl fld="4" item="0"/>
          <tpl hier="10" item="25"/>
          <tpl hier="11" item="3"/>
        </tpls>
      </n>
      <m in="0">
        <tpls c="6">
          <tpl fld="0" item="1"/>
          <tpl fld="1" item="46"/>
          <tpl hier="4" item="4"/>
          <tpl fld="4" item="0"/>
          <tpl hier="10" item="25"/>
          <tpl hier="11" item="3"/>
        </tpls>
      </m>
      <m>
        <tpls c="6">
          <tpl fld="0" item="1"/>
          <tpl fld="1" item="84"/>
          <tpl hier="4" item="4"/>
          <tpl fld="4" item="0"/>
          <tpl hier="10" item="25"/>
          <tpl hier="11" item="3"/>
        </tpls>
      </m>
      <m>
        <tpls c="6">
          <tpl hier="2" item="0"/>
          <tpl fld="1" item="84"/>
          <tpl hier="4" item="4"/>
          <tpl fld="4" item="0"/>
          <tpl hier="10" item="25"/>
          <tpl hier="11" item="3"/>
        </tpls>
      </m>
      <m>
        <tpls c="6">
          <tpl hier="2" item="0"/>
          <tpl fld="1" item="97"/>
          <tpl hier="4" item="4"/>
          <tpl fld="4" item="0"/>
          <tpl hier="10" item="25"/>
          <tpl hier="11" item="3"/>
        </tpls>
      </m>
      <m>
        <tpls c="6">
          <tpl fld="0" item="1"/>
          <tpl fld="1" item="97"/>
          <tpl hier="4" item="4"/>
          <tpl fld="4" item="0"/>
          <tpl hier="10" item="25"/>
          <tpl hier="11" item="3"/>
        </tpls>
      </m>
      <m in="0">
        <tpls c="6">
          <tpl fld="0" item="1"/>
          <tpl fld="1" item="48"/>
          <tpl hier="4" item="4"/>
          <tpl fld="4" item="0"/>
          <tpl hier="10" item="25"/>
          <tpl hier="11" item="3"/>
        </tpls>
      </m>
      <n v="84.98" in="0">
        <tpls c="6">
          <tpl hier="2" item="0"/>
          <tpl fld="1" item="48"/>
          <tpl hier="4" item="4"/>
          <tpl fld="4" item="0"/>
          <tpl hier="10" item="25"/>
          <tpl hier="11" item="3"/>
        </tpls>
      </n>
      <m>
        <tpls c="6">
          <tpl hier="2" item="0"/>
          <tpl fld="1" item="132"/>
          <tpl hier="4" item="4"/>
          <tpl fld="4" item="0"/>
          <tpl hier="10" item="25"/>
          <tpl hier="11" item="3"/>
        </tpls>
      </m>
      <m>
        <tpls c="6">
          <tpl fld="0" item="1"/>
          <tpl fld="1" item="132"/>
          <tpl hier="4" item="4"/>
          <tpl fld="4" item="0"/>
          <tpl hier="10" item="25"/>
          <tpl hier="11" item="3"/>
        </tpls>
      </m>
      <m>
        <tpls c="6">
          <tpl fld="0" item="1"/>
          <tpl fld="1" item="145"/>
          <tpl hier="4" item="4"/>
          <tpl fld="4" item="0"/>
          <tpl hier="10" item="25"/>
          <tpl hier="11" item="3"/>
        </tpls>
      </m>
      <m>
        <tpls c="6">
          <tpl hier="2" item="0"/>
          <tpl fld="1" item="145"/>
          <tpl hier="4" item="4"/>
          <tpl fld="4" item="0"/>
          <tpl hier="10" item="25"/>
          <tpl hier="11" item="3"/>
        </tpls>
      </m>
      <m in="0">
        <tpls c="6">
          <tpl fld="0" item="1"/>
          <tpl fld="1" item="16"/>
          <tpl hier="4" item="4"/>
          <tpl fld="4" item="0"/>
          <tpl hier="10" item="25"/>
          <tpl hier="11" item="3"/>
        </tpls>
      </m>
      <n v="67.59" in="0">
        <tpls c="6">
          <tpl hier="2" item="0"/>
          <tpl fld="1" item="16"/>
          <tpl hier="4" item="4"/>
          <tpl fld="4" item="0"/>
          <tpl hier="10" item="25"/>
          <tpl hier="11" item="3"/>
        </tpls>
      </n>
      <n v="2540.6400000000003" in="0">
        <tpls c="6">
          <tpl hier="2" item="0"/>
          <tpl fld="1" item="124"/>
          <tpl hier="4" item="4"/>
          <tpl fld="4" item="0"/>
          <tpl hier="10" item="25"/>
          <tpl hier="11" item="3"/>
        </tpls>
      </n>
      <n v="34.99" in="0">
        <tpls c="6">
          <tpl fld="0" item="1"/>
          <tpl fld="1" item="124"/>
          <tpl hier="4" item="4"/>
          <tpl fld="4" item="0"/>
          <tpl hier="10" item="25"/>
          <tpl hier="11" item="3"/>
        </tpls>
      </n>
      <m in="0">
        <tpls c="6">
          <tpl fld="0" item="1"/>
          <tpl fld="1" item="137"/>
          <tpl hier="4" item="4"/>
          <tpl fld="4" item="0"/>
          <tpl hier="10" item="25"/>
          <tpl hier="11" item="3"/>
        </tpls>
      </m>
      <n v="2822.1899999999996" in="0">
        <tpls c="6">
          <tpl hier="2" item="0"/>
          <tpl fld="1" item="137"/>
          <tpl hier="4" item="4"/>
          <tpl fld="4" item="0"/>
          <tpl hier="10" item="25"/>
          <tpl hier="11" item="3"/>
        </tpls>
      </n>
      <m>
        <tpls c="6">
          <tpl fld="0" item="1"/>
          <tpl fld="1" item="89"/>
          <tpl hier="4" item="4"/>
          <tpl fld="4" item="0"/>
          <tpl hier="10" item="25"/>
          <tpl hier="11" item="3"/>
        </tpls>
      </m>
      <m>
        <tpls c="6">
          <tpl hier="2" item="0"/>
          <tpl fld="1" item="89"/>
          <tpl hier="4" item="4"/>
          <tpl fld="4" item="0"/>
          <tpl hier="10" item="25"/>
          <tpl hier="11" item="3"/>
        </tpls>
      </m>
      <m>
        <tpls c="6">
          <tpl hier="2" item="0"/>
          <tpl fld="1" item="15"/>
          <tpl hier="4" item="4"/>
          <tpl fld="4" item="0"/>
          <tpl hier="10" item="25"/>
          <tpl hier="11" item="3"/>
        </tpls>
      </m>
      <m>
        <tpls c="6">
          <tpl fld="0" item="1"/>
          <tpl fld="1" item="15"/>
          <tpl hier="4" item="4"/>
          <tpl fld="4" item="0"/>
          <tpl hier="10" item="25"/>
          <tpl hier="11" item="3"/>
        </tpls>
      </m>
      <n v="5336.7799999999907" in="0">
        <tpls c="6">
          <tpl hier="2" item="0"/>
          <tpl fld="1" item="35"/>
          <tpl hier="4" item="4"/>
          <tpl fld="4" item="0"/>
          <tpl hier="10" item="25"/>
          <tpl hier="11" item="3"/>
        </tpls>
      </n>
      <m in="0">
        <tpls c="6">
          <tpl fld="0" item="1"/>
          <tpl fld="1" item="35"/>
          <tpl hier="4" item="4"/>
          <tpl fld="4" item="0"/>
          <tpl hier="10" item="25"/>
          <tpl hier="11" item="3"/>
        </tpls>
      </m>
      <m in="0">
        <tpls c="6">
          <tpl fld="0" item="1"/>
          <tpl fld="1" item="29"/>
          <tpl hier="4" item="4"/>
          <tpl fld="4" item="0"/>
          <tpl hier="10" item="25"/>
          <tpl hier="11" item="3"/>
        </tpls>
      </m>
      <m in="0">
        <tpls c="6">
          <tpl hier="2" item="0"/>
          <tpl fld="1" item="29"/>
          <tpl hier="4" item="4"/>
          <tpl fld="4" item="0"/>
          <tpl hier="10" item="25"/>
          <tpl hier="11" item="3"/>
        </tpls>
      </m>
      <m>
        <tpls c="6">
          <tpl fld="0" item="1"/>
          <tpl fld="1" item="135"/>
          <tpl hier="4" item="4"/>
          <tpl fld="4" item="0"/>
          <tpl hier="10" item="25"/>
          <tpl hier="11" item="3"/>
        </tpls>
      </m>
      <m>
        <tpls c="6">
          <tpl hier="2" item="0"/>
          <tpl fld="1" item="135"/>
          <tpl hier="4" item="4"/>
          <tpl fld="4" item="0"/>
          <tpl hier="10" item="25"/>
          <tpl hier="11" item="3"/>
        </tpls>
      </m>
      <m>
        <tpls c="6">
          <tpl fld="0" item="1"/>
          <tpl fld="1" item="155"/>
          <tpl hier="4" item="4"/>
          <tpl fld="4" item="0"/>
          <tpl hier="10" item="25"/>
          <tpl hier="11" item="3"/>
        </tpls>
      </m>
      <m>
        <tpls c="6">
          <tpl hier="2" item="0"/>
          <tpl fld="1" item="155"/>
          <tpl hier="4" item="4"/>
          <tpl fld="4" item="0"/>
          <tpl hier="10" item="25"/>
          <tpl hier="11" item="3"/>
        </tpls>
      </m>
      <m>
        <tpls c="6">
          <tpl hier="2" item="0"/>
          <tpl fld="1" item="80"/>
          <tpl hier="4" item="4"/>
          <tpl fld="4" item="0"/>
          <tpl hier="10" item="25"/>
          <tpl hier="11" item="3"/>
        </tpls>
      </m>
      <m>
        <tpls c="6">
          <tpl fld="0" item="1"/>
          <tpl fld="1" item="80"/>
          <tpl hier="4" item="4"/>
          <tpl fld="4" item="0"/>
          <tpl hier="10" item="25"/>
          <tpl hier="11" item="3"/>
        </tpls>
      </m>
      <m>
        <tpls c="6">
          <tpl fld="0" item="1"/>
          <tpl fld="1" item="40"/>
          <tpl hier="4" item="4"/>
          <tpl fld="4" item="0"/>
          <tpl hier="10" item="25"/>
          <tpl hier="11" item="3"/>
        </tpls>
      </m>
      <m>
        <tpls c="6">
          <tpl hier="2" item="0"/>
          <tpl fld="1" item="40"/>
          <tpl hier="4" item="4"/>
          <tpl fld="4" item="0"/>
          <tpl hier="10" item="25"/>
          <tpl hier="11" item="3"/>
        </tpls>
      </m>
      <n v="6239.0199999999877" in="0">
        <tpls c="6">
          <tpl hier="2" item="0"/>
          <tpl fld="1" item="36"/>
          <tpl hier="4" item="4"/>
          <tpl fld="4" item="0"/>
          <tpl hier="10" item="25"/>
          <tpl hier="11" item="3"/>
        </tpls>
      </n>
      <n v="74.98" in="0">
        <tpls c="6">
          <tpl fld="0" item="1"/>
          <tpl fld="1" item="36"/>
          <tpl hier="4" item="4"/>
          <tpl fld="4" item="0"/>
          <tpl hier="10" item="25"/>
          <tpl hier="11" item="3"/>
        </tpls>
      </n>
      <m in="0">
        <tpls c="6">
          <tpl fld="0" item="1"/>
          <tpl fld="1" item="49"/>
          <tpl hier="4" item="4"/>
          <tpl fld="4" item="0"/>
          <tpl hier="10" item="25"/>
          <tpl hier="11" item="3"/>
        </tpls>
      </m>
      <n v="63.97" in="0">
        <tpls c="6">
          <tpl hier="2" item="0"/>
          <tpl fld="1" item="49"/>
          <tpl hier="4" item="4"/>
          <tpl fld="4" item="0"/>
          <tpl hier="10" item="25"/>
          <tpl hier="11" item="3"/>
        </tpls>
      </n>
      <m in="0">
        <tpls c="6">
          <tpl fld="0" item="1"/>
          <tpl fld="1" item="8"/>
          <tpl hier="4" item="4"/>
          <tpl fld="4" item="0"/>
          <tpl hier="10" item="25"/>
          <tpl hier="11" item="3"/>
        </tpls>
      </m>
      <n v="5153.7799999999925" in="0">
        <tpls c="6">
          <tpl hier="2" item="0"/>
          <tpl fld="1" item="8"/>
          <tpl hier="4" item="4"/>
          <tpl fld="4" item="0"/>
          <tpl hier="10" item="25"/>
          <tpl hier="11" item="3"/>
        </tpls>
      </n>
      <m in="0">
        <tpls c="6">
          <tpl fld="0" item="1"/>
          <tpl fld="1" item="28"/>
          <tpl hier="4" item="4"/>
          <tpl fld="4" item="0"/>
          <tpl hier="10" item="25"/>
          <tpl hier="11" item="3"/>
        </tpls>
      </m>
      <n v="38.980000000000004" in="0">
        <tpls c="6">
          <tpl hier="2" item="0"/>
          <tpl fld="1" item="28"/>
          <tpl hier="4" item="4"/>
          <tpl fld="4" item="0"/>
          <tpl hier="10" item="25"/>
          <tpl hier="11" item="3"/>
        </tpls>
      </n>
      <m>
        <tpls c="6">
          <tpl hier="2" item="0"/>
          <tpl fld="1" item="41"/>
          <tpl hier="4" item="4"/>
          <tpl fld="4" item="0"/>
          <tpl hier="10" item="25"/>
          <tpl hier="11" item="3"/>
        </tpls>
      </m>
      <m>
        <tpls c="6">
          <tpl fld="0" item="1"/>
          <tpl fld="1" item="41"/>
          <tpl hier="4" item="4"/>
          <tpl fld="4" item="0"/>
          <tpl hier="10" item="25"/>
          <tpl hier="11" item="3"/>
        </tpls>
      </m>
      <m>
        <tpls c="6">
          <tpl fld="0" item="1"/>
          <tpl fld="1" item="175"/>
          <tpl hier="4" item="4"/>
          <tpl fld="4" item="0"/>
          <tpl hier="10" item="25"/>
          <tpl hier="11" item="3"/>
        </tpls>
      </m>
      <m>
        <tpls c="6">
          <tpl hier="2" item="0"/>
          <tpl fld="1" item="175"/>
          <tpl hier="4" item="4"/>
          <tpl fld="4" item="0"/>
          <tpl hier="10" item="25"/>
          <tpl hier="11" item="3"/>
        </tpls>
      </m>
      <m>
        <tpls c="6">
          <tpl fld="0" item="1"/>
          <tpl fld="1" item="20"/>
          <tpl hier="4" item="4"/>
          <tpl fld="4" item="0"/>
          <tpl hier="10" item="25"/>
          <tpl hier="11" item="3"/>
        </tpls>
      </m>
      <m>
        <tpls c="6">
          <tpl hier="2" item="0"/>
          <tpl fld="1" item="20"/>
          <tpl hier="4" item="4"/>
          <tpl fld="4" item="0"/>
          <tpl hier="10" item="25"/>
          <tpl hier="11" item="3"/>
        </tpls>
      </m>
      <n v="4932.6999999999925" in="0">
        <tpls c="6">
          <tpl hier="2" item="0"/>
          <tpl fld="1" item="33"/>
          <tpl hier="4" item="4"/>
          <tpl fld="4" item="0"/>
          <tpl hier="10" item="25"/>
          <tpl hier="11" item="3"/>
        </tpls>
      </n>
      <m in="0">
        <tpls c="6">
          <tpl fld="0" item="1"/>
          <tpl fld="1" item="33"/>
          <tpl hier="4" item="4"/>
          <tpl fld="4" item="0"/>
          <tpl hier="10" item="25"/>
          <tpl hier="11" item="3"/>
        </tpls>
      </m>
      <m>
        <tpls c="6">
          <tpl fld="0" item="1"/>
          <tpl fld="1" item="168"/>
          <tpl hier="4" item="4"/>
          <tpl fld="4" item="0"/>
          <tpl hier="10" item="25"/>
          <tpl hier="11" item="3"/>
        </tpls>
      </m>
      <m>
        <tpls c="6">
          <tpl hier="2" item="0"/>
          <tpl fld="1" item="168"/>
          <tpl hier="4" item="4"/>
          <tpl fld="4" item="0"/>
          <tpl hier="10" item="25"/>
          <tpl hier="11" item="3"/>
        </tpls>
      </m>
      <n v="84.98" in="0">
        <tpls c="6">
          <tpl hier="2" item="0"/>
          <tpl fld="1" item="68"/>
          <tpl hier="4" item="4"/>
          <tpl fld="4" item="0"/>
          <tpl hier="10" item="25"/>
          <tpl hier="11" item="3"/>
        </tpls>
      </n>
      <m in="0">
        <tpls c="6">
          <tpl fld="0" item="1"/>
          <tpl fld="1" item="68"/>
          <tpl hier="4" item="4"/>
          <tpl fld="4" item="0"/>
          <tpl hier="10" item="25"/>
          <tpl hier="11" item="3"/>
        </tpls>
      </m>
      <m>
        <tpls c="6">
          <tpl fld="0" item="1"/>
          <tpl fld="1" item="81"/>
          <tpl hier="4" item="4"/>
          <tpl fld="4" item="0"/>
          <tpl hier="10" item="25"/>
          <tpl hier="11" item="3"/>
        </tpls>
      </m>
      <m>
        <tpls c="6">
          <tpl hier="2" item="0"/>
          <tpl fld="1" item="81"/>
          <tpl hier="4" item="4"/>
          <tpl fld="4" item="0"/>
          <tpl hier="10" item="25"/>
          <tpl hier="11" item="3"/>
        </tpls>
      </m>
      <m>
        <tpls c="6">
          <tpl fld="0" item="1"/>
          <tpl fld="1" item="136"/>
          <tpl hier="4" item="4"/>
          <tpl fld="4" item="0"/>
          <tpl hier="10" item="25"/>
          <tpl hier="11" item="3"/>
        </tpls>
      </m>
      <m>
        <tpls c="6">
          <tpl hier="2" item="0"/>
          <tpl fld="1" item="136"/>
          <tpl hier="4" item="4"/>
          <tpl fld="4" item="0"/>
          <tpl hier="10" item="25"/>
          <tpl hier="11" item="3"/>
        </tpls>
      </m>
      <n v="2.29" in="0">
        <tpls c="6">
          <tpl hier="2" item="0"/>
          <tpl fld="1" item="60"/>
          <tpl hier="4" item="4"/>
          <tpl fld="4" item="0"/>
          <tpl hier="10" item="25"/>
          <tpl hier="11" item="3"/>
        </tpls>
      </n>
      <m in="0">
        <tpls c="6">
          <tpl fld="0" item="1"/>
          <tpl fld="1" item="60"/>
          <tpl hier="4" item="4"/>
          <tpl fld="4" item="0"/>
          <tpl hier="10" item="25"/>
          <tpl hier="11" item="3"/>
        </tpls>
      </m>
      <n v="34.99" in="0">
        <tpls c="6">
          <tpl fld="0" item="1"/>
          <tpl fld="1" item="73"/>
          <tpl hier="4" item="4"/>
          <tpl fld="4" item="0"/>
          <tpl hier="10" item="25"/>
          <tpl hier="11" item="3"/>
        </tpls>
      </n>
      <n v="4696.6699999999919" in="0">
        <tpls c="6">
          <tpl hier="2" item="0"/>
          <tpl fld="1" item="73"/>
          <tpl hier="4" item="4"/>
          <tpl fld="4" item="0"/>
          <tpl hier="10" item="25"/>
          <tpl hier="11" item="3"/>
        </tpls>
      </n>
      <m>
        <tpls c="6">
          <tpl hier="2" item="0"/>
          <tpl fld="1" item="128"/>
          <tpl hier="4" item="4"/>
          <tpl fld="4" item="0"/>
          <tpl hier="10" item="25"/>
          <tpl hier="11" item="3"/>
        </tpls>
      </m>
      <m>
        <tpls c="6">
          <tpl fld="0" item="1"/>
          <tpl fld="1" item="128"/>
          <tpl hier="4" item="4"/>
          <tpl fld="4" item="0"/>
          <tpl hier="10" item="25"/>
          <tpl hier="11" item="3"/>
        </tpls>
      </m>
      <m in="0">
        <tpls c="6">
          <tpl fld="0" item="1"/>
          <tpl fld="1" item="133"/>
          <tpl hier="4" item="4"/>
          <tpl fld="4" item="0"/>
          <tpl hier="10" item="25"/>
          <tpl hier="11" item="3"/>
        </tpls>
      </m>
      <n v="3050.2699999999995" in="0">
        <tpls c="6">
          <tpl hier="2" item="0"/>
          <tpl fld="1" item="133"/>
          <tpl hier="4" item="4"/>
          <tpl fld="4" item="0"/>
          <tpl hier="10" item="25"/>
          <tpl hier="11" item="3"/>
        </tpls>
      </n>
      <m>
        <tpls c="6">
          <tpl hier="2" item="0"/>
          <tpl fld="1" item="146"/>
          <tpl hier="4" item="4"/>
          <tpl fld="4" item="0"/>
          <tpl hier="10" item="25"/>
          <tpl hier="11" item="3"/>
        </tpls>
      </m>
      <m>
        <tpls c="6">
          <tpl fld="0" item="1"/>
          <tpl fld="1" item="146"/>
          <tpl hier="4" item="4"/>
          <tpl fld="4" item="0"/>
          <tpl hier="10" item="25"/>
          <tpl hier="11" item="3"/>
        </tpls>
      </m>
      <m>
        <tpls c="6">
          <tpl hier="2" item="0"/>
          <tpl fld="1" item="106"/>
          <tpl hier="4" item="4"/>
          <tpl fld="4" item="0"/>
          <tpl hier="10" item="25"/>
          <tpl hier="11" item="3"/>
        </tpls>
      </m>
      <m>
        <tpls c="6">
          <tpl fld="0" item="1"/>
          <tpl fld="1" item="106"/>
          <tpl hier="4" item="4"/>
          <tpl fld="4" item="0"/>
          <tpl hier="10" item="25"/>
          <tpl hier="11" item="3"/>
        </tpls>
      </m>
      <m>
        <tpls c="6">
          <tpl hier="2" item="0"/>
          <tpl fld="1" item="71"/>
          <tpl hier="4" item="4"/>
          <tpl fld="4" item="0"/>
          <tpl hier="10" item="25"/>
          <tpl hier="11" item="3"/>
        </tpls>
      </m>
      <m>
        <tpls c="6">
          <tpl fld="0" item="1"/>
          <tpl fld="1" item="71"/>
          <tpl hier="4" item="4"/>
          <tpl fld="4" item="0"/>
          <tpl hier="10" item="25"/>
          <tpl hier="11" item="3"/>
        </tpls>
      </m>
      <m>
        <tpls c="6">
          <tpl fld="0" item="1"/>
          <tpl fld="1" item="91"/>
          <tpl hier="4" item="4"/>
          <tpl fld="4" item="0"/>
          <tpl hier="10" item="25"/>
          <tpl hier="11" item="3"/>
        </tpls>
      </m>
      <m>
        <tpls c="6">
          <tpl hier="2" item="0"/>
          <tpl fld="1" item="91"/>
          <tpl hier="4" item="4"/>
          <tpl fld="4" item="0"/>
          <tpl hier="10" item="25"/>
          <tpl hier="11" item="3"/>
        </tpls>
      </m>
      <m>
        <tpls c="6">
          <tpl hier="2" item="0"/>
          <tpl fld="1" item="12"/>
          <tpl hier="4" item="4"/>
          <tpl fld="4" item="0"/>
          <tpl hier="10" item="25"/>
          <tpl hier="11" item="3"/>
        </tpls>
      </m>
      <m>
        <tpls c="6">
          <tpl fld="0" item="1"/>
          <tpl fld="1" item="12"/>
          <tpl hier="4" item="4"/>
          <tpl fld="4" item="0"/>
          <tpl hier="10" item="25"/>
          <tpl hier="11" item="3"/>
        </tpls>
      </m>
      <m>
        <tpls c="6">
          <tpl fld="0" item="1"/>
          <tpl fld="1" item="127"/>
          <tpl hier="4" item="4"/>
          <tpl fld="4" item="0"/>
          <tpl hier="10" item="25"/>
          <tpl hier="11" item="3"/>
        </tpls>
      </m>
      <m>
        <tpls c="6">
          <tpl hier="2" item="0"/>
          <tpl fld="1" item="127"/>
          <tpl hier="4" item="4"/>
          <tpl fld="4" item="0"/>
          <tpl hier="10" item="25"/>
          <tpl hier="11" item="3"/>
        </tpls>
      </m>
      <m>
        <tpls c="6">
          <tpl fld="0" item="1"/>
          <tpl fld="1" item="147"/>
          <tpl hier="4" item="4"/>
          <tpl fld="4" item="0"/>
          <tpl hier="10" item="25"/>
          <tpl hier="11" item="3"/>
        </tpls>
      </m>
      <m>
        <tpls c="6">
          <tpl hier="2" item="0"/>
          <tpl fld="1" item="147"/>
          <tpl hier="4" item="4"/>
          <tpl fld="4" item="0"/>
          <tpl hier="10" item="25"/>
          <tpl hier="11" item="3"/>
        </tpls>
      </m>
      <m>
        <tpls c="6">
          <tpl fld="0" item="1"/>
          <tpl fld="1" item="24"/>
          <tpl hier="4" item="4"/>
          <tpl fld="4" item="0"/>
          <tpl hier="10" item="25"/>
          <tpl hier="11" item="3"/>
        </tpls>
      </m>
      <m>
        <tpls c="6">
          <tpl hier="2" item="0"/>
          <tpl fld="1" item="24"/>
          <tpl hier="4" item="4"/>
          <tpl fld="4" item="0"/>
          <tpl hier="10" item="25"/>
          <tpl hier="11" item="3"/>
        </tpls>
      </m>
      <m in="0">
        <tpls c="6">
          <tpl fld="0" item="1"/>
          <tpl fld="1" item="119"/>
          <tpl hier="4" item="4"/>
          <tpl fld="4" item="0"/>
          <tpl hier="10" item="25"/>
          <tpl hier="11" item="3"/>
        </tpls>
      </m>
      <n v="3021.7200000000003" in="0">
        <tpls c="6">
          <tpl hier="2" item="0"/>
          <tpl fld="1" item="119"/>
          <tpl hier="4" item="4"/>
          <tpl fld="4" item="0"/>
          <tpl hier="10" item="25"/>
          <tpl hier="11" item="3"/>
        </tpls>
      </n>
      <m>
        <tpls c="6">
          <tpl hier="2" item="0"/>
          <tpl fld="1" item="139"/>
          <tpl hier="4" item="4"/>
          <tpl fld="4" item="0"/>
          <tpl hier="10" item="25"/>
          <tpl hier="11" item="3"/>
        </tpls>
      </m>
      <m>
        <tpls c="6">
          <tpl fld="0" item="1"/>
          <tpl fld="1" item="139"/>
          <tpl hier="4" item="4"/>
          <tpl fld="4" item="0"/>
          <tpl hier="10" item="25"/>
          <tpl hier="11" item="3"/>
        </tpls>
      </m>
      <m in="0">
        <tpls c="6">
          <tpl fld="0" item="1"/>
          <tpl fld="1" item="126"/>
          <tpl hier="4" item="4"/>
          <tpl fld="4" item="0"/>
          <tpl hier="10" item="25"/>
          <tpl hier="11" item="3"/>
        </tpls>
      </m>
      <n v="2340.0699999999997" in="0">
        <tpls c="6">
          <tpl hier="2" item="0"/>
          <tpl fld="1" item="126"/>
          <tpl hier="4" item="4"/>
          <tpl fld="4" item="0"/>
          <tpl hier="10" item="25"/>
          <tpl hier="11" item="3"/>
        </tpls>
      </n>
      <m>
        <tpls c="6">
          <tpl hier="2" item="0"/>
          <tpl fld="1" item="111"/>
          <tpl hier="4" item="4"/>
          <tpl fld="4" item="0"/>
          <tpl hier="10" item="25"/>
          <tpl hier="11" item="3"/>
        </tpls>
      </m>
      <m>
        <tpls c="6">
          <tpl fld="0" item="1"/>
          <tpl fld="1" item="111"/>
          <tpl hier="4" item="4"/>
          <tpl fld="4" item="0"/>
          <tpl hier="10" item="25"/>
          <tpl hier="11" item="3"/>
        </tpls>
      </m>
      <m in="0">
        <tpls c="6">
          <tpl fld="0" item="1"/>
          <tpl fld="1" item="131"/>
          <tpl hier="4" item="4"/>
          <tpl fld="4" item="0"/>
          <tpl hier="10" item="25"/>
          <tpl hier="11" item="3"/>
        </tpls>
      </m>
      <n v="3192.0499999999984" in="0">
        <tpls c="6">
          <tpl hier="2" item="0"/>
          <tpl fld="1" item="131"/>
          <tpl hier="4" item="4"/>
          <tpl fld="4" item="0"/>
          <tpl hier="10" item="25"/>
          <tpl hier="11" item="3"/>
        </tpls>
      </n>
      <m>
        <tpls c="6">
          <tpl fld="0" item="1"/>
          <tpl fld="1" item="70"/>
          <tpl hier="4" item="4"/>
          <tpl fld="4" item="0"/>
          <tpl hier="10" item="25"/>
          <tpl hier="11" item="3"/>
        </tpls>
      </m>
      <m>
        <tpls c="6">
          <tpl hier="2" item="0"/>
          <tpl fld="1" item="70"/>
          <tpl hier="4" item="4"/>
          <tpl fld="4" item="0"/>
          <tpl hier="10" item="25"/>
          <tpl hier="11" item="3"/>
        </tpls>
      </m>
      <m in="0">
        <tpls c="6">
          <tpl fld="0" item="1"/>
          <tpl fld="1" item="159"/>
          <tpl hier="4" item="4"/>
          <tpl fld="4" item="0"/>
          <tpl hier="10" item="25"/>
          <tpl hier="11" item="3"/>
        </tpls>
      </m>
      <n v="3274.9799999999987" in="0">
        <tpls c="6">
          <tpl hier="2" item="0"/>
          <tpl fld="1" item="159"/>
          <tpl hier="4" item="4"/>
          <tpl fld="4" item="0"/>
          <tpl hier="10" item="25"/>
          <tpl hier="11" item="3"/>
        </tpls>
      </n>
      <m in="0">
        <tpls c="6">
          <tpl fld="0" item="1"/>
          <tpl fld="1" item="4"/>
          <tpl hier="4" item="4"/>
          <tpl fld="4" item="0"/>
          <tpl hier="10" item="25"/>
          <tpl hier="11" item="3"/>
        </tpls>
      </m>
      <n v="5466.6299999999892" in="0">
        <tpls c="6">
          <tpl hier="2" item="0"/>
          <tpl fld="1" item="4"/>
          <tpl hier="4" item="4"/>
          <tpl fld="4" item="0"/>
          <tpl hier="10" item="25"/>
          <tpl hier="11" item="3"/>
        </tpls>
      </n>
      <m in="0">
        <tpls c="6">
          <tpl fld="0" item="1"/>
          <tpl fld="1" item="17"/>
          <tpl hier="4" item="4"/>
          <tpl fld="4" item="0"/>
          <tpl hier="10" item="25"/>
          <tpl hier="11" item="3"/>
        </tpls>
      </m>
      <n v="82.59" in="0">
        <tpls c="6">
          <tpl hier="2" item="0"/>
          <tpl fld="1" item="17"/>
          <tpl hier="4" item="4"/>
          <tpl fld="4" item="0"/>
          <tpl hier="10" item="25"/>
          <tpl hier="11" item="3"/>
        </tpls>
      </n>
      <m>
        <tpls c="6">
          <tpl fld="0" item="1"/>
          <tpl fld="1" item="39"/>
          <tpl hier="4" item="4"/>
          <tpl fld="4" item="0"/>
          <tpl hier="10" item="25"/>
          <tpl hier="11" item="3"/>
        </tpls>
      </m>
      <m>
        <tpls c="6">
          <tpl hier="2" item="0"/>
          <tpl fld="1" item="39"/>
          <tpl hier="4" item="4"/>
          <tpl fld="4" item="0"/>
          <tpl hier="10" item="25"/>
          <tpl hier="11" item="3"/>
        </tpls>
      </m>
      <m>
        <tpls c="6">
          <tpl hier="2" item="0"/>
          <tpl fld="1" item="151"/>
          <tpl hier="4" item="4"/>
          <tpl fld="4" item="0"/>
          <tpl hier="10" item="25"/>
          <tpl hier="11" item="3"/>
        </tpls>
      </m>
      <m>
        <tpls c="6">
          <tpl fld="0" item="1"/>
          <tpl fld="1" item="151"/>
          <tpl hier="4" item="4"/>
          <tpl fld="4" item="0"/>
          <tpl hier="10" item="25"/>
          <tpl hier="11" item="3"/>
        </tpls>
      </m>
      <m in="0">
        <tpls c="6">
          <tpl fld="0" item="1"/>
          <tpl fld="1" item="171"/>
          <tpl hier="4" item="4"/>
          <tpl fld="4" item="0"/>
          <tpl hier="10" item="25"/>
          <tpl hier="11" item="3"/>
        </tpls>
      </m>
      <n v="2437.54" in="0">
        <tpls c="6">
          <tpl hier="2" item="0"/>
          <tpl fld="1" item="171"/>
          <tpl hier="4" item="4"/>
          <tpl fld="4" item="0"/>
          <tpl hier="10" item="25"/>
          <tpl hier="11" item="3"/>
        </tpls>
      </n>
      <m>
        <tpls c="6">
          <tpl fld="0" item="1"/>
          <tpl fld="1" item="9"/>
          <tpl hier="4" item="4"/>
          <tpl fld="4" item="0"/>
          <tpl hier="10" item="25"/>
          <tpl hier="11" item="3"/>
        </tpls>
      </m>
      <m>
        <tpls c="6">
          <tpl hier="2" item="0"/>
          <tpl fld="1" item="9"/>
          <tpl hier="4" item="4"/>
          <tpl fld="4" item="0"/>
          <tpl hier="10" item="25"/>
          <tpl hier="11" item="3"/>
        </tpls>
      </m>
      <m in="0">
        <tpls c="6">
          <tpl fld="0" item="1"/>
          <tpl fld="1" item="30"/>
          <tpl hier="4" item="4"/>
          <tpl fld="4" item="0"/>
          <tpl hier="10" item="25"/>
          <tpl hier="11" item="3"/>
        </tpls>
      </m>
      <n v="91.280000000000015" in="0">
        <tpls c="6">
          <tpl hier="2" item="0"/>
          <tpl fld="1" item="30"/>
          <tpl hier="4" item="4"/>
          <tpl fld="4" item="0"/>
          <tpl hier="10" item="25"/>
          <tpl hier="11" item="3"/>
        </tpls>
      </n>
      <m>
        <tpls c="6">
          <tpl fld="0" item="1"/>
          <tpl fld="1" item="69"/>
          <tpl hier="4" item="4"/>
          <tpl fld="4" item="0"/>
          <tpl hier="10" item="25"/>
          <tpl hier="11" item="3"/>
        </tpls>
      </m>
      <m>
        <tpls c="6">
          <tpl hier="2" item="0"/>
          <tpl fld="1" item="69"/>
          <tpl hier="4" item="4"/>
          <tpl fld="4" item="0"/>
          <tpl hier="10" item="25"/>
          <tpl hier="11" item="3"/>
        </tpls>
      </m>
      <m>
        <tpls c="6">
          <tpl hier="2" item="0"/>
          <tpl fld="1" item="82"/>
          <tpl hier="4" item="4"/>
          <tpl fld="4" item="0"/>
          <tpl hier="10" item="25"/>
          <tpl hier="11" item="3"/>
        </tpls>
      </m>
      <m>
        <tpls c="6">
          <tpl fld="0" item="1"/>
          <tpl fld="1" item="82"/>
          <tpl hier="4" item="4"/>
          <tpl fld="4" item="0"/>
          <tpl hier="10" item="25"/>
          <tpl hier="11" item="3"/>
        </tpls>
      </m>
      <m in="0">
        <tpls c="6">
          <tpl fld="0" item="1"/>
          <tpl fld="1" item="0"/>
          <tpl hier="4" item="4"/>
          <tpl fld="4" item="0"/>
          <tpl hier="10" item="25"/>
          <tpl hier="11" item="3"/>
        </tpls>
      </m>
      <n v="2268.0700000000002" in="0">
        <tpls c="6">
          <tpl hier="2" item="0"/>
          <tpl fld="1" item="0"/>
          <tpl hier="4" item="4"/>
          <tpl fld="4" item="0"/>
          <tpl hier="10" item="25"/>
          <tpl hier="11" item="3"/>
        </tpls>
      </n>
      <n v="5011.1699999999937" in="0">
        <tpls c="6">
          <tpl hier="2" item="0"/>
          <tpl fld="1" item="7"/>
          <tpl hier="4" item="4"/>
          <tpl fld="4" item="0"/>
          <tpl hier="10" item="25"/>
          <tpl hier="11" item="3"/>
        </tpls>
      </n>
      <m in="0">
        <tpls c="6">
          <tpl fld="0" item="1"/>
          <tpl fld="1" item="7"/>
          <tpl hier="4" item="4"/>
          <tpl fld="4" item="0"/>
          <tpl hier="10" item="25"/>
          <tpl hier="11" item="3"/>
        </tpls>
      </m>
      <m>
        <tpls c="6">
          <tpl fld="0" item="1"/>
          <tpl fld="1" item="27"/>
          <tpl hier="4" item="4"/>
          <tpl fld="4" item="0"/>
          <tpl hier="10" item="25"/>
          <tpl hier="11" item="3"/>
        </tpls>
      </m>
      <m>
        <tpls c="6">
          <tpl hier="2" item="0"/>
          <tpl fld="1" item="27"/>
          <tpl hier="4" item="4"/>
          <tpl fld="4" item="0"/>
          <tpl hier="10" item="25"/>
          <tpl hier="11" item="3"/>
        </tpls>
      </m>
      <n v="49.99" in="0">
        <tpls c="6">
          <tpl fld="0" item="1"/>
          <tpl fld="1" item="153"/>
          <tpl hier="4" item="4"/>
          <tpl fld="4" item="0"/>
          <tpl hier="10" item="25"/>
          <tpl hier="11" item="3"/>
        </tpls>
      </n>
      <n v="2439.9899999999998" in="0">
        <tpls c="6">
          <tpl hier="2" item="0"/>
          <tpl fld="1" item="153"/>
          <tpl hier="4" item="4"/>
          <tpl fld="4" item="0"/>
          <tpl hier="10" item="25"/>
          <tpl hier="11" item="3"/>
        </tpls>
      </n>
      <m in="0">
        <tpls c="6">
          <tpl fld="0" item="1"/>
          <tpl fld="1" item="63"/>
          <tpl hier="4" item="4"/>
          <tpl fld="4" item="0"/>
          <tpl hier="10" item="25"/>
          <tpl hier="11" item="3"/>
        </tpls>
      </m>
      <n v="184.95000000000002" in="0">
        <tpls c="6">
          <tpl hier="2" item="0"/>
          <tpl fld="1" item="63"/>
          <tpl hier="4" item="4"/>
          <tpl fld="4" item="0"/>
          <tpl hier="10" item="25"/>
          <tpl hier="11" item="3"/>
        </tpls>
      </n>
      <m in="0">
        <tpls c="6">
          <tpl fld="0" item="1"/>
          <tpl fld="1" item="83"/>
          <tpl hier="4" item="4"/>
          <tpl fld="4" item="0"/>
          <tpl hier="10" item="25"/>
          <tpl hier="11" item="3"/>
        </tpls>
      </m>
      <n v="2791.9399999999996" in="0">
        <tpls c="6">
          <tpl hier="2" item="0"/>
          <tpl fld="1" item="83"/>
          <tpl hier="4" item="4"/>
          <tpl fld="4" item="0"/>
          <tpl hier="10" item="25"/>
          <tpl hier="11" item="3"/>
        </tpls>
      </n>
      <n v="2972.95" in="0">
        <tpls c="6">
          <tpl hier="2" item="0"/>
          <tpl fld="1" item="123"/>
          <tpl hier="4" item="4"/>
          <tpl fld="4" item="0"/>
          <tpl hier="10" item="25"/>
          <tpl hier="11" item="3"/>
        </tpls>
      </n>
      <m in="0">
        <tpls c="6">
          <tpl fld="0" item="1"/>
          <tpl fld="1" item="123"/>
          <tpl hier="4" item="4"/>
          <tpl fld="4" item="0"/>
          <tpl hier="10" item="25"/>
          <tpl hier="11" item="3"/>
        </tpls>
      </m>
      <m in="0">
        <tpls c="6">
          <tpl hier="2" item="0"/>
          <tpl fld="1" item="55"/>
          <tpl hier="4" item="4"/>
          <tpl fld="4" item="0"/>
          <tpl hier="10" item="25"/>
          <tpl hier="11" item="3"/>
        </tpls>
      </m>
      <m in="0">
        <tpls c="6">
          <tpl fld="0" item="1"/>
          <tpl fld="1" item="55"/>
          <tpl hier="4" item="4"/>
          <tpl fld="4" item="0"/>
          <tpl hier="10" item="25"/>
          <tpl hier="11" item="3"/>
        </tpls>
      </m>
      <m>
        <tpls c="6">
          <tpl hier="2" item="0"/>
          <tpl fld="1" item="75"/>
          <tpl hier="4" item="4"/>
          <tpl fld="4" item="0"/>
          <tpl hier="10" item="25"/>
          <tpl hier="11" item="3"/>
        </tpls>
      </m>
      <m>
        <tpls c="6">
          <tpl fld="0" item="1"/>
          <tpl fld="1" item="75"/>
          <tpl hier="4" item="4"/>
          <tpl fld="4" item="0"/>
          <tpl hier="10" item="25"/>
          <tpl hier="11" item="3"/>
        </tpls>
      </m>
      <n v="71.580000000000013" in="0">
        <tpls c="6">
          <tpl hier="2" item="0"/>
          <tpl fld="1" item="42"/>
          <tpl hier="4" item="4"/>
          <tpl fld="4" item="0"/>
          <tpl hier="10" item="25"/>
          <tpl hier="11" item="3"/>
        </tpls>
      </n>
      <m in="0">
        <tpls c="6">
          <tpl fld="0" item="1"/>
          <tpl fld="1" item="42"/>
          <tpl hier="4" item="4"/>
          <tpl fld="4" item="0"/>
          <tpl hier="10" item="25"/>
          <tpl hier="11" item="3"/>
        </tpls>
      </m>
      <m in="0">
        <tpls c="6">
          <tpl fld="0" item="1"/>
          <tpl fld="1" item="47"/>
          <tpl hier="4" item="4"/>
          <tpl fld="4" item="0"/>
          <tpl hier="10" item="25"/>
          <tpl hier="11" item="3"/>
        </tpls>
      </m>
      <n v="49.99" in="0">
        <tpls c="6">
          <tpl hier="2" item="0"/>
          <tpl fld="1" item="47"/>
          <tpl hier="4" item="4"/>
          <tpl fld="4" item="0"/>
          <tpl hier="10" item="25"/>
          <tpl hier="11" item="3"/>
        </tpls>
      </n>
      <m in="0">
        <tpls c="6">
          <tpl fld="0" item="1"/>
          <tpl fld="1" item="67"/>
          <tpl hier="4" item="4"/>
          <tpl fld="4" item="0"/>
          <tpl hier="10" item="25"/>
          <tpl hier="11" item="3"/>
        </tpls>
      </m>
      <n v="34.99" in="0">
        <tpls c="6">
          <tpl hier="2" item="0"/>
          <tpl fld="1" item="67"/>
          <tpl hier="4" item="4"/>
          <tpl fld="4" item="0"/>
          <tpl hier="10" item="25"/>
          <tpl hier="11" item="3"/>
        </tpls>
      </n>
      <n v="2420.04" in="0">
        <tpls c="6">
          <tpl hier="2" item="0"/>
          <tpl fld="1" item="140"/>
          <tpl hier="4" item="4"/>
          <tpl fld="4" item="0"/>
          <tpl hier="10" item="25"/>
          <tpl hier="11" item="3"/>
        </tpls>
      </n>
      <n v="34.99" in="0">
        <tpls c="6">
          <tpl fld="0" item="1"/>
          <tpl fld="1" item="140"/>
          <tpl hier="4" item="4"/>
          <tpl fld="4" item="0"/>
          <tpl hier="10" item="25"/>
          <tpl hier="11" item="3"/>
        </tpls>
      </n>
      <m>
        <tpls c="6">
          <tpl fld="0" item="1"/>
          <tpl fld="1" item="95"/>
          <tpl hier="4" item="4"/>
          <tpl fld="4" item="0"/>
          <tpl hier="10" item="25"/>
          <tpl hier="11" item="3"/>
        </tpls>
      </m>
      <m>
        <tpls c="6">
          <tpl hier="2" item="0"/>
          <tpl fld="1" item="95"/>
          <tpl hier="4" item="4"/>
          <tpl fld="4" item="0"/>
          <tpl hier="10" item="25"/>
          <tpl hier="11" item="3"/>
        </tpls>
      </m>
      <m>
        <tpls c="6">
          <tpl hier="2" item="0"/>
          <tpl fld="1" item="115"/>
          <tpl hier="4" item="4"/>
          <tpl fld="4" item="0"/>
          <tpl hier="10" item="25"/>
          <tpl hier="11" item="3"/>
        </tpls>
      </m>
      <m>
        <tpls c="6">
          <tpl fld="0" item="1"/>
          <tpl fld="1" item="115"/>
          <tpl hier="4" item="4"/>
          <tpl fld="4" item="0"/>
          <tpl hier="10" item="25"/>
          <tpl hier="11" item="3"/>
        </tpls>
      </m>
      <m in="0">
        <tpls c="6">
          <tpl fld="0" item="1"/>
          <tpl fld="1" item="167"/>
          <tpl hier="4" item="4"/>
          <tpl fld="4" item="0"/>
          <tpl hier="10" item="25"/>
          <tpl hier="11" item="3"/>
        </tpls>
      </m>
      <n v="3040.1099999999983" in="0">
        <tpls c="6">
          <tpl hier="2" item="0"/>
          <tpl fld="1" item="167"/>
          <tpl hier="4" item="4"/>
          <tpl fld="4" item="0"/>
          <tpl hier="10" item="25"/>
          <tpl hier="11" item="3"/>
        </tpls>
      </n>
      <m in="0">
        <tpls c="6">
          <tpl fld="0" item="1"/>
          <tpl fld="1" item="43"/>
          <tpl hier="4" item="4"/>
          <tpl fld="4" item="0"/>
          <tpl hier="10" item="25"/>
          <tpl hier="11" item="3"/>
        </tpls>
      </m>
      <n v="74.98" in="0">
        <tpls c="6">
          <tpl hier="2" item="0"/>
          <tpl fld="1" item="43"/>
          <tpl hier="4" item="4"/>
          <tpl fld="4" item="0"/>
          <tpl hier="10" item="25"/>
          <tpl hier="11" item="3"/>
        </tpls>
      </n>
      <m>
        <tpls c="6">
          <tpl fld="0" item="1"/>
          <tpl fld="1" item="174"/>
          <tpl hier="4" item="4"/>
          <tpl fld="4" item="0"/>
          <tpl hier="10" item="25"/>
          <tpl hier="11" item="3"/>
        </tpls>
      </m>
      <m>
        <tpls c="6">
          <tpl hier="2" item="0"/>
          <tpl fld="1" item="174"/>
          <tpl hier="4" item="4"/>
          <tpl fld="4" item="0"/>
          <tpl hier="10" item="25"/>
          <tpl hier="11" item="3"/>
        </tpls>
      </m>
      <m>
        <tpls c="6">
          <tpl fld="0" item="1"/>
          <tpl fld="1" item="129"/>
          <tpl hier="4" item="4"/>
          <tpl fld="4" item="0"/>
          <tpl hier="10" item="25"/>
          <tpl hier="11" item="3"/>
        </tpls>
      </m>
      <m>
        <tpls c="6">
          <tpl hier="2" item="0"/>
          <tpl fld="1" item="129"/>
          <tpl hier="4" item="4"/>
          <tpl fld="4" item="0"/>
          <tpl hier="10" item="25"/>
          <tpl hier="11" item="3"/>
        </tpls>
      </m>
      <n v="170.93000000000004" in="0">
        <tpls c="6">
          <tpl hier="2" item="0"/>
          <tpl fld="1" item="61"/>
          <tpl hier="4" item="4"/>
          <tpl fld="4" item="0"/>
          <tpl hier="10" item="25"/>
          <tpl hier="11" item="3"/>
        </tpls>
      </n>
      <m in="0">
        <tpls c="6">
          <tpl fld="0" item="1"/>
          <tpl fld="1" item="61"/>
          <tpl hier="4" item="4"/>
          <tpl fld="4" item="0"/>
          <tpl hier="10" item="25"/>
          <tpl hier="11" item="3"/>
        </tpls>
      </m>
      <n v="53.99" in="0">
        <tpls c="6">
          <tpl hier="2" item="0"/>
          <tpl fld="1" item="64"/>
          <tpl hier="4" item="4"/>
          <tpl fld="4" item="0"/>
          <tpl hier="10" item="25"/>
          <tpl hier="11" item="3"/>
        </tpls>
      </n>
      <m in="0">
        <tpls c="6">
          <tpl fld="0" item="1"/>
          <tpl fld="1" item="64"/>
          <tpl hier="4" item="4"/>
          <tpl fld="4" item="0"/>
          <tpl hier="10" item="25"/>
          <tpl hier="11" item="3"/>
        </tpls>
      </m>
      <m>
        <tpls c="6">
          <tpl fld="0" item="1"/>
          <tpl fld="1" item="130"/>
          <tpl hier="4" item="4"/>
          <tpl fld="4" item="0"/>
          <tpl hier="10" item="25"/>
          <tpl hier="11" item="3"/>
        </tpls>
      </m>
      <m>
        <tpls c="6">
          <tpl hier="2" item="0"/>
          <tpl fld="1" item="130"/>
          <tpl hier="4" item="4"/>
          <tpl fld="4" item="0"/>
          <tpl hier="10" item="25"/>
          <tpl hier="11" item="3"/>
        </tpls>
      </m>
      <n v="2394.37" in="0">
        <tpls c="6">
          <tpl hier="2" item="0"/>
          <tpl fld="1" item="109"/>
          <tpl hier="4" item="4"/>
          <tpl fld="4" item="0"/>
          <tpl hier="10" item="25"/>
          <tpl hier="11" item="3"/>
        </tpls>
      </n>
      <m in="0">
        <tpls c="6">
          <tpl fld="0" item="1"/>
          <tpl fld="1" item="109"/>
          <tpl hier="4" item="4"/>
          <tpl fld="4" item="0"/>
          <tpl hier="10" item="25"/>
          <tpl hier="11" item="3"/>
        </tpls>
      </m>
      <m>
        <tpls c="6">
          <tpl fld="0" item="1"/>
          <tpl fld="1" item="158"/>
          <tpl hier="4" item="4"/>
          <tpl fld="4" item="0"/>
          <tpl hier="10" item="25"/>
          <tpl hier="11" item="3"/>
        </tpls>
      </m>
      <m>
        <tpls c="6">
          <tpl hier="2" item="0"/>
          <tpl fld="1" item="158"/>
          <tpl hier="4" item="4"/>
          <tpl fld="4" item="0"/>
          <tpl hier="10" item="25"/>
          <tpl hier="11" item="3"/>
        </tpls>
      </m>
      <m>
        <tpls c="6">
          <tpl hier="2" item="0"/>
          <tpl fld="1" item="114"/>
          <tpl hier="4" item="4"/>
          <tpl fld="4" item="0"/>
          <tpl hier="10" item="25"/>
          <tpl hier="11" item="3"/>
        </tpls>
      </m>
      <m>
        <tpls c="6">
          <tpl fld="0" item="1"/>
          <tpl fld="1" item="114"/>
          <tpl hier="4" item="4"/>
          <tpl fld="4" item="0"/>
          <tpl hier="10" item="25"/>
          <tpl hier="11" item="3"/>
        </tpls>
      </m>
      <m>
        <tpls c="6">
          <tpl hier="2" item="0"/>
          <tpl fld="1" item="149"/>
          <tpl hier="4" item="4"/>
          <tpl fld="4" item="0"/>
          <tpl hier="10" item="25"/>
          <tpl hier="11" item="3"/>
        </tpls>
      </m>
      <m>
        <tpls c="6">
          <tpl fld="0" item="1"/>
          <tpl fld="1" item="149"/>
          <tpl hier="4" item="4"/>
          <tpl fld="4" item="0"/>
          <tpl hier="10" item="25"/>
          <tpl hier="11" item="3"/>
        </tpls>
      </m>
      <m>
        <tpls c="6">
          <tpl hier="2" item="0"/>
          <tpl fld="1" item="59"/>
          <tpl hier="4" item="4"/>
          <tpl fld="4" item="0"/>
          <tpl hier="10" item="25"/>
          <tpl hier="11" item="3"/>
        </tpls>
      </m>
      <m>
        <tpls c="6">
          <tpl fld="0" item="1"/>
          <tpl fld="1" item="59"/>
          <tpl hier="4" item="4"/>
          <tpl fld="4" item="0"/>
          <tpl hier="10" item="25"/>
          <tpl hier="11" item="3"/>
        </tpls>
      </m>
      <m>
        <tpls c="6">
          <tpl fld="0" item="1"/>
          <tpl fld="1" item="87"/>
          <tpl hier="4" item="4"/>
          <tpl fld="4" item="0"/>
          <tpl hier="10" item="25"/>
          <tpl hier="11" item="3"/>
        </tpls>
      </m>
      <m>
        <tpls c="6">
          <tpl hier="2" item="0"/>
          <tpl fld="1" item="87"/>
          <tpl hier="4" item="4"/>
          <tpl fld="4" item="0"/>
          <tpl hier="10" item="25"/>
          <tpl hier="11" item="3"/>
        </tpls>
      </m>
      <m>
        <tpls c="6">
          <tpl fld="0" item="1"/>
          <tpl fld="1" item="107"/>
          <tpl hier="4" item="4"/>
          <tpl fld="4" item="0"/>
          <tpl hier="10" item="25"/>
          <tpl hier="11" item="3"/>
        </tpls>
      </m>
      <m>
        <tpls c="6">
          <tpl hier="2" item="0"/>
          <tpl fld="1" item="107"/>
          <tpl hier="4" item="4"/>
          <tpl fld="4" item="0"/>
          <tpl hier="10" item="25"/>
          <tpl hier="11" item="3"/>
        </tpls>
      </m>
      <m>
        <tpls c="6">
          <tpl fld="0" item="1"/>
          <tpl fld="1" item="103"/>
          <tpl hier="4" item="4"/>
          <tpl fld="4" item="0"/>
          <tpl hier="10" item="25"/>
          <tpl hier="11" item="3"/>
        </tpls>
      </m>
      <m>
        <tpls c="6">
          <tpl hier="2" item="0"/>
          <tpl fld="1" item="103"/>
          <tpl hier="4" item="4"/>
          <tpl fld="4" item="0"/>
          <tpl hier="10" item="25"/>
          <tpl hier="11" item="3"/>
        </tpls>
      </m>
      <m in="0">
        <tpls c="6">
          <tpl fld="0" item="1"/>
          <tpl fld="1" item="86"/>
          <tpl hier="4" item="4"/>
          <tpl fld="4" item="0"/>
          <tpl hier="10" item="25"/>
          <tpl hier="11" item="3"/>
        </tpls>
      </m>
      <n v="2687.5899999999997" in="0">
        <tpls c="6">
          <tpl hier="2" item="0"/>
          <tpl fld="1" item="86"/>
          <tpl hier="4" item="4"/>
          <tpl fld="4" item="0"/>
          <tpl hier="10" item="25"/>
          <tpl hier="11" item="3"/>
        </tpls>
      </n>
      <m in="0">
        <tpls c="6">
          <tpl fld="0" item="1"/>
          <tpl fld="1" item="5"/>
          <tpl hier="4" item="4"/>
          <tpl fld="4" item="0"/>
          <tpl hier="10" item="25"/>
          <tpl hier="11" item="3"/>
        </tpls>
      </m>
      <m in="0">
        <tpls c="6">
          <tpl hier="2" item="0"/>
          <tpl fld="1" item="5"/>
          <tpl hier="4" item="4"/>
          <tpl fld="4" item="0"/>
          <tpl hier="10" item="25"/>
          <tpl hier="11" item="3"/>
        </tpls>
      </m>
      <n v="2.29" in="0">
        <tpls c="6">
          <tpl hier="2" item="0"/>
          <tpl fld="1" item="18"/>
          <tpl hier="4" item="4"/>
          <tpl fld="4" item="0"/>
          <tpl hier="10" item="25"/>
          <tpl hier="11" item="3"/>
        </tpls>
      </n>
      <m in="0">
        <tpls c="6">
          <tpl fld="0" item="1"/>
          <tpl fld="1" item="18"/>
          <tpl hier="4" item="4"/>
          <tpl fld="4" item="0"/>
          <tpl hier="10" item="25"/>
          <tpl hier="11" item="3"/>
        </tpls>
      </m>
      <m>
        <tpls c="6">
          <tpl fld="0" item="1"/>
          <tpl fld="1" item="96"/>
          <tpl hier="4" item="4"/>
          <tpl fld="4" item="0"/>
          <tpl hier="10" item="25"/>
          <tpl hier="11" item="3"/>
        </tpls>
      </m>
      <m>
        <tpls c="6">
          <tpl hier="2" item="0"/>
          <tpl fld="1" item="96"/>
          <tpl hier="4" item="4"/>
          <tpl fld="4" item="0"/>
          <tpl hier="10" item="25"/>
          <tpl hier="11" item="3"/>
        </tpls>
      </m>
      <n v="2389.92" in="0">
        <tpls c="6">
          <tpl hier="2" item="0"/>
          <tpl fld="1" item="125"/>
          <tpl hier="4" item="4"/>
          <tpl fld="4" item="0"/>
          <tpl hier="10" item="25"/>
          <tpl hier="11" item="3"/>
        </tpls>
      </n>
      <m in="0">
        <tpls c="6">
          <tpl fld="0" item="1"/>
          <tpl fld="1" item="125"/>
          <tpl hier="4" item="4"/>
          <tpl fld="4" item="0"/>
          <tpl hier="10" item="25"/>
          <tpl hier="11" item="3"/>
        </tpls>
      </m>
      <m>
        <tpls c="6">
          <tpl hier="2" item="0"/>
          <tpl fld="1" item="138"/>
          <tpl hier="4" item="4"/>
          <tpl fld="4" item="0"/>
          <tpl hier="10" item="25"/>
          <tpl hier="11" item="3"/>
        </tpls>
      </m>
      <m>
        <tpls c="6">
          <tpl fld="0" item="1"/>
          <tpl fld="1" item="138"/>
          <tpl hier="4" item="4"/>
          <tpl fld="4" item="0"/>
          <tpl hier="10" item="25"/>
          <tpl hier="11" item="3"/>
        </tpls>
      </m>
      <m>
        <tpls c="6">
          <tpl hier="2" item="0"/>
          <tpl fld="1" item="166"/>
          <tpl hier="4" item="4"/>
          <tpl fld="4" item="0"/>
          <tpl hier="10" item="25"/>
          <tpl hier="11" item="3"/>
        </tpls>
      </m>
      <m>
        <tpls c="6">
          <tpl fld="0" item="1"/>
          <tpl fld="1" item="166"/>
          <tpl hier="4" item="4"/>
          <tpl fld="4" item="0"/>
          <tpl hier="10" item="25"/>
          <tpl hier="11" item="3"/>
        </tpls>
      </m>
      <m in="0">
        <tpls c="6">
          <tpl fld="0" item="1"/>
          <tpl fld="1" item="6"/>
          <tpl hier="4" item="4"/>
          <tpl fld="4" item="0"/>
          <tpl hier="10" item="25"/>
          <tpl hier="11" item="3"/>
        </tpls>
      </m>
      <m in="0">
        <tpls c="6">
          <tpl hier="2" item="0"/>
          <tpl fld="1" item="6"/>
          <tpl hier="4" item="4"/>
          <tpl fld="4" item="0"/>
          <tpl hier="10" item="25"/>
          <tpl hier="11" item="3"/>
        </tpls>
      </m>
      <m in="0">
        <tpls c="6">
          <tpl fld="0" item="1"/>
          <tpl fld="1" item="19"/>
          <tpl hier="4" item="4"/>
          <tpl fld="4" item="0"/>
          <tpl hier="10" item="25"/>
          <tpl hier="11" item="3"/>
        </tpls>
      </m>
      <n v="93.98" in="0">
        <tpls c="6">
          <tpl hier="2" item="0"/>
          <tpl fld="1" item="19"/>
          <tpl hier="4" item="4"/>
          <tpl fld="4" item="0"/>
          <tpl hier="10" item="25"/>
          <tpl hier="11" item="3"/>
        </tpls>
      </n>
      <m>
        <tpls c="6">
          <tpl fld="0" item="1"/>
          <tpl fld="1" item="134"/>
          <tpl hier="4" item="4"/>
          <tpl fld="4" item="0"/>
          <tpl hier="10" item="25"/>
          <tpl hier="11" item="3"/>
        </tpls>
      </m>
      <m>
        <tpls c="6">
          <tpl hier="2" item="0"/>
          <tpl fld="1" item="134"/>
          <tpl hier="4" item="4"/>
          <tpl fld="4" item="0"/>
          <tpl hier="10" item="25"/>
          <tpl hier="11" item="3"/>
        </tpls>
      </m>
      <m>
        <tpls c="6">
          <tpl hier="2" item="0"/>
          <tpl fld="1" item="173"/>
          <tpl hier="4" item="4"/>
          <tpl fld="4" item="0"/>
          <tpl hier="10" item="25"/>
          <tpl hier="11" item="3"/>
        </tpls>
      </m>
      <m>
        <tpls c="6">
          <tpl fld="0" item="1"/>
          <tpl fld="1" item="173"/>
          <tpl hier="4" item="4"/>
          <tpl fld="4" item="0"/>
          <tpl hier="10" item="25"/>
          <tpl hier="11" item="3"/>
        </tpls>
      </m>
      <m>
        <tpls c="6">
          <tpl hier="2" item="0"/>
          <tpl fld="1" item="11"/>
          <tpl hier="4" item="4"/>
          <tpl fld="4" item="0"/>
          <tpl hier="10" item="25"/>
          <tpl hier="11" item="3"/>
        </tpls>
      </m>
      <m>
        <tpls c="6">
          <tpl fld="0" item="1"/>
          <tpl fld="1" item="11"/>
          <tpl hier="4" item="4"/>
          <tpl fld="4" item="0"/>
          <tpl hier="10" item="25"/>
          <tpl hier="11" item="3"/>
        </tpls>
      </m>
      <m in="0">
        <tpls c="6">
          <tpl fld="0" item="1"/>
          <tpl fld="1" item="102"/>
          <tpl hier="4" item="4"/>
          <tpl fld="4" item="0"/>
          <tpl hier="10" item="25"/>
          <tpl hier="11" item="3"/>
        </tpls>
      </m>
      <n v="2169.66" in="0">
        <tpls c="6">
          <tpl hier="2" item="0"/>
          <tpl fld="1" item="102"/>
          <tpl hier="4" item="4"/>
          <tpl fld="4" item="0"/>
          <tpl hier="10" item="25"/>
          <tpl hier="11" item="3"/>
        </tpls>
      </n>
      <m>
        <tpls c="6">
          <tpl fld="0" item="1"/>
          <tpl fld="1" item="165"/>
          <tpl hier="4" item="4"/>
          <tpl fld="4" item="0"/>
          <tpl hier="10" item="25"/>
          <tpl hier="11" item="3"/>
        </tpls>
      </m>
      <m>
        <tpls c="6">
          <tpl hier="2" item="0"/>
          <tpl fld="1" item="165"/>
          <tpl hier="4" item="4"/>
          <tpl fld="4" item="0"/>
          <tpl hier="10" item="25"/>
          <tpl hier="11" item="3"/>
        </tpls>
      </m>
      <m in="0">
        <tpls c="6">
          <tpl fld="0" item="1"/>
          <tpl fld="1" item="3"/>
          <tpl hier="4" item="4"/>
          <tpl fld="4" item="0"/>
          <tpl hier="10" item="25"/>
          <tpl hier="11" item="3"/>
        </tpls>
      </m>
      <n v="25.479999999999997" in="0">
        <tpls c="6">
          <tpl hier="2" item="0"/>
          <tpl fld="1" item="3"/>
          <tpl hier="4" item="4"/>
          <tpl fld="4" item="0"/>
          <tpl hier="10" item="25"/>
          <tpl hier="11" item="3"/>
        </tpls>
      </n>
      <m>
        <tpls c="6">
          <tpl fld="0" item="1"/>
          <tpl fld="1" item="25"/>
          <tpl hier="4" item="4"/>
          <tpl fld="4" item="0"/>
          <tpl hier="10" item="25"/>
          <tpl hier="11" item="3"/>
        </tpls>
      </m>
      <m>
        <tpls c="6">
          <tpl hier="2" item="0"/>
          <tpl fld="1" item="25"/>
          <tpl hier="4" item="4"/>
          <tpl fld="4" item="0"/>
          <tpl hier="10" item="25"/>
          <tpl hier="11" item="3"/>
        </tpls>
      </m>
      <n v="34.99" in="0">
        <tpls c="6">
          <tpl hier="2" item="0"/>
          <tpl fld="1" item="31"/>
          <tpl hier="4" item="4"/>
          <tpl fld="4" item="0"/>
          <tpl hier="10" item="25"/>
          <tpl hier="11" item="3"/>
        </tpls>
      </n>
      <m in="0">
        <tpls c="6">
          <tpl fld="0" item="1"/>
          <tpl fld="1" item="31"/>
          <tpl hier="4" item="4"/>
          <tpl fld="4" item="0"/>
          <tpl hier="10" item="25"/>
          <tpl hier="11" item="3"/>
        </tpls>
      </m>
      <n v="4.99" in="0">
        <tpls c="6">
          <tpl hier="2" item="0"/>
          <tpl fld="1" item="51"/>
          <tpl hier="4" item="4"/>
          <tpl fld="4" item="0"/>
          <tpl hier="10" item="25"/>
          <tpl hier="11" item="3"/>
        </tpls>
      </n>
      <m in="0">
        <tpls c="6">
          <tpl fld="0" item="1"/>
          <tpl fld="1" item="51"/>
          <tpl hier="4" item="4"/>
          <tpl fld="4" item="0"/>
          <tpl hier="10" item="25"/>
          <tpl hier="11" item="3"/>
        </tpls>
      </m>
      <m>
        <tpls c="6">
          <tpl fld="0" item="1"/>
          <tpl fld="1" item="93"/>
          <tpl hier="4" item="4"/>
          <tpl fld="4" item="0"/>
          <tpl hier="10" item="25"/>
          <tpl hier="11" item="3"/>
        </tpls>
      </m>
      <m>
        <tpls c="6">
          <tpl hier="2" item="0"/>
          <tpl fld="1" item="93"/>
          <tpl hier="4" item="4"/>
          <tpl fld="4" item="0"/>
          <tpl hier="10" item="25"/>
          <tpl hier="11" item="3"/>
        </tpls>
      </m>
      <m>
        <tpls c="6">
          <tpl hier="2" item="0"/>
          <tpl fld="1" item="23"/>
          <tpl hier="4" item="4"/>
          <tpl fld="4" item="0"/>
          <tpl hier="10" item="25"/>
          <tpl hier="11" item="3"/>
        </tpls>
      </m>
      <m>
        <tpls c="6">
          <tpl fld="0" item="1"/>
          <tpl fld="1" item="23"/>
          <tpl hier="4" item="4"/>
          <tpl fld="4" item="0"/>
          <tpl hier="10" item="25"/>
          <tpl hier="11" item="3"/>
        </tpls>
      </m>
      <m>
        <tpls c="6">
          <tpl hier="2" item="0"/>
          <tpl fld="1" item="116"/>
          <tpl hier="4" item="4"/>
          <tpl fld="4" item="0"/>
          <tpl hier="10" item="25"/>
          <tpl hier="11" item="3"/>
        </tpls>
      </m>
      <m>
        <tpls c="6">
          <tpl fld="0" item="1"/>
          <tpl fld="1" item="116"/>
          <tpl hier="4" item="4"/>
          <tpl fld="4" item="0"/>
          <tpl hier="10" item="25"/>
          <tpl hier="11" item="3"/>
        </tpls>
      </m>
      <m>
        <tpls c="6">
          <tpl hier="2" item="0"/>
          <tpl fld="1" item="152"/>
          <tpl hier="4" item="4"/>
          <tpl fld="4" item="0"/>
          <tpl hier="10" item="25"/>
          <tpl hier="11" item="3"/>
        </tpls>
      </m>
      <m>
        <tpls c="6">
          <tpl fld="0" item="1"/>
          <tpl fld="1" item="152"/>
          <tpl hier="4" item="4"/>
          <tpl fld="4" item="0"/>
          <tpl hier="10" item="25"/>
          <tpl hier="11" item="3"/>
        </tpls>
      </m>
      <m>
        <tpls c="6">
          <tpl hier="2" item="0"/>
          <tpl fld="1" item="74"/>
          <tpl hier="4" item="4"/>
          <tpl fld="4" item="0"/>
          <tpl hier="10" item="25"/>
          <tpl hier="11" item="3"/>
        </tpls>
      </m>
      <m>
        <tpls c="6">
          <tpl fld="0" item="1"/>
          <tpl fld="1" item="74"/>
          <tpl hier="4" item="4"/>
          <tpl fld="4" item="0"/>
          <tpl hier="10" item="25"/>
          <tpl hier="11" item="3"/>
        </tpls>
      </m>
      <n v="2396.8900000000003" in="0">
        <tpls c="6">
          <tpl hier="2" item="0"/>
          <tpl fld="1" item="117"/>
          <tpl hier="4" item="4"/>
          <tpl fld="4" item="0"/>
          <tpl hier="10" item="25"/>
          <tpl hier="11" item="3"/>
        </tpls>
      </n>
      <m in="0">
        <tpls c="6">
          <tpl fld="0" item="1"/>
          <tpl fld="1" item="117"/>
          <tpl hier="4" item="4"/>
          <tpl fld="4" item="0"/>
          <tpl hier="10" item="25"/>
          <tpl hier="11" item="3"/>
        </tpls>
      </m>
      <m>
        <tpls c="6">
          <tpl fld="0" item="1"/>
          <tpl fld="1" item="32"/>
          <tpl hier="4" item="4"/>
          <tpl fld="4" item="0"/>
          <tpl hier="10" item="25"/>
          <tpl hier="11" item="3"/>
        </tpls>
      </m>
      <m>
        <tpls c="6">
          <tpl hier="2" item="0"/>
          <tpl fld="1" item="32"/>
          <tpl hier="4" item="4"/>
          <tpl fld="4" item="0"/>
          <tpl hier="10" item="25"/>
          <tpl hier="11" item="3"/>
        </tpls>
      </m>
      <m>
        <tpls c="6">
          <tpl fld="0" item="1"/>
          <tpl fld="1" item="122"/>
          <tpl hier="4" item="4"/>
          <tpl fld="4" item="0"/>
          <tpl hier="10" item="25"/>
          <tpl hier="11" item="3"/>
        </tpls>
      </m>
      <m>
        <tpls c="6">
          <tpl hier="2" item="0"/>
          <tpl fld="1" item="122"/>
          <tpl hier="4" item="4"/>
          <tpl fld="4" item="0"/>
          <tpl hier="10" item="25"/>
          <tpl hier="11" item="3"/>
        </tpls>
      </m>
      <m>
        <tpls c="6">
          <tpl fld="0" item="1"/>
          <tpl fld="1" item="101"/>
          <tpl hier="4" item="4"/>
          <tpl fld="4" item="0"/>
          <tpl hier="10" item="25"/>
          <tpl hier="11" item="3"/>
        </tpls>
      </m>
      <m>
        <tpls c="6">
          <tpl hier="2" item="0"/>
          <tpl fld="1" item="101"/>
          <tpl hier="4" item="4"/>
          <tpl fld="4" item="0"/>
          <tpl hier="10" item="25"/>
          <tpl hier="11" item="3"/>
        </tpls>
      </m>
      <m>
        <tpls c="6">
          <tpl hier="2" item="0"/>
          <tpl fld="1" item="38"/>
          <tpl hier="4" item="4"/>
          <tpl fld="4" item="0"/>
          <tpl hier="10" item="25"/>
          <tpl hier="11" item="3"/>
        </tpls>
      </m>
      <m>
        <tpls c="6">
          <tpl fld="0" item="1"/>
          <tpl fld="1" item="38"/>
          <tpl hier="4" item="4"/>
          <tpl fld="4" item="0"/>
          <tpl hier="10" item="25"/>
          <tpl hier="11" item="3"/>
        </tpls>
      </m>
      <m>
        <tpls c="6">
          <tpl fld="0" item="1"/>
          <tpl fld="1" item="162"/>
          <tpl hier="4" item="4"/>
          <tpl fld="4" item="0"/>
          <tpl hier="10" item="25"/>
          <tpl hier="11" item="3"/>
        </tpls>
      </m>
      <m>
        <tpls c="6">
          <tpl hier="2" item="0"/>
          <tpl fld="1" item="162"/>
          <tpl hier="4" item="4"/>
          <tpl fld="4" item="0"/>
          <tpl hier="10" item="25"/>
          <tpl hier="11" item="3"/>
        </tpls>
      </m>
      <m>
        <tpls c="6">
          <tpl fld="0" item="1"/>
          <tpl fld="1" item="160"/>
          <tpl hier="4" item="26"/>
          <tpl fld="4" item="0"/>
          <tpl hier="10" item="25"/>
          <tpl hier="11" item="3"/>
        </tpls>
      </m>
      <m>
        <tpls c="6">
          <tpl hier="2" item="0"/>
          <tpl fld="1" item="160"/>
          <tpl hier="4" item="26"/>
          <tpl fld="4" item="0"/>
          <tpl hier="10" item="25"/>
          <tpl hier="11" item="3"/>
        </tpls>
      </m>
      <m>
        <tpls c="6">
          <tpl fld="0" item="1"/>
          <tpl fld="1" item="141"/>
          <tpl hier="4" item="26"/>
          <tpl fld="4" item="0"/>
          <tpl hier="10" item="25"/>
          <tpl hier="11" item="3"/>
        </tpls>
      </m>
      <m>
        <tpls c="6">
          <tpl hier="2" item="0"/>
          <tpl fld="1" item="141"/>
          <tpl hier="4" item="26"/>
          <tpl fld="4" item="0"/>
          <tpl hier="10" item="25"/>
          <tpl hier="11" item="3"/>
        </tpls>
      </m>
      <m>
        <tpls c="6">
          <tpl fld="0" item="1"/>
          <tpl fld="1" item="154"/>
          <tpl hier="4" item="26"/>
          <tpl fld="4" item="0"/>
          <tpl hier="10" item="25"/>
          <tpl hier="11" item="3"/>
        </tpls>
      </m>
      <m>
        <tpls c="6">
          <tpl hier="2" item="0"/>
          <tpl fld="1" item="154"/>
          <tpl hier="4" item="26"/>
          <tpl fld="4" item="0"/>
          <tpl hier="10" item="25"/>
          <tpl hier="11" item="3"/>
        </tpls>
      </m>
      <m>
        <tpls c="6">
          <tpl fld="0" item="1"/>
          <tpl fld="1" item="157"/>
          <tpl hier="4" item="26"/>
          <tpl fld="4" item="0"/>
          <tpl hier="10" item="25"/>
          <tpl hier="11" item="3"/>
        </tpls>
      </m>
      <m>
        <tpls c="6">
          <tpl hier="2" item="0"/>
          <tpl fld="1" item="157"/>
          <tpl hier="4" item="26"/>
          <tpl fld="4" item="0"/>
          <tpl hier="10" item="25"/>
          <tpl hier="11" item="3"/>
        </tpls>
      </m>
      <m>
        <tpls c="6">
          <tpl hier="2" item="0"/>
          <tpl fld="1" item="104"/>
          <tpl hier="4" item="26"/>
          <tpl fld="4" item="0"/>
          <tpl hier="10" item="25"/>
          <tpl hier="11" item="3"/>
        </tpls>
      </m>
      <m>
        <tpls c="6">
          <tpl fld="0" item="1"/>
          <tpl fld="1" item="104"/>
          <tpl hier="4" item="26"/>
          <tpl fld="4" item="0"/>
          <tpl hier="10" item="25"/>
          <tpl hier="11" item="3"/>
        </tpls>
      </m>
      <m>
        <tpls c="6">
          <tpl hier="2" item="0"/>
          <tpl fld="1" item="52"/>
          <tpl hier="4" item="26"/>
          <tpl fld="4" item="0"/>
          <tpl hier="10" item="25"/>
          <tpl hier="11" item="3"/>
        </tpls>
      </m>
      <m>
        <tpls c="6">
          <tpl fld="0" item="1"/>
          <tpl fld="1" item="52"/>
          <tpl hier="4" item="26"/>
          <tpl fld="4" item="0"/>
          <tpl hier="10" item="25"/>
          <tpl hier="11" item="3"/>
        </tpls>
      </m>
      <m>
        <tpls c="6">
          <tpl fld="0" item="1"/>
          <tpl fld="1" item="65"/>
          <tpl hier="4" item="26"/>
          <tpl fld="4" item="0"/>
          <tpl hier="10" item="25"/>
          <tpl hier="11" item="3"/>
        </tpls>
      </m>
      <m>
        <tpls c="6">
          <tpl hier="2" item="0"/>
          <tpl fld="1" item="65"/>
          <tpl hier="4" item="26"/>
          <tpl fld="4" item="0"/>
          <tpl hier="10" item="25"/>
          <tpl hier="11" item="3"/>
        </tpls>
      </m>
      <m>
        <tpls c="6">
          <tpl hier="2" item="0"/>
          <tpl fld="1" item="54"/>
          <tpl hier="4" item="26"/>
          <tpl fld="4" item="0"/>
          <tpl hier="10" item="25"/>
          <tpl hier="11" item="3"/>
        </tpls>
      </m>
      <m>
        <tpls c="6">
          <tpl fld="0" item="1"/>
          <tpl fld="1" item="54"/>
          <tpl hier="4" item="26"/>
          <tpl fld="4" item="0"/>
          <tpl hier="10" item="25"/>
          <tpl hier="11" item="3"/>
        </tpls>
      </m>
      <m>
        <tpls c="6">
          <tpl fld="0" item="1"/>
          <tpl fld="1" item="172"/>
          <tpl hier="4" item="26"/>
          <tpl fld="4" item="0"/>
          <tpl hier="10" item="25"/>
          <tpl hier="11" item="3"/>
        </tpls>
      </m>
      <m>
        <tpls c="6">
          <tpl hier="2" item="0"/>
          <tpl fld="1" item="172"/>
          <tpl hier="4" item="26"/>
          <tpl fld="4" item="0"/>
          <tpl hier="10" item="25"/>
          <tpl hier="11" item="3"/>
        </tpls>
      </m>
      <m>
        <tpls c="6">
          <tpl hier="2" item="0"/>
          <tpl fld="1" item="10"/>
          <tpl hier="4" item="26"/>
          <tpl fld="4" item="0"/>
          <tpl hier="10" item="25"/>
          <tpl hier="11" item="3"/>
        </tpls>
      </m>
      <m>
        <tpls c="6">
          <tpl fld="0" item="1"/>
          <tpl fld="1" item="10"/>
          <tpl hier="4" item="26"/>
          <tpl fld="4" item="0"/>
          <tpl hier="10" item="25"/>
          <tpl hier="11" item="3"/>
        </tpls>
      </m>
      <m>
        <tpls c="6">
          <tpl hier="2" item="0"/>
          <tpl fld="1" item="120"/>
          <tpl hier="4" item="26"/>
          <tpl fld="4" item="0"/>
          <tpl hier="10" item="25"/>
          <tpl hier="11" item="3"/>
        </tpls>
      </m>
      <m>
        <tpls c="6">
          <tpl fld="0" item="1"/>
          <tpl fld="1" item="120"/>
          <tpl hier="4" item="26"/>
          <tpl fld="4" item="0"/>
          <tpl hier="10" item="25"/>
          <tpl hier="11" item="3"/>
        </tpls>
      </m>
      <m>
        <tpls c="6">
          <tpl hier="2" item="0"/>
          <tpl fld="1" item="53"/>
          <tpl hier="4" item="26"/>
          <tpl fld="4" item="0"/>
          <tpl hier="10" item="25"/>
          <tpl hier="11" item="3"/>
        </tpls>
      </m>
      <m>
        <tpls c="6">
          <tpl fld="0" item="1"/>
          <tpl fld="1" item="53"/>
          <tpl hier="4" item="26"/>
          <tpl fld="4" item="0"/>
          <tpl hier="10" item="25"/>
          <tpl hier="11" item="3"/>
        </tpls>
      </m>
      <m>
        <tpls c="6">
          <tpl fld="0" item="1"/>
          <tpl fld="1" item="66"/>
          <tpl hier="4" item="26"/>
          <tpl fld="4" item="0"/>
          <tpl hier="10" item="25"/>
          <tpl hier="11" item="3"/>
        </tpls>
      </m>
      <m>
        <tpls c="6">
          <tpl hier="2" item="0"/>
          <tpl fld="1" item="66"/>
          <tpl hier="4" item="26"/>
          <tpl fld="4" item="0"/>
          <tpl hier="10" item="25"/>
          <tpl hier="11" item="3"/>
        </tpls>
      </m>
      <m>
        <tpls c="6">
          <tpl hier="2" item="0"/>
          <tpl fld="1" item="88"/>
          <tpl hier="4" item="26"/>
          <tpl fld="4" item="0"/>
          <tpl hier="10" item="25"/>
          <tpl hier="11" item="3"/>
        </tpls>
      </m>
      <m>
        <tpls c="6">
          <tpl fld="0" item="1"/>
          <tpl fld="1" item="88"/>
          <tpl hier="4" item="26"/>
          <tpl fld="4" item="0"/>
          <tpl hier="10" item="25"/>
          <tpl hier="11" item="3"/>
        </tpls>
      </m>
      <m>
        <tpls c="6">
          <tpl fld="0" item="1"/>
          <tpl fld="1" item="45"/>
          <tpl hier="4" item="26"/>
          <tpl fld="4" item="0"/>
          <tpl hier="10" item="25"/>
          <tpl hier="11" item="3"/>
        </tpls>
      </m>
      <m>
        <tpls c="6">
          <tpl hier="2" item="0"/>
          <tpl fld="1" item="45"/>
          <tpl hier="4" item="26"/>
          <tpl fld="4" item="0"/>
          <tpl hier="10" item="25"/>
          <tpl hier="11" item="3"/>
        </tpls>
      </m>
      <m>
        <tpls c="6">
          <tpl fld="0" item="1"/>
          <tpl fld="1" item="58"/>
          <tpl hier="4" item="26"/>
          <tpl fld="4" item="0"/>
          <tpl hier="10" item="25"/>
          <tpl hier="11" item="3"/>
        </tpls>
      </m>
      <m>
        <tpls c="6">
          <tpl hier="2" item="0"/>
          <tpl fld="1" item="58"/>
          <tpl hier="4" item="26"/>
          <tpl fld="4" item="0"/>
          <tpl hier="10" item="25"/>
          <tpl hier="11" item="3"/>
        </tpls>
      </m>
      <m>
        <tpls c="6">
          <tpl fld="0" item="1"/>
          <tpl fld="1" item="56"/>
          <tpl hier="4" item="26"/>
          <tpl fld="4" item="0"/>
          <tpl hier="10" item="25"/>
          <tpl hier="11" item="3"/>
        </tpls>
      </m>
      <m>
        <tpls c="6">
          <tpl hier="2" item="0"/>
          <tpl fld="1" item="56"/>
          <tpl hier="4" item="26"/>
          <tpl fld="4" item="0"/>
          <tpl hier="10" item="25"/>
          <tpl hier="11" item="3"/>
        </tpls>
      </m>
      <m>
        <tpls c="6">
          <tpl fld="0" item="1"/>
          <tpl fld="1" item="37"/>
          <tpl hier="4" item="26"/>
          <tpl fld="4" item="0"/>
          <tpl hier="10" item="25"/>
          <tpl hier="11" item="3"/>
        </tpls>
      </m>
      <m>
        <tpls c="6">
          <tpl hier="2" item="0"/>
          <tpl fld="1" item="37"/>
          <tpl hier="4" item="26"/>
          <tpl fld="4" item="0"/>
          <tpl hier="10" item="25"/>
          <tpl hier="11" item="3"/>
        </tpls>
      </m>
      <m>
        <tpls c="6">
          <tpl hier="2" item="0"/>
          <tpl fld="1" item="50"/>
          <tpl hier="4" item="26"/>
          <tpl fld="4" item="0"/>
          <tpl hier="10" item="25"/>
          <tpl hier="11" item="3"/>
        </tpls>
      </m>
      <m>
        <tpls c="6">
          <tpl fld="0" item="1"/>
          <tpl fld="1" item="50"/>
          <tpl hier="4" item="26"/>
          <tpl fld="4" item="0"/>
          <tpl hier="10" item="25"/>
          <tpl hier="11" item="3"/>
        </tpls>
      </m>
      <m>
        <tpls c="6">
          <tpl fld="0" item="1"/>
          <tpl fld="1" item="94"/>
          <tpl hier="4" item="26"/>
          <tpl fld="4" item="0"/>
          <tpl hier="10" item="25"/>
          <tpl hier="11" item="3"/>
        </tpls>
      </m>
      <m>
        <tpls c="6">
          <tpl hier="2" item="0"/>
          <tpl fld="1" item="94"/>
          <tpl hier="4" item="26"/>
          <tpl fld="4" item="0"/>
          <tpl hier="10" item="25"/>
          <tpl hier="11" item="3"/>
        </tpls>
      </m>
      <m>
        <tpls c="6">
          <tpl hier="2" item="0"/>
          <tpl fld="1" item="85"/>
          <tpl hier="4" item="26"/>
          <tpl fld="4" item="0"/>
          <tpl hier="10" item="25"/>
          <tpl hier="11" item="3"/>
        </tpls>
      </m>
      <m>
        <tpls c="6">
          <tpl fld="0" item="1"/>
          <tpl fld="1" item="85"/>
          <tpl hier="4" item="26"/>
          <tpl fld="4" item="0"/>
          <tpl hier="10" item="25"/>
          <tpl hier="11" item="3"/>
        </tpls>
      </m>
      <m>
        <tpls c="6">
          <tpl hier="2" item="0"/>
          <tpl fld="1" item="98"/>
          <tpl hier="4" item="26"/>
          <tpl fld="4" item="0"/>
          <tpl hier="10" item="25"/>
          <tpl hier="11" item="3"/>
        </tpls>
      </m>
      <m>
        <tpls c="6">
          <tpl fld="0" item="1"/>
          <tpl fld="1" item="98"/>
          <tpl hier="4" item="26"/>
          <tpl fld="4" item="0"/>
          <tpl hier="10" item="25"/>
          <tpl hier="11" item="3"/>
        </tpls>
      </m>
      <m>
        <tpls c="6">
          <tpl fld="0" item="1"/>
          <tpl fld="1" item="62"/>
          <tpl hier="4" item="26"/>
          <tpl fld="4" item="0"/>
          <tpl hier="10" item="25"/>
          <tpl hier="11" item="3"/>
        </tpls>
      </m>
      <m>
        <tpls c="6">
          <tpl hier="2" item="0"/>
          <tpl fld="1" item="62"/>
          <tpl hier="4" item="26"/>
          <tpl fld="4" item="0"/>
          <tpl hier="10" item="25"/>
          <tpl hier="11" item="3"/>
        </tpls>
      </m>
      <m>
        <tpls c="6">
          <tpl fld="0" item="1"/>
          <tpl fld="1" item="77"/>
          <tpl hier="4" item="26"/>
          <tpl fld="4" item="0"/>
          <tpl hier="10" item="25"/>
          <tpl hier="11" item="3"/>
        </tpls>
      </m>
      <m>
        <tpls c="6">
          <tpl hier="2" item="0"/>
          <tpl fld="1" item="77"/>
          <tpl hier="4" item="26"/>
          <tpl fld="4" item="0"/>
          <tpl hier="10" item="25"/>
          <tpl hier="11" item="3"/>
        </tpls>
      </m>
      <m>
        <tpls c="6">
          <tpl fld="0" item="1"/>
          <tpl fld="1" item="90"/>
          <tpl hier="4" item="26"/>
          <tpl fld="4" item="0"/>
          <tpl hier="10" item="25"/>
          <tpl hier="11" item="3"/>
        </tpls>
      </m>
      <m>
        <tpls c="6">
          <tpl hier="2" item="0"/>
          <tpl fld="1" item="90"/>
          <tpl hier="4" item="26"/>
          <tpl fld="4" item="0"/>
          <tpl hier="10" item="25"/>
          <tpl hier="11" item="3"/>
        </tpls>
      </m>
      <m>
        <tpls c="6">
          <tpl fld="0" item="1"/>
          <tpl fld="1" item="76"/>
          <tpl hier="4" item="26"/>
          <tpl fld="4" item="0"/>
          <tpl hier="10" item="25"/>
          <tpl hier="11" item="3"/>
        </tpls>
      </m>
      <m>
        <tpls c="6">
          <tpl hier="2" item="0"/>
          <tpl fld="1" item="76"/>
          <tpl hier="4" item="26"/>
          <tpl fld="4" item="0"/>
          <tpl hier="10" item="25"/>
          <tpl hier="11" item="3"/>
        </tpls>
      </m>
      <m>
        <tpls c="6">
          <tpl fld="0" item="1"/>
          <tpl fld="1" item="143"/>
          <tpl hier="4" item="26"/>
          <tpl fld="4" item="0"/>
          <tpl hier="10" item="25"/>
          <tpl hier="11" item="3"/>
        </tpls>
      </m>
      <m>
        <tpls c="6">
          <tpl hier="2" item="0"/>
          <tpl fld="1" item="143"/>
          <tpl hier="4" item="26"/>
          <tpl fld="4" item="0"/>
          <tpl hier="10" item="25"/>
          <tpl hier="11" item="3"/>
        </tpls>
      </m>
      <m>
        <tpls c="6">
          <tpl fld="0" item="1"/>
          <tpl fld="1" item="163"/>
          <tpl hier="4" item="26"/>
          <tpl fld="4" item="0"/>
          <tpl hier="10" item="25"/>
          <tpl hier="11" item="3"/>
        </tpls>
      </m>
      <m>
        <tpls c="6">
          <tpl hier="2" item="0"/>
          <tpl fld="1" item="163"/>
          <tpl hier="4" item="26"/>
          <tpl fld="4" item="0"/>
          <tpl hier="10" item="25"/>
          <tpl hier="11" item="3"/>
        </tpls>
      </m>
      <m>
        <tpls c="6">
          <tpl fld="0" item="1"/>
          <tpl fld="1" item="1"/>
          <tpl hier="4" item="26"/>
          <tpl fld="4" item="0"/>
          <tpl hier="10" item="25"/>
          <tpl hier="11" item="3"/>
        </tpls>
      </m>
      <m>
        <tpls c="6">
          <tpl hier="2" item="0"/>
          <tpl fld="1" item="1"/>
          <tpl hier="4" item="26"/>
          <tpl fld="4" item="0"/>
          <tpl hier="10" item="25"/>
          <tpl hier="11" item="3"/>
        </tpls>
      </m>
      <m>
        <tpls c="6">
          <tpl hier="2" item="0"/>
          <tpl fld="1" item="142"/>
          <tpl hier="4" item="26"/>
          <tpl fld="4" item="0"/>
          <tpl hier="10" item="25"/>
          <tpl hier="11" item="3"/>
        </tpls>
      </m>
      <m>
        <tpls c="6">
          <tpl fld="0" item="1"/>
          <tpl fld="1" item="142"/>
          <tpl hier="4" item="26"/>
          <tpl fld="4" item="0"/>
          <tpl hier="10" item="25"/>
          <tpl hier="11" item="3"/>
        </tpls>
      </m>
      <m>
        <tpls c="6">
          <tpl hier="2" item="0"/>
          <tpl fld="1" item="108"/>
          <tpl hier="4" item="26"/>
          <tpl fld="4" item="0"/>
          <tpl hier="10" item="25"/>
          <tpl hier="11" item="3"/>
        </tpls>
      </m>
      <m>
        <tpls c="6">
          <tpl fld="0" item="1"/>
          <tpl fld="1" item="108"/>
          <tpl hier="4" item="26"/>
          <tpl fld="4" item="0"/>
          <tpl hier="10" item="25"/>
          <tpl hier="11" item="3"/>
        </tpls>
      </m>
      <m>
        <tpls c="6">
          <tpl fld="0" item="1"/>
          <tpl fld="1" item="121"/>
          <tpl hier="4" item="26"/>
          <tpl fld="4" item="0"/>
          <tpl hier="10" item="25"/>
          <tpl hier="11" item="3"/>
        </tpls>
      </m>
      <m>
        <tpls c="6">
          <tpl hier="2" item="0"/>
          <tpl fld="1" item="121"/>
          <tpl hier="4" item="26"/>
          <tpl fld="4" item="0"/>
          <tpl hier="10" item="25"/>
          <tpl hier="11" item="3"/>
        </tpls>
      </m>
      <m>
        <tpls c="6">
          <tpl fld="0" item="1"/>
          <tpl fld="1" item="22"/>
          <tpl hier="4" item="26"/>
          <tpl fld="4" item="0"/>
          <tpl hier="10" item="25"/>
          <tpl hier="11" item="3"/>
        </tpls>
      </m>
      <m>
        <tpls c="6">
          <tpl hier="2" item="0"/>
          <tpl fld="1" item="22"/>
          <tpl hier="4" item="26"/>
          <tpl fld="4" item="0"/>
          <tpl hier="10" item="25"/>
          <tpl hier="11" item="3"/>
        </tpls>
      </m>
      <m>
        <tpls c="6">
          <tpl hier="2" item="0"/>
          <tpl fld="1" item="164"/>
          <tpl hier="4" item="26"/>
          <tpl fld="4" item="0"/>
          <tpl hier="10" item="25"/>
          <tpl hier="11" item="3"/>
        </tpls>
      </m>
      <m>
        <tpls c="6">
          <tpl fld="0" item="1"/>
          <tpl fld="1" item="164"/>
          <tpl hier="4" item="26"/>
          <tpl fld="4" item="0"/>
          <tpl hier="10" item="25"/>
          <tpl hier="11" item="3"/>
        </tpls>
      </m>
      <m in="0">
        <tpls c="6">
          <tpl fld="0" item="1"/>
          <tpl fld="1" item="2"/>
          <tpl hier="4" item="26"/>
          <tpl fld="4" item="0"/>
          <tpl hier="10" item="25"/>
          <tpl hier="11" item="3"/>
        </tpls>
      </m>
      <m in="0">
        <tpls c="6">
          <tpl hier="2" item="0"/>
          <tpl fld="1" item="2"/>
          <tpl hier="4" item="26"/>
          <tpl fld="4" item="0"/>
          <tpl hier="10" item="25"/>
          <tpl hier="11" item="3"/>
        </tpls>
      </m>
      <m>
        <tpls c="6">
          <tpl fld="0" item="1"/>
          <tpl fld="1" item="144"/>
          <tpl hier="4" item="26"/>
          <tpl fld="4" item="0"/>
          <tpl hier="10" item="25"/>
          <tpl hier="11" item="3"/>
        </tpls>
      </m>
      <m>
        <tpls c="6">
          <tpl hier="2" item="0"/>
          <tpl fld="1" item="144"/>
          <tpl hier="4" item="26"/>
          <tpl fld="4" item="0"/>
          <tpl hier="10" item="25"/>
          <tpl hier="11" item="3"/>
        </tpls>
      </m>
      <m>
        <tpls c="6">
          <tpl hier="2" item="0"/>
          <tpl fld="1" item="156"/>
          <tpl hier="4" item="26"/>
          <tpl fld="4" item="0"/>
          <tpl hier="10" item="25"/>
          <tpl hier="11" item="3"/>
        </tpls>
      </m>
      <m>
        <tpls c="6">
          <tpl fld="0" item="1"/>
          <tpl fld="1" item="156"/>
          <tpl hier="4" item="26"/>
          <tpl fld="4" item="0"/>
          <tpl hier="10" item="25"/>
          <tpl hier="11" item="3"/>
        </tpls>
      </m>
      <m>
        <tpls c="6">
          <tpl hier="2" item="0"/>
          <tpl fld="1" item="169"/>
          <tpl hier="4" item="26"/>
          <tpl fld="4" item="0"/>
          <tpl hier="10" item="25"/>
          <tpl hier="11" item="3"/>
        </tpls>
      </m>
      <m>
        <tpls c="6">
          <tpl fld="0" item="1"/>
          <tpl fld="1" item="169"/>
          <tpl hier="4" item="26"/>
          <tpl fld="4" item="0"/>
          <tpl hier="10" item="25"/>
          <tpl hier="11" item="3"/>
        </tpls>
      </m>
      <m>
        <tpls c="6">
          <tpl hier="2" item="0"/>
          <tpl fld="1" item="112"/>
          <tpl hier="4" item="26"/>
          <tpl fld="4" item="0"/>
          <tpl hier="10" item="25"/>
          <tpl hier="11" item="3"/>
        </tpls>
      </m>
      <m>
        <tpls c="6">
          <tpl fld="0" item="1"/>
          <tpl fld="1" item="112"/>
          <tpl hier="4" item="26"/>
          <tpl fld="4" item="0"/>
          <tpl hier="10" item="25"/>
          <tpl hier="11" item="3"/>
        </tpls>
      </m>
      <m>
        <tpls c="6">
          <tpl fld="0" item="1"/>
          <tpl fld="1" item="148"/>
          <tpl hier="4" item="26"/>
          <tpl fld="4" item="0"/>
          <tpl hier="10" item="25"/>
          <tpl hier="11" item="3"/>
        </tpls>
      </m>
      <m>
        <tpls c="6">
          <tpl hier="2" item="0"/>
          <tpl fld="1" item="148"/>
          <tpl hier="4" item="26"/>
          <tpl fld="4" item="0"/>
          <tpl hier="10" item="25"/>
          <tpl hier="11" item="3"/>
        </tpls>
      </m>
      <m>
        <tpls c="6">
          <tpl hier="2" item="0"/>
          <tpl fld="1" item="161"/>
          <tpl hier="4" item="26"/>
          <tpl fld="4" item="0"/>
          <tpl hier="10" item="25"/>
          <tpl hier="11" item="3"/>
        </tpls>
      </m>
      <m>
        <tpls c="6">
          <tpl fld="0" item="1"/>
          <tpl fld="1" item="161"/>
          <tpl hier="4" item="26"/>
          <tpl fld="4" item="0"/>
          <tpl hier="10" item="25"/>
          <tpl hier="11" item="3"/>
        </tpls>
      </m>
      <m>
        <tpls c="6">
          <tpl fld="0" item="1"/>
          <tpl fld="1" item="150"/>
          <tpl hier="4" item="26"/>
          <tpl fld="4" item="0"/>
          <tpl hier="10" item="25"/>
          <tpl hier="11" item="3"/>
        </tpls>
      </m>
      <m>
        <tpls c="6">
          <tpl hier="2" item="0"/>
          <tpl fld="1" item="150"/>
          <tpl hier="4" item="26"/>
          <tpl fld="4" item="0"/>
          <tpl hier="10" item="25"/>
          <tpl hier="11" item="3"/>
        </tpls>
      </m>
      <m>
        <tpls c="6">
          <tpl hier="2" item="0"/>
          <tpl fld="1" item="21"/>
          <tpl hier="4" item="26"/>
          <tpl fld="4" item="0"/>
          <tpl hier="10" item="25"/>
          <tpl hier="11" item="3"/>
        </tpls>
      </m>
      <m>
        <tpls c="6">
          <tpl fld="0" item="1"/>
          <tpl fld="1" item="21"/>
          <tpl hier="4" item="26"/>
          <tpl fld="4" item="0"/>
          <tpl hier="10" item="25"/>
          <tpl hier="11" item="3"/>
        </tpls>
      </m>
      <m>
        <tpls c="6">
          <tpl fld="0" item="1"/>
          <tpl fld="1" item="34"/>
          <tpl hier="4" item="26"/>
          <tpl fld="4" item="0"/>
          <tpl hier="10" item="25"/>
          <tpl hier="11" item="3"/>
        </tpls>
      </m>
      <m>
        <tpls c="6">
          <tpl hier="2" item="0"/>
          <tpl fld="1" item="34"/>
          <tpl hier="4" item="26"/>
          <tpl fld="4" item="0"/>
          <tpl hier="10" item="25"/>
          <tpl hier="11" item="3"/>
        </tpls>
      </m>
      <m>
        <tpls c="6">
          <tpl hier="2" item="0"/>
          <tpl fld="1" item="118"/>
          <tpl hier="4" item="26"/>
          <tpl fld="4" item="0"/>
          <tpl hier="10" item="25"/>
          <tpl hier="11" item="3"/>
        </tpls>
      </m>
      <m>
        <tpls c="6">
          <tpl fld="0" item="1"/>
          <tpl fld="1" item="118"/>
          <tpl hier="4" item="26"/>
          <tpl fld="4" item="0"/>
          <tpl hier="10" item="25"/>
          <tpl hier="11" item="3"/>
        </tpls>
      </m>
      <m>
        <tpls c="6">
          <tpl fld="0" item="1"/>
          <tpl fld="1" item="13"/>
          <tpl hier="4" item="26"/>
          <tpl fld="4" item="0"/>
          <tpl hier="10" item="25"/>
          <tpl hier="11" item="3"/>
        </tpls>
      </m>
      <m>
        <tpls c="6">
          <tpl hier="2" item="0"/>
          <tpl fld="1" item="13"/>
          <tpl hier="4" item="26"/>
          <tpl fld="4" item="0"/>
          <tpl hier="10" item="25"/>
          <tpl hier="11" item="3"/>
        </tpls>
      </m>
      <m>
        <tpls c="6">
          <tpl fld="0" item="1"/>
          <tpl fld="1" item="26"/>
          <tpl hier="4" item="26"/>
          <tpl fld="4" item="0"/>
          <tpl hier="10" item="25"/>
          <tpl hier="11" item="3"/>
        </tpls>
      </m>
      <m>
        <tpls c="6">
          <tpl hier="2" item="0"/>
          <tpl fld="1" item="26"/>
          <tpl hier="4" item="26"/>
          <tpl fld="4" item="0"/>
          <tpl hier="10" item="25"/>
          <tpl hier="11" item="3"/>
        </tpls>
      </m>
      <m>
        <tpls c="6">
          <tpl hier="2" item="0"/>
          <tpl fld="1" item="170"/>
          <tpl hier="4" item="26"/>
          <tpl fld="4" item="0"/>
          <tpl hier="10" item="25"/>
          <tpl hier="11" item="3"/>
        </tpls>
      </m>
      <m>
        <tpls c="6">
          <tpl fld="0" item="1"/>
          <tpl fld="1" item="170"/>
          <tpl hier="4" item="26"/>
          <tpl fld="4" item="0"/>
          <tpl hier="10" item="25"/>
          <tpl hier="11" item="3"/>
        </tpls>
      </m>
      <m>
        <tpls c="6">
          <tpl hier="2" item="0"/>
          <tpl fld="1" item="79"/>
          <tpl hier="4" item="26"/>
          <tpl fld="4" item="0"/>
          <tpl hier="10" item="25"/>
          <tpl hier="11" item="3"/>
        </tpls>
      </m>
      <m>
        <tpls c="6">
          <tpl fld="0" item="1"/>
          <tpl fld="1" item="79"/>
          <tpl hier="4" item="26"/>
          <tpl fld="4" item="0"/>
          <tpl hier="10" item="25"/>
          <tpl hier="11" item="3"/>
        </tpls>
      </m>
      <m>
        <tpls c="6">
          <tpl hier="2" item="0"/>
          <tpl fld="1" item="99"/>
          <tpl hier="4" item="26"/>
          <tpl fld="4" item="0"/>
          <tpl hier="10" item="25"/>
          <tpl hier="11" item="3"/>
        </tpls>
      </m>
      <m>
        <tpls c="6">
          <tpl fld="0" item="1"/>
          <tpl fld="1" item="99"/>
          <tpl hier="4" item="26"/>
          <tpl fld="4" item="0"/>
          <tpl hier="10" item="25"/>
          <tpl hier="11" item="3"/>
        </tpls>
      </m>
      <m>
        <tpls c="6">
          <tpl hier="2" item="0"/>
          <tpl fld="1" item="14"/>
          <tpl hier="4" item="26"/>
          <tpl fld="4" item="0"/>
          <tpl hier="10" item="25"/>
          <tpl hier="11" item="3"/>
        </tpls>
      </m>
      <m>
        <tpls c="6">
          <tpl fld="0" item="1"/>
          <tpl fld="1" item="14"/>
          <tpl hier="4" item="26"/>
          <tpl fld="4" item="0"/>
          <tpl hier="10" item="25"/>
          <tpl hier="11" item="3"/>
        </tpls>
      </m>
      <m>
        <tpls c="6">
          <tpl fld="0" item="1"/>
          <tpl fld="1" item="72"/>
          <tpl hier="4" item="26"/>
          <tpl fld="4" item="0"/>
          <tpl hier="10" item="25"/>
          <tpl hier="11" item="3"/>
        </tpls>
      </m>
      <m>
        <tpls c="6">
          <tpl hier="2" item="0"/>
          <tpl fld="1" item="72"/>
          <tpl hier="4" item="26"/>
          <tpl fld="4" item="0"/>
          <tpl hier="10" item="25"/>
          <tpl hier="11" item="3"/>
        </tpls>
      </m>
      <m>
        <tpls c="6">
          <tpl hier="2" item="0"/>
          <tpl fld="1" item="44"/>
          <tpl hier="4" item="26"/>
          <tpl fld="4" item="0"/>
          <tpl hier="10" item="25"/>
          <tpl hier="11" item="3"/>
        </tpls>
      </m>
      <m>
        <tpls c="6">
          <tpl fld="0" item="1"/>
          <tpl fld="1" item="44"/>
          <tpl hier="4" item="26"/>
          <tpl fld="4" item="0"/>
          <tpl hier="10" item="25"/>
          <tpl hier="11" item="3"/>
        </tpls>
      </m>
      <m>
        <tpls c="6">
          <tpl fld="0" item="1"/>
          <tpl fld="1" item="57"/>
          <tpl hier="4" item="26"/>
          <tpl fld="4" item="0"/>
          <tpl hier="10" item="25"/>
          <tpl hier="11" item="3"/>
        </tpls>
      </m>
      <m>
        <tpls c="6">
          <tpl hier="2" item="0"/>
          <tpl fld="1" item="57"/>
          <tpl hier="4" item="26"/>
          <tpl fld="4" item="0"/>
          <tpl hier="10" item="25"/>
          <tpl hier="11" item="3"/>
        </tpls>
      </m>
      <m>
        <tpls c="6">
          <tpl hier="2" item="0"/>
          <tpl fld="1" item="110"/>
          <tpl hier="4" item="26"/>
          <tpl fld="4" item="0"/>
          <tpl hier="10" item="25"/>
          <tpl hier="11" item="3"/>
        </tpls>
      </m>
      <m>
        <tpls c="6">
          <tpl fld="0" item="1"/>
          <tpl fld="1" item="110"/>
          <tpl hier="4" item="26"/>
          <tpl fld="4" item="0"/>
          <tpl hier="10" item="25"/>
          <tpl hier="11" item="3"/>
        </tpls>
      </m>
      <m>
        <tpls c="6">
          <tpl fld="0" item="1"/>
          <tpl fld="1" item="100"/>
          <tpl hier="4" item="26"/>
          <tpl fld="4" item="0"/>
          <tpl hier="10" item="25"/>
          <tpl hier="11" item="3"/>
        </tpls>
      </m>
      <m>
        <tpls c="6">
          <tpl hier="2" item="0"/>
          <tpl fld="1" item="100"/>
          <tpl hier="4" item="26"/>
          <tpl fld="4" item="0"/>
          <tpl hier="10" item="25"/>
          <tpl hier="11" item="3"/>
        </tpls>
      </m>
      <m>
        <tpls c="6">
          <tpl fld="0" item="1"/>
          <tpl fld="1" item="113"/>
          <tpl hier="4" item="26"/>
          <tpl fld="4" item="0"/>
          <tpl hier="10" item="25"/>
          <tpl hier="11" item="3"/>
        </tpls>
      </m>
      <m>
        <tpls c="6">
          <tpl hier="2" item="0"/>
          <tpl fld="1" item="113"/>
          <tpl hier="4" item="26"/>
          <tpl fld="4" item="0"/>
          <tpl hier="10" item="25"/>
          <tpl hier="11" item="3"/>
        </tpls>
      </m>
      <m>
        <tpls c="6">
          <tpl hier="2" item="0"/>
          <tpl fld="1" item="78"/>
          <tpl hier="4" item="26"/>
          <tpl fld="4" item="0"/>
          <tpl hier="10" item="25"/>
          <tpl hier="11" item="3"/>
        </tpls>
      </m>
      <m>
        <tpls c="6">
          <tpl fld="0" item="1"/>
          <tpl fld="1" item="78"/>
          <tpl hier="4" item="26"/>
          <tpl fld="4" item="0"/>
          <tpl hier="10" item="25"/>
          <tpl hier="11" item="3"/>
        </tpls>
      </m>
      <m>
        <tpls c="6">
          <tpl fld="0" item="1"/>
          <tpl fld="1" item="92"/>
          <tpl hier="4" item="26"/>
          <tpl fld="4" item="0"/>
          <tpl hier="10" item="25"/>
          <tpl hier="11" item="3"/>
        </tpls>
      </m>
      <m>
        <tpls c="6">
          <tpl hier="2" item="0"/>
          <tpl fld="1" item="92"/>
          <tpl hier="4" item="26"/>
          <tpl fld="4" item="0"/>
          <tpl hier="10" item="25"/>
          <tpl hier="11" item="3"/>
        </tpls>
      </m>
      <m in="0">
        <tpls c="6">
          <tpl hier="2" item="0"/>
          <tpl fld="1" item="105"/>
          <tpl hier="4" item="26"/>
          <tpl fld="4" item="0"/>
          <tpl hier="10" item="25"/>
          <tpl hier="11" item="3"/>
        </tpls>
      </m>
      <m in="0">
        <tpls c="6">
          <tpl fld="0" item="1"/>
          <tpl fld="1" item="105"/>
          <tpl hier="4" item="26"/>
          <tpl fld="4" item="0"/>
          <tpl hier="10" item="25"/>
          <tpl hier="11" item="3"/>
        </tpls>
      </m>
      <m>
        <tpls c="6">
          <tpl hier="2" item="0"/>
          <tpl fld="1" item="46"/>
          <tpl hier="4" item="26"/>
          <tpl fld="4" item="0"/>
          <tpl hier="10" item="25"/>
          <tpl hier="11" item="3"/>
        </tpls>
      </m>
      <m>
        <tpls c="6">
          <tpl fld="0" item="1"/>
          <tpl fld="1" item="46"/>
          <tpl hier="4" item="26"/>
          <tpl fld="4" item="0"/>
          <tpl hier="10" item="25"/>
          <tpl hier="11" item="3"/>
        </tpls>
      </m>
      <m>
        <tpls c="6">
          <tpl fld="0" item="1"/>
          <tpl fld="1" item="84"/>
          <tpl hier="4" item="26"/>
          <tpl fld="4" item="0"/>
          <tpl hier="10" item="25"/>
          <tpl hier="11" item="3"/>
        </tpls>
      </m>
      <m>
        <tpls c="6">
          <tpl hier="2" item="0"/>
          <tpl fld="1" item="84"/>
          <tpl hier="4" item="26"/>
          <tpl fld="4" item="0"/>
          <tpl hier="10" item="25"/>
          <tpl hier="11" item="3"/>
        </tpls>
      </m>
      <m>
        <tpls c="6">
          <tpl hier="2" item="0"/>
          <tpl fld="1" item="97"/>
          <tpl hier="4" item="26"/>
          <tpl fld="4" item="0"/>
          <tpl hier="10" item="25"/>
          <tpl hier="11" item="3"/>
        </tpls>
      </m>
      <m>
        <tpls c="6">
          <tpl fld="0" item="1"/>
          <tpl fld="1" item="97"/>
          <tpl hier="4" item="26"/>
          <tpl fld="4" item="0"/>
          <tpl hier="10" item="25"/>
          <tpl hier="11" item="3"/>
        </tpls>
      </m>
      <m>
        <tpls c="6">
          <tpl fld="0" item="1"/>
          <tpl fld="1" item="48"/>
          <tpl hier="4" item="26"/>
          <tpl fld="4" item="0"/>
          <tpl hier="10" item="25"/>
          <tpl hier="11" item="3"/>
        </tpls>
      </m>
      <m>
        <tpls c="6">
          <tpl hier="2" item="0"/>
          <tpl fld="1" item="48"/>
          <tpl hier="4" item="26"/>
          <tpl fld="4" item="0"/>
          <tpl hier="10" item="25"/>
          <tpl hier="11" item="3"/>
        </tpls>
      </m>
      <m>
        <tpls c="6">
          <tpl hier="2" item="0"/>
          <tpl fld="1" item="132"/>
          <tpl hier="4" item="26"/>
          <tpl fld="4" item="0"/>
          <tpl hier="10" item="25"/>
          <tpl hier="11" item="3"/>
        </tpls>
      </m>
      <m>
        <tpls c="6">
          <tpl fld="0" item="1"/>
          <tpl fld="1" item="132"/>
          <tpl hier="4" item="26"/>
          <tpl fld="4" item="0"/>
          <tpl hier="10" item="25"/>
          <tpl hier="11" item="3"/>
        </tpls>
      </m>
      <m>
        <tpls c="6">
          <tpl fld="0" item="1"/>
          <tpl fld="1" item="145"/>
          <tpl hier="4" item="26"/>
          <tpl fld="4" item="0"/>
          <tpl hier="10" item="25"/>
          <tpl hier="11" item="3"/>
        </tpls>
      </m>
      <m>
        <tpls c="6">
          <tpl hier="2" item="0"/>
          <tpl fld="1" item="145"/>
          <tpl hier="4" item="26"/>
          <tpl fld="4" item="0"/>
          <tpl hier="10" item="25"/>
          <tpl hier="11" item="3"/>
        </tpls>
      </m>
      <m>
        <tpls c="6">
          <tpl fld="0" item="1"/>
          <tpl fld="1" item="16"/>
          <tpl hier="4" item="26"/>
          <tpl fld="4" item="0"/>
          <tpl hier="10" item="25"/>
          <tpl hier="11" item="3"/>
        </tpls>
      </m>
      <m>
        <tpls c="6">
          <tpl hier="2" item="0"/>
          <tpl fld="1" item="16"/>
          <tpl hier="4" item="26"/>
          <tpl fld="4" item="0"/>
          <tpl hier="10" item="25"/>
          <tpl hier="11" item="3"/>
        </tpls>
      </m>
      <m>
        <tpls c="6">
          <tpl hier="2" item="0"/>
          <tpl fld="1" item="124"/>
          <tpl hier="4" item="26"/>
          <tpl fld="4" item="0"/>
          <tpl hier="10" item="25"/>
          <tpl hier="11" item="3"/>
        </tpls>
      </m>
      <m>
        <tpls c="6">
          <tpl fld="0" item="1"/>
          <tpl fld="1" item="124"/>
          <tpl hier="4" item="26"/>
          <tpl fld="4" item="0"/>
          <tpl hier="10" item="25"/>
          <tpl hier="11" item="3"/>
        </tpls>
      </m>
      <m>
        <tpls c="6">
          <tpl fld="0" item="1"/>
          <tpl fld="1" item="137"/>
          <tpl hier="4" item="26"/>
          <tpl fld="4" item="0"/>
          <tpl hier="10" item="25"/>
          <tpl hier="11" item="3"/>
        </tpls>
      </m>
      <m>
        <tpls c="6">
          <tpl hier="2" item="0"/>
          <tpl fld="1" item="137"/>
          <tpl hier="4" item="26"/>
          <tpl fld="4" item="0"/>
          <tpl hier="10" item="25"/>
          <tpl hier="11" item="3"/>
        </tpls>
      </m>
      <m>
        <tpls c="6">
          <tpl fld="0" item="1"/>
          <tpl fld="1" item="89"/>
          <tpl hier="4" item="26"/>
          <tpl fld="4" item="0"/>
          <tpl hier="10" item="25"/>
          <tpl hier="11" item="3"/>
        </tpls>
      </m>
      <m>
        <tpls c="6">
          <tpl hier="2" item="0"/>
          <tpl fld="1" item="89"/>
          <tpl hier="4" item="26"/>
          <tpl fld="4" item="0"/>
          <tpl hier="10" item="25"/>
          <tpl hier="11" item="3"/>
        </tpls>
      </m>
      <n v="77.25" in="0">
        <tpls c="6">
          <tpl hier="2" item="0"/>
          <tpl fld="1" item="15"/>
          <tpl hier="4" item="26"/>
          <tpl fld="4" item="0"/>
          <tpl hier="10" item="25"/>
          <tpl hier="11" item="3"/>
        </tpls>
      </n>
      <m in="0">
        <tpls c="6">
          <tpl fld="0" item="1"/>
          <tpl fld="1" item="15"/>
          <tpl hier="4" item="26"/>
          <tpl fld="4" item="0"/>
          <tpl hier="10" item="25"/>
          <tpl hier="11" item="3"/>
        </tpls>
      </m>
      <m>
        <tpls c="6">
          <tpl hier="2" item="0"/>
          <tpl fld="1" item="35"/>
          <tpl hier="4" item="26"/>
          <tpl fld="4" item="0"/>
          <tpl hier="10" item="25"/>
          <tpl hier="11" item="3"/>
        </tpls>
      </m>
      <m>
        <tpls c="6">
          <tpl fld="0" item="1"/>
          <tpl fld="1" item="35"/>
          <tpl hier="4" item="26"/>
          <tpl fld="4" item="0"/>
          <tpl hier="10" item="25"/>
          <tpl hier="11" item="3"/>
        </tpls>
      </m>
      <m>
        <tpls c="6">
          <tpl fld="0" item="1"/>
          <tpl fld="1" item="29"/>
          <tpl hier="4" item="26"/>
          <tpl fld="4" item="0"/>
          <tpl hier="10" item="25"/>
          <tpl hier="11" item="3"/>
        </tpls>
      </m>
      <m>
        <tpls c="6">
          <tpl hier="2" item="0"/>
          <tpl fld="1" item="29"/>
          <tpl hier="4" item="26"/>
          <tpl fld="4" item="0"/>
          <tpl hier="10" item="25"/>
          <tpl hier="11" item="3"/>
        </tpls>
      </m>
      <m>
        <tpls c="6">
          <tpl fld="0" item="1"/>
          <tpl fld="1" item="135"/>
          <tpl hier="4" item="26"/>
          <tpl fld="4" item="0"/>
          <tpl hier="10" item="25"/>
          <tpl hier="11" item="3"/>
        </tpls>
      </m>
      <m>
        <tpls c="6">
          <tpl hier="2" item="0"/>
          <tpl fld="1" item="135"/>
          <tpl hier="4" item="26"/>
          <tpl fld="4" item="0"/>
          <tpl hier="10" item="25"/>
          <tpl hier="11" item="3"/>
        </tpls>
      </m>
      <m>
        <tpls c="6">
          <tpl fld="0" item="1"/>
          <tpl fld="1" item="155"/>
          <tpl hier="4" item="26"/>
          <tpl fld="4" item="0"/>
          <tpl hier="10" item="25"/>
          <tpl hier="11" item="3"/>
        </tpls>
      </m>
      <m>
        <tpls c="6">
          <tpl hier="2" item="0"/>
          <tpl fld="1" item="155"/>
          <tpl hier="4" item="26"/>
          <tpl fld="4" item="0"/>
          <tpl hier="10" item="25"/>
          <tpl hier="11" item="3"/>
        </tpls>
      </m>
      <m>
        <tpls c="6">
          <tpl hier="2" item="0"/>
          <tpl fld="1" item="80"/>
          <tpl hier="4" item="26"/>
          <tpl fld="4" item="0"/>
          <tpl hier="10" item="25"/>
          <tpl hier="11" item="3"/>
        </tpls>
      </m>
      <m>
        <tpls c="6">
          <tpl fld="0" item="1"/>
          <tpl fld="1" item="80"/>
          <tpl hier="4" item="26"/>
          <tpl fld="4" item="0"/>
          <tpl hier="10" item="25"/>
          <tpl hier="11" item="3"/>
        </tpls>
      </m>
      <m>
        <tpls c="6">
          <tpl fld="0" item="1"/>
          <tpl fld="1" item="40"/>
          <tpl hier="4" item="26"/>
          <tpl fld="4" item="0"/>
          <tpl hier="10" item="25"/>
          <tpl hier="11" item="3"/>
        </tpls>
      </m>
      <m>
        <tpls c="6">
          <tpl hier="2" item="0"/>
          <tpl fld="1" item="40"/>
          <tpl hier="4" item="26"/>
          <tpl fld="4" item="0"/>
          <tpl hier="10" item="25"/>
          <tpl hier="11" item="3"/>
        </tpls>
      </m>
      <m>
        <tpls c="6">
          <tpl hier="2" item="0"/>
          <tpl fld="1" item="36"/>
          <tpl hier="4" item="26"/>
          <tpl fld="4" item="0"/>
          <tpl hier="10" item="25"/>
          <tpl hier="11" item="3"/>
        </tpls>
      </m>
      <m>
        <tpls c="6">
          <tpl fld="0" item="1"/>
          <tpl fld="1" item="36"/>
          <tpl hier="4" item="26"/>
          <tpl fld="4" item="0"/>
          <tpl hier="10" item="25"/>
          <tpl hier="11" item="3"/>
        </tpls>
      </m>
      <m>
        <tpls c="6">
          <tpl fld="0" item="1"/>
          <tpl fld="1" item="49"/>
          <tpl hier="4" item="26"/>
          <tpl fld="4" item="0"/>
          <tpl hier="10" item="25"/>
          <tpl hier="11" item="3"/>
        </tpls>
      </m>
      <m>
        <tpls c="6">
          <tpl hier="2" item="0"/>
          <tpl fld="1" item="49"/>
          <tpl hier="4" item="26"/>
          <tpl fld="4" item="0"/>
          <tpl hier="10" item="25"/>
          <tpl hier="11" item="3"/>
        </tpls>
      </m>
      <m>
        <tpls c="6">
          <tpl fld="0" item="1"/>
          <tpl fld="1" item="8"/>
          <tpl hier="4" item="26"/>
          <tpl fld="4" item="0"/>
          <tpl hier="10" item="25"/>
          <tpl hier="11" item="3"/>
        </tpls>
      </m>
      <m>
        <tpls c="6">
          <tpl hier="2" item="0"/>
          <tpl fld="1" item="8"/>
          <tpl hier="4" item="26"/>
          <tpl fld="4" item="0"/>
          <tpl hier="10" item="25"/>
          <tpl hier="11" item="3"/>
        </tpls>
      </m>
      <m>
        <tpls c="6">
          <tpl fld="0" item="1"/>
          <tpl fld="1" item="28"/>
          <tpl hier="4" item="26"/>
          <tpl fld="4" item="0"/>
          <tpl hier="10" item="25"/>
          <tpl hier="11" item="3"/>
        </tpls>
      </m>
      <m>
        <tpls c="6">
          <tpl hier="2" item="0"/>
          <tpl fld="1" item="28"/>
          <tpl hier="4" item="26"/>
          <tpl fld="4" item="0"/>
          <tpl hier="10" item="25"/>
          <tpl hier="11" item="3"/>
        </tpls>
      </m>
      <m>
        <tpls c="6">
          <tpl hier="2" item="0"/>
          <tpl fld="1" item="41"/>
          <tpl hier="4" item="26"/>
          <tpl fld="4" item="0"/>
          <tpl hier="10" item="25"/>
          <tpl hier="11" item="3"/>
        </tpls>
      </m>
      <m>
        <tpls c="6">
          <tpl fld="0" item="1"/>
          <tpl fld="1" item="41"/>
          <tpl hier="4" item="26"/>
          <tpl fld="4" item="0"/>
          <tpl hier="10" item="25"/>
          <tpl hier="11" item="3"/>
        </tpls>
      </m>
      <m in="0">
        <tpls c="6">
          <tpl fld="0" item="1"/>
          <tpl fld="1" item="175"/>
          <tpl hier="4" item="26"/>
          <tpl fld="4" item="0"/>
          <tpl hier="10" item="25"/>
          <tpl hier="11" item="3"/>
        </tpls>
      </m>
      <m in="0">
        <tpls c="6">
          <tpl hier="2" item="0"/>
          <tpl fld="1" item="175"/>
          <tpl hier="4" item="26"/>
          <tpl fld="4" item="0"/>
          <tpl hier="10" item="25"/>
          <tpl hier="11" item="3"/>
        </tpls>
      </m>
      <m>
        <tpls c="6">
          <tpl fld="0" item="1"/>
          <tpl fld="1" item="20"/>
          <tpl hier="4" item="26"/>
          <tpl fld="4" item="0"/>
          <tpl hier="10" item="25"/>
          <tpl hier="11" item="3"/>
        </tpls>
      </m>
      <m>
        <tpls c="6">
          <tpl hier="2" item="0"/>
          <tpl fld="1" item="20"/>
          <tpl hier="4" item="26"/>
          <tpl fld="4" item="0"/>
          <tpl hier="10" item="25"/>
          <tpl hier="11" item="3"/>
        </tpls>
      </m>
      <m>
        <tpls c="6">
          <tpl hier="2" item="0"/>
          <tpl fld="1" item="33"/>
          <tpl hier="4" item="26"/>
          <tpl fld="4" item="0"/>
          <tpl hier="10" item="25"/>
          <tpl hier="11" item="3"/>
        </tpls>
      </m>
      <m>
        <tpls c="6">
          <tpl fld="0" item="1"/>
          <tpl fld="1" item="33"/>
          <tpl hier="4" item="26"/>
          <tpl fld="4" item="0"/>
          <tpl hier="10" item="25"/>
          <tpl hier="11" item="3"/>
        </tpls>
      </m>
      <m>
        <tpls c="6">
          <tpl fld="0" item="1"/>
          <tpl fld="1" item="168"/>
          <tpl hier="4" item="26"/>
          <tpl fld="4" item="0"/>
          <tpl hier="10" item="25"/>
          <tpl hier="11" item="3"/>
        </tpls>
      </m>
      <m>
        <tpls c="6">
          <tpl hier="2" item="0"/>
          <tpl fld="1" item="168"/>
          <tpl hier="4" item="26"/>
          <tpl fld="4" item="0"/>
          <tpl hier="10" item="25"/>
          <tpl hier="11" item="3"/>
        </tpls>
      </m>
      <m>
        <tpls c="6">
          <tpl hier="2" item="0"/>
          <tpl fld="1" item="68"/>
          <tpl hier="4" item="26"/>
          <tpl fld="4" item="0"/>
          <tpl hier="10" item="25"/>
          <tpl hier="11" item="3"/>
        </tpls>
      </m>
      <m>
        <tpls c="6">
          <tpl fld="0" item="1"/>
          <tpl fld="1" item="68"/>
          <tpl hier="4" item="26"/>
          <tpl fld="4" item="0"/>
          <tpl hier="10" item="25"/>
          <tpl hier="11" item="3"/>
        </tpls>
      </m>
      <m>
        <tpls c="6">
          <tpl fld="0" item="1"/>
          <tpl fld="1" item="81"/>
          <tpl hier="4" item="26"/>
          <tpl fld="4" item="0"/>
          <tpl hier="10" item="25"/>
          <tpl hier="11" item="3"/>
        </tpls>
      </m>
      <m>
        <tpls c="6">
          <tpl hier="2" item="0"/>
          <tpl fld="1" item="81"/>
          <tpl hier="4" item="26"/>
          <tpl fld="4" item="0"/>
          <tpl hier="10" item="25"/>
          <tpl hier="11" item="3"/>
        </tpls>
      </m>
      <m>
        <tpls c="6">
          <tpl fld="0" item="1"/>
          <tpl fld="1" item="136"/>
          <tpl hier="4" item="26"/>
          <tpl fld="4" item="0"/>
          <tpl hier="10" item="25"/>
          <tpl hier="11" item="3"/>
        </tpls>
      </m>
      <m>
        <tpls c="6">
          <tpl hier="2" item="0"/>
          <tpl fld="1" item="136"/>
          <tpl hier="4" item="26"/>
          <tpl fld="4" item="0"/>
          <tpl hier="10" item="25"/>
          <tpl hier="11" item="3"/>
        </tpls>
      </m>
      <m>
        <tpls c="6">
          <tpl hier="2" item="0"/>
          <tpl fld="1" item="60"/>
          <tpl hier="4" item="26"/>
          <tpl fld="4" item="0"/>
          <tpl hier="10" item="25"/>
          <tpl hier="11" item="3"/>
        </tpls>
      </m>
      <m>
        <tpls c="6">
          <tpl fld="0" item="1"/>
          <tpl fld="1" item="60"/>
          <tpl hier="4" item="26"/>
          <tpl fld="4" item="0"/>
          <tpl hier="10" item="25"/>
          <tpl hier="11" item="3"/>
        </tpls>
      </m>
      <m>
        <tpls c="6">
          <tpl fld="0" item="1"/>
          <tpl fld="1" item="73"/>
          <tpl hier="4" item="26"/>
          <tpl fld="4" item="0"/>
          <tpl hier="10" item="25"/>
          <tpl hier="11" item="3"/>
        </tpls>
      </m>
      <m>
        <tpls c="6">
          <tpl hier="2" item="0"/>
          <tpl fld="1" item="73"/>
          <tpl hier="4" item="26"/>
          <tpl fld="4" item="0"/>
          <tpl hier="10" item="25"/>
          <tpl hier="11" item="3"/>
        </tpls>
      </m>
      <m>
        <tpls c="6">
          <tpl hier="2" item="0"/>
          <tpl fld="1" item="128"/>
          <tpl hier="4" item="26"/>
          <tpl fld="4" item="0"/>
          <tpl hier="10" item="25"/>
          <tpl hier="11" item="3"/>
        </tpls>
      </m>
      <m>
        <tpls c="6">
          <tpl fld="0" item="1"/>
          <tpl fld="1" item="128"/>
          <tpl hier="4" item="26"/>
          <tpl fld="4" item="0"/>
          <tpl hier="10" item="25"/>
          <tpl hier="11" item="3"/>
        </tpls>
      </m>
      <m>
        <tpls c="6">
          <tpl fld="0" item="1"/>
          <tpl fld="1" item="133"/>
          <tpl hier="4" item="26"/>
          <tpl fld="4" item="0"/>
          <tpl hier="10" item="25"/>
          <tpl hier="11" item="3"/>
        </tpls>
      </m>
      <m>
        <tpls c="6">
          <tpl hier="2" item="0"/>
          <tpl fld="1" item="133"/>
          <tpl hier="4" item="26"/>
          <tpl fld="4" item="0"/>
          <tpl hier="10" item="25"/>
          <tpl hier="11" item="3"/>
        </tpls>
      </m>
      <m>
        <tpls c="6">
          <tpl hier="2" item="0"/>
          <tpl fld="1" item="146"/>
          <tpl hier="4" item="26"/>
          <tpl fld="4" item="0"/>
          <tpl hier="10" item="25"/>
          <tpl hier="11" item="3"/>
        </tpls>
      </m>
      <m>
        <tpls c="6">
          <tpl fld="0" item="1"/>
          <tpl fld="1" item="146"/>
          <tpl hier="4" item="26"/>
          <tpl fld="4" item="0"/>
          <tpl hier="10" item="25"/>
          <tpl hier="11" item="3"/>
        </tpls>
      </m>
      <m>
        <tpls c="6">
          <tpl hier="2" item="0"/>
          <tpl fld="1" item="106"/>
          <tpl hier="4" item="26"/>
          <tpl fld="4" item="0"/>
          <tpl hier="10" item="25"/>
          <tpl hier="11" item="3"/>
        </tpls>
      </m>
      <m>
        <tpls c="6">
          <tpl fld="0" item="1"/>
          <tpl fld="1" item="106"/>
          <tpl hier="4" item="26"/>
          <tpl fld="4" item="0"/>
          <tpl hier="10" item="25"/>
          <tpl hier="11" item="3"/>
        </tpls>
      </m>
      <m>
        <tpls c="6">
          <tpl hier="2" item="0"/>
          <tpl fld="1" item="71"/>
          <tpl hier="4" item="26"/>
          <tpl fld="4" item="0"/>
          <tpl hier="10" item="25"/>
          <tpl hier="11" item="3"/>
        </tpls>
      </m>
      <m>
        <tpls c="6">
          <tpl fld="0" item="1"/>
          <tpl fld="1" item="71"/>
          <tpl hier="4" item="26"/>
          <tpl fld="4" item="0"/>
          <tpl hier="10" item="25"/>
          <tpl hier="11" item="3"/>
        </tpls>
      </m>
      <m>
        <tpls c="6">
          <tpl fld="0" item="1"/>
          <tpl fld="1" item="91"/>
          <tpl hier="4" item="26"/>
          <tpl fld="4" item="0"/>
          <tpl hier="10" item="25"/>
          <tpl hier="11" item="3"/>
        </tpls>
      </m>
      <m>
        <tpls c="6">
          <tpl hier="2" item="0"/>
          <tpl fld="1" item="91"/>
          <tpl hier="4" item="26"/>
          <tpl fld="4" item="0"/>
          <tpl hier="10" item="25"/>
          <tpl hier="11" item="3"/>
        </tpls>
      </m>
      <n v="113.96000000000001" in="0">
        <tpls c="6">
          <tpl hier="2" item="0"/>
          <tpl fld="1" item="12"/>
          <tpl hier="4" item="26"/>
          <tpl fld="4" item="0"/>
          <tpl hier="10" item="25"/>
          <tpl hier="11" item="3"/>
        </tpls>
      </n>
      <m in="0">
        <tpls c="6">
          <tpl fld="0" item="1"/>
          <tpl fld="1" item="12"/>
          <tpl hier="4" item="26"/>
          <tpl fld="4" item="0"/>
          <tpl hier="10" item="25"/>
          <tpl hier="11" item="3"/>
        </tpls>
      </m>
      <m in="0">
        <tpls c="6">
          <tpl fld="0" item="1"/>
          <tpl fld="1" item="127"/>
          <tpl hier="4" item="26"/>
          <tpl fld="4" item="0"/>
          <tpl hier="10" item="25"/>
          <tpl hier="11" item="3"/>
        </tpls>
      </m>
      <m in="0">
        <tpls c="6">
          <tpl hier="2" item="0"/>
          <tpl fld="1" item="127"/>
          <tpl hier="4" item="26"/>
          <tpl fld="4" item="0"/>
          <tpl hier="10" item="25"/>
          <tpl hier="11" item="3"/>
        </tpls>
      </m>
      <m>
        <tpls c="6">
          <tpl fld="0" item="1"/>
          <tpl fld="1" item="147"/>
          <tpl hier="4" item="26"/>
          <tpl fld="4" item="0"/>
          <tpl hier="10" item="25"/>
          <tpl hier="11" item="3"/>
        </tpls>
      </m>
      <m>
        <tpls c="6">
          <tpl hier="2" item="0"/>
          <tpl fld="1" item="147"/>
          <tpl hier="4" item="26"/>
          <tpl fld="4" item="0"/>
          <tpl hier="10" item="25"/>
          <tpl hier="11" item="3"/>
        </tpls>
      </m>
      <m>
        <tpls c="6">
          <tpl fld="0" item="1"/>
          <tpl fld="1" item="24"/>
          <tpl hier="4" item="26"/>
          <tpl fld="4" item="0"/>
          <tpl hier="10" item="25"/>
          <tpl hier="11" item="3"/>
        </tpls>
      </m>
      <m>
        <tpls c="6">
          <tpl hier="2" item="0"/>
          <tpl fld="1" item="24"/>
          <tpl hier="4" item="26"/>
          <tpl fld="4" item="0"/>
          <tpl hier="10" item="25"/>
          <tpl hier="11" item="3"/>
        </tpls>
      </m>
      <m>
        <tpls c="6">
          <tpl fld="0" item="1"/>
          <tpl fld="1" item="119"/>
          <tpl hier="4" item="26"/>
          <tpl fld="4" item="0"/>
          <tpl hier="10" item="25"/>
          <tpl hier="11" item="3"/>
        </tpls>
      </m>
      <m>
        <tpls c="6">
          <tpl hier="2" item="0"/>
          <tpl fld="1" item="119"/>
          <tpl hier="4" item="26"/>
          <tpl fld="4" item="0"/>
          <tpl hier="10" item="25"/>
          <tpl hier="11" item="3"/>
        </tpls>
      </m>
      <n v="35" in="0">
        <tpls c="6">
          <tpl hier="2" item="0"/>
          <tpl fld="1" item="139"/>
          <tpl hier="4" item="26"/>
          <tpl fld="4" item="0"/>
          <tpl hier="10" item="25"/>
          <tpl hier="11" item="3"/>
        </tpls>
      </n>
      <m in="0">
        <tpls c="6">
          <tpl fld="0" item="1"/>
          <tpl fld="1" item="139"/>
          <tpl hier="4" item="26"/>
          <tpl fld="4" item="0"/>
          <tpl hier="10" item="25"/>
          <tpl hier="11" item="3"/>
        </tpls>
      </m>
      <m>
        <tpls c="6">
          <tpl fld="0" item="1"/>
          <tpl fld="1" item="126"/>
          <tpl hier="4" item="26"/>
          <tpl fld="4" item="0"/>
          <tpl hier="10" item="25"/>
          <tpl hier="11" item="3"/>
        </tpls>
      </m>
      <m>
        <tpls c="6">
          <tpl hier="2" item="0"/>
          <tpl fld="1" item="126"/>
          <tpl hier="4" item="26"/>
          <tpl fld="4" item="0"/>
          <tpl hier="10" item="25"/>
          <tpl hier="11" item="3"/>
        </tpls>
      </m>
      <m>
        <tpls c="6">
          <tpl hier="2" item="0"/>
          <tpl fld="1" item="111"/>
          <tpl hier="4" item="26"/>
          <tpl fld="4" item="0"/>
          <tpl hier="10" item="25"/>
          <tpl hier="11" item="3"/>
        </tpls>
      </m>
      <m>
        <tpls c="6">
          <tpl fld="0" item="1"/>
          <tpl fld="1" item="111"/>
          <tpl hier="4" item="26"/>
          <tpl fld="4" item="0"/>
          <tpl hier="10" item="25"/>
          <tpl hier="11" item="3"/>
        </tpls>
      </m>
      <m>
        <tpls c="6">
          <tpl fld="0" item="1"/>
          <tpl fld="1" item="131"/>
          <tpl hier="4" item="26"/>
          <tpl fld="4" item="0"/>
          <tpl hier="10" item="25"/>
          <tpl hier="11" item="3"/>
        </tpls>
      </m>
      <m>
        <tpls c="6">
          <tpl hier="2" item="0"/>
          <tpl fld="1" item="131"/>
          <tpl hier="4" item="26"/>
          <tpl fld="4" item="0"/>
          <tpl hier="10" item="25"/>
          <tpl hier="11" item="3"/>
        </tpls>
      </m>
      <m>
        <tpls c="6">
          <tpl fld="0" item="1"/>
          <tpl fld="1" item="70"/>
          <tpl hier="4" item="26"/>
          <tpl fld="4" item="0"/>
          <tpl hier="10" item="25"/>
          <tpl hier="11" item="3"/>
        </tpls>
      </m>
      <m>
        <tpls c="6">
          <tpl hier="2" item="0"/>
          <tpl fld="1" item="70"/>
          <tpl hier="4" item="26"/>
          <tpl fld="4" item="0"/>
          <tpl hier="10" item="25"/>
          <tpl hier="11" item="3"/>
        </tpls>
      </m>
      <m>
        <tpls c="6">
          <tpl fld="0" item="1"/>
          <tpl fld="1" item="159"/>
          <tpl hier="4" item="26"/>
          <tpl fld="4" item="0"/>
          <tpl hier="10" item="25"/>
          <tpl hier="11" item="3"/>
        </tpls>
      </m>
      <m>
        <tpls c="6">
          <tpl hier="2" item="0"/>
          <tpl fld="1" item="159"/>
          <tpl hier="4" item="26"/>
          <tpl fld="4" item="0"/>
          <tpl hier="10" item="25"/>
          <tpl hier="11" item="3"/>
        </tpls>
      </m>
      <m>
        <tpls c="6">
          <tpl fld="0" item="1"/>
          <tpl fld="1" item="4"/>
          <tpl hier="4" item="26"/>
          <tpl fld="4" item="0"/>
          <tpl hier="10" item="25"/>
          <tpl hier="11" item="3"/>
        </tpls>
      </m>
      <m>
        <tpls c="6">
          <tpl hier="2" item="0"/>
          <tpl fld="1" item="4"/>
          <tpl hier="4" item="26"/>
          <tpl fld="4" item="0"/>
          <tpl hier="10" item="25"/>
          <tpl hier="11" item="3"/>
        </tpls>
      </m>
      <m>
        <tpls c="6">
          <tpl fld="0" item="1"/>
          <tpl fld="1" item="17"/>
          <tpl hier="4" item="26"/>
          <tpl fld="4" item="0"/>
          <tpl hier="10" item="25"/>
          <tpl hier="11" item="3"/>
        </tpls>
      </m>
      <m>
        <tpls c="6">
          <tpl hier="2" item="0"/>
          <tpl fld="1" item="17"/>
          <tpl hier="4" item="26"/>
          <tpl fld="4" item="0"/>
          <tpl hier="10" item="25"/>
          <tpl hier="11" item="3"/>
        </tpls>
      </m>
      <m in="0">
        <tpls c="6">
          <tpl fld="0" item="1"/>
          <tpl fld="1" item="39"/>
          <tpl hier="4" item="26"/>
          <tpl fld="4" item="0"/>
          <tpl hier="10" item="25"/>
          <tpl hier="11" item="3"/>
        </tpls>
      </m>
      <m in="0">
        <tpls c="6">
          <tpl hier="2" item="0"/>
          <tpl fld="1" item="39"/>
          <tpl hier="4" item="26"/>
          <tpl fld="4" item="0"/>
          <tpl hier="10" item="25"/>
          <tpl hier="11" item="3"/>
        </tpls>
      </m>
      <m>
        <tpls c="6">
          <tpl hier="2" item="0"/>
          <tpl fld="1" item="151"/>
          <tpl hier="4" item="26"/>
          <tpl fld="4" item="0"/>
          <tpl hier="10" item="25"/>
          <tpl hier="11" item="3"/>
        </tpls>
      </m>
      <m>
        <tpls c="6">
          <tpl fld="0" item="1"/>
          <tpl fld="1" item="151"/>
          <tpl hier="4" item="26"/>
          <tpl fld="4" item="0"/>
          <tpl hier="10" item="25"/>
          <tpl hier="11" item="3"/>
        </tpls>
      </m>
      <m>
        <tpls c="6">
          <tpl fld="0" item="1"/>
          <tpl fld="1" item="171"/>
          <tpl hier="4" item="26"/>
          <tpl fld="4" item="0"/>
          <tpl hier="10" item="25"/>
          <tpl hier="11" item="3"/>
        </tpls>
      </m>
      <m>
        <tpls c="6">
          <tpl hier="2" item="0"/>
          <tpl fld="1" item="171"/>
          <tpl hier="4" item="26"/>
          <tpl fld="4" item="0"/>
          <tpl hier="10" item="25"/>
          <tpl hier="11" item="3"/>
        </tpls>
      </m>
      <m>
        <tpls c="6">
          <tpl fld="0" item="1"/>
          <tpl fld="1" item="9"/>
          <tpl hier="4" item="26"/>
          <tpl fld="4" item="0"/>
          <tpl hier="10" item="25"/>
          <tpl hier="11" item="3"/>
        </tpls>
      </m>
      <m>
        <tpls c="6">
          <tpl hier="2" item="0"/>
          <tpl fld="1" item="9"/>
          <tpl hier="4" item="26"/>
          <tpl fld="4" item="0"/>
          <tpl hier="10" item="25"/>
          <tpl hier="11" item="3"/>
        </tpls>
      </m>
      <m>
        <tpls c="6">
          <tpl fld="0" item="1"/>
          <tpl fld="1" item="30"/>
          <tpl hier="4" item="26"/>
          <tpl fld="4" item="0"/>
          <tpl hier="10" item="25"/>
          <tpl hier="11" item="3"/>
        </tpls>
      </m>
      <m>
        <tpls c="6">
          <tpl hier="2" item="0"/>
          <tpl fld="1" item="30"/>
          <tpl hier="4" item="26"/>
          <tpl fld="4" item="0"/>
          <tpl hier="10" item="25"/>
          <tpl hier="11" item="3"/>
        </tpls>
      </m>
      <m>
        <tpls c="6">
          <tpl fld="0" item="1"/>
          <tpl fld="1" item="69"/>
          <tpl hier="4" item="26"/>
          <tpl fld="4" item="0"/>
          <tpl hier="10" item="25"/>
          <tpl hier="11" item="3"/>
        </tpls>
      </m>
      <m>
        <tpls c="6">
          <tpl hier="2" item="0"/>
          <tpl fld="1" item="69"/>
          <tpl hier="4" item="26"/>
          <tpl fld="4" item="0"/>
          <tpl hier="10" item="25"/>
          <tpl hier="11" item="3"/>
        </tpls>
      </m>
      <m>
        <tpls c="6">
          <tpl hier="2" item="0"/>
          <tpl fld="1" item="82"/>
          <tpl hier="4" item="26"/>
          <tpl fld="4" item="0"/>
          <tpl hier="10" item="25"/>
          <tpl hier="11" item="3"/>
        </tpls>
      </m>
      <m>
        <tpls c="6">
          <tpl fld="0" item="1"/>
          <tpl fld="1" item="82"/>
          <tpl hier="4" item="26"/>
          <tpl fld="4" item="0"/>
          <tpl hier="10" item="25"/>
          <tpl hier="11" item="3"/>
        </tpls>
      </m>
      <m>
        <tpls c="6">
          <tpl fld="0" item="1"/>
          <tpl fld="1" item="0"/>
          <tpl hier="4" item="26"/>
          <tpl fld="4" item="0"/>
          <tpl hier="10" item="25"/>
          <tpl hier="11" item="3"/>
        </tpls>
      </m>
      <m>
        <tpls c="6">
          <tpl hier="2" item="0"/>
          <tpl fld="1" item="0"/>
          <tpl hier="4" item="26"/>
          <tpl fld="4" item="0"/>
          <tpl hier="10" item="25"/>
          <tpl hier="11" item="3"/>
        </tpls>
      </m>
      <m>
        <tpls c="6">
          <tpl hier="2" item="0"/>
          <tpl fld="1" item="7"/>
          <tpl hier="4" item="26"/>
          <tpl fld="4" item="0"/>
          <tpl hier="10" item="25"/>
          <tpl hier="11" item="3"/>
        </tpls>
      </m>
      <m>
        <tpls c="6">
          <tpl fld="0" item="1"/>
          <tpl fld="1" item="7"/>
          <tpl hier="4" item="26"/>
          <tpl fld="4" item="0"/>
          <tpl hier="10" item="25"/>
          <tpl hier="11" item="3"/>
        </tpls>
      </m>
      <m in="0">
        <tpls c="6">
          <tpl fld="0" item="1"/>
          <tpl fld="1" item="27"/>
          <tpl hier="4" item="26"/>
          <tpl fld="4" item="0"/>
          <tpl hier="10" item="25"/>
          <tpl hier="11" item="3"/>
        </tpls>
      </m>
      <m in="0">
        <tpls c="6">
          <tpl hier="2" item="0"/>
          <tpl fld="1" item="27"/>
          <tpl hier="4" item="26"/>
          <tpl fld="4" item="0"/>
          <tpl hier="10" item="25"/>
          <tpl hier="11" item="3"/>
        </tpls>
      </m>
      <m>
        <tpls c="6">
          <tpl fld="0" item="1"/>
          <tpl fld="1" item="153"/>
          <tpl hier="4" item="26"/>
          <tpl fld="4" item="0"/>
          <tpl hier="10" item="25"/>
          <tpl hier="11" item="3"/>
        </tpls>
      </m>
      <m>
        <tpls c="6">
          <tpl hier="2" item="0"/>
          <tpl fld="1" item="153"/>
          <tpl hier="4" item="26"/>
          <tpl fld="4" item="0"/>
          <tpl hier="10" item="25"/>
          <tpl hier="11" item="3"/>
        </tpls>
      </m>
      <m>
        <tpls c="6">
          <tpl fld="0" item="1"/>
          <tpl fld="1" item="63"/>
          <tpl hier="4" item="26"/>
          <tpl fld="4" item="0"/>
          <tpl hier="10" item="25"/>
          <tpl hier="11" item="3"/>
        </tpls>
      </m>
      <m>
        <tpls c="6">
          <tpl hier="2" item="0"/>
          <tpl fld="1" item="63"/>
          <tpl hier="4" item="26"/>
          <tpl fld="4" item="0"/>
          <tpl hier="10" item="25"/>
          <tpl hier="11" item="3"/>
        </tpls>
      </m>
      <m>
        <tpls c="6">
          <tpl fld="0" item="1"/>
          <tpl fld="1" item="83"/>
          <tpl hier="4" item="26"/>
          <tpl fld="4" item="0"/>
          <tpl hier="10" item="25"/>
          <tpl hier="11" item="3"/>
        </tpls>
      </m>
      <m>
        <tpls c="6">
          <tpl hier="2" item="0"/>
          <tpl fld="1" item="83"/>
          <tpl hier="4" item="26"/>
          <tpl fld="4" item="0"/>
          <tpl hier="10" item="25"/>
          <tpl hier="11" item="3"/>
        </tpls>
      </m>
      <m>
        <tpls c="6">
          <tpl hier="2" item="0"/>
          <tpl fld="1" item="123"/>
          <tpl hier="4" item="26"/>
          <tpl fld="4" item="0"/>
          <tpl hier="10" item="25"/>
          <tpl hier="11" item="3"/>
        </tpls>
      </m>
      <m>
        <tpls c="6">
          <tpl fld="0" item="1"/>
          <tpl fld="1" item="123"/>
          <tpl hier="4" item="26"/>
          <tpl fld="4" item="0"/>
          <tpl hier="10" item="25"/>
          <tpl hier="11" item="3"/>
        </tpls>
      </m>
      <m>
        <tpls c="6">
          <tpl hier="2" item="0"/>
          <tpl fld="1" item="55"/>
          <tpl hier="4" item="26"/>
          <tpl fld="4" item="0"/>
          <tpl hier="10" item="25"/>
          <tpl hier="11" item="3"/>
        </tpls>
      </m>
      <m>
        <tpls c="6">
          <tpl fld="0" item="1"/>
          <tpl fld="1" item="55"/>
          <tpl hier="4" item="26"/>
          <tpl fld="4" item="0"/>
          <tpl hier="10" item="25"/>
          <tpl hier="11" item="3"/>
        </tpls>
      </m>
      <m>
        <tpls c="6">
          <tpl hier="2" item="0"/>
          <tpl fld="1" item="75"/>
          <tpl hier="4" item="26"/>
          <tpl fld="4" item="0"/>
          <tpl hier="10" item="25"/>
          <tpl hier="11" item="3"/>
        </tpls>
      </m>
      <m>
        <tpls c="6">
          <tpl fld="0" item="1"/>
          <tpl fld="1" item="75"/>
          <tpl hier="4" item="26"/>
          <tpl fld="4" item="0"/>
          <tpl hier="10" item="25"/>
          <tpl hier="11" item="3"/>
        </tpls>
      </m>
      <m>
        <tpls c="6">
          <tpl hier="2" item="0"/>
          <tpl fld="1" item="42"/>
          <tpl hier="4" item="26"/>
          <tpl fld="4" item="0"/>
          <tpl hier="10" item="25"/>
          <tpl hier="11" item="3"/>
        </tpls>
      </m>
      <m>
        <tpls c="6">
          <tpl fld="0" item="1"/>
          <tpl fld="1" item="42"/>
          <tpl hier="4" item="26"/>
          <tpl fld="4" item="0"/>
          <tpl hier="10" item="25"/>
          <tpl hier="11" item="3"/>
        </tpls>
      </m>
      <m>
        <tpls c="6">
          <tpl fld="0" item="1"/>
          <tpl fld="1" item="47"/>
          <tpl hier="4" item="26"/>
          <tpl fld="4" item="0"/>
          <tpl hier="10" item="25"/>
          <tpl hier="11" item="3"/>
        </tpls>
      </m>
      <m>
        <tpls c="6">
          <tpl hier="2" item="0"/>
          <tpl fld="1" item="47"/>
          <tpl hier="4" item="26"/>
          <tpl fld="4" item="0"/>
          <tpl hier="10" item="25"/>
          <tpl hier="11" item="3"/>
        </tpls>
      </m>
      <m>
        <tpls c="6">
          <tpl fld="0" item="1"/>
          <tpl fld="1" item="67"/>
          <tpl hier="4" item="26"/>
          <tpl fld="4" item="0"/>
          <tpl hier="10" item="25"/>
          <tpl hier="11" item="3"/>
        </tpls>
      </m>
      <m>
        <tpls c="6">
          <tpl hier="2" item="0"/>
          <tpl fld="1" item="67"/>
          <tpl hier="4" item="26"/>
          <tpl fld="4" item="0"/>
          <tpl hier="10" item="25"/>
          <tpl hier="11" item="3"/>
        </tpls>
      </m>
      <m>
        <tpls c="6">
          <tpl hier="2" item="0"/>
          <tpl fld="1" item="140"/>
          <tpl hier="4" item="26"/>
          <tpl fld="4" item="0"/>
          <tpl hier="10" item="25"/>
          <tpl hier="11" item="3"/>
        </tpls>
      </m>
      <m>
        <tpls c="6">
          <tpl fld="0" item="1"/>
          <tpl fld="1" item="140"/>
          <tpl hier="4" item="26"/>
          <tpl fld="4" item="0"/>
          <tpl hier="10" item="25"/>
          <tpl hier="11" item="3"/>
        </tpls>
      </m>
      <m>
        <tpls c="6">
          <tpl fld="0" item="1"/>
          <tpl fld="1" item="95"/>
          <tpl hier="4" item="26"/>
          <tpl fld="4" item="0"/>
          <tpl hier="10" item="25"/>
          <tpl hier="11" item="3"/>
        </tpls>
      </m>
      <m>
        <tpls c="6">
          <tpl hier="2" item="0"/>
          <tpl fld="1" item="95"/>
          <tpl hier="4" item="26"/>
          <tpl fld="4" item="0"/>
          <tpl hier="10" item="25"/>
          <tpl hier="11" item="3"/>
        </tpls>
      </m>
      <m>
        <tpls c="6">
          <tpl hier="2" item="0"/>
          <tpl fld="1" item="115"/>
          <tpl hier="4" item="26"/>
          <tpl fld="4" item="0"/>
          <tpl hier="10" item="25"/>
          <tpl hier="11" item="3"/>
        </tpls>
      </m>
      <m>
        <tpls c="6">
          <tpl fld="0" item="1"/>
          <tpl fld="1" item="115"/>
          <tpl hier="4" item="26"/>
          <tpl fld="4" item="0"/>
          <tpl hier="10" item="25"/>
          <tpl hier="11" item="3"/>
        </tpls>
      </m>
      <m>
        <tpls c="6">
          <tpl fld="0" item="1"/>
          <tpl fld="1" item="167"/>
          <tpl hier="4" item="26"/>
          <tpl fld="4" item="0"/>
          <tpl hier="10" item="25"/>
          <tpl hier="11" item="3"/>
        </tpls>
      </m>
      <m>
        <tpls c="6">
          <tpl hier="2" item="0"/>
          <tpl fld="1" item="167"/>
          <tpl hier="4" item="26"/>
          <tpl fld="4" item="0"/>
          <tpl hier="10" item="25"/>
          <tpl hier="11" item="3"/>
        </tpls>
      </m>
      <m>
        <tpls c="6">
          <tpl fld="0" item="1"/>
          <tpl fld="1" item="43"/>
          <tpl hier="4" item="26"/>
          <tpl fld="4" item="0"/>
          <tpl hier="10" item="25"/>
          <tpl hier="11" item="3"/>
        </tpls>
      </m>
      <m>
        <tpls c="6">
          <tpl hier="2" item="0"/>
          <tpl fld="1" item="43"/>
          <tpl hier="4" item="26"/>
          <tpl fld="4" item="0"/>
          <tpl hier="10" item="25"/>
          <tpl hier="11" item="3"/>
        </tpls>
      </m>
      <m>
        <tpls c="6">
          <tpl fld="0" item="1"/>
          <tpl fld="1" item="174"/>
          <tpl hier="4" item="26"/>
          <tpl fld="4" item="0"/>
          <tpl hier="10" item="25"/>
          <tpl hier="11" item="3"/>
        </tpls>
      </m>
      <m>
        <tpls c="6">
          <tpl hier="2" item="0"/>
          <tpl fld="1" item="174"/>
          <tpl hier="4" item="26"/>
          <tpl fld="4" item="0"/>
          <tpl hier="10" item="25"/>
          <tpl hier="11" item="3"/>
        </tpls>
      </m>
      <m>
        <tpls c="6">
          <tpl fld="0" item="1"/>
          <tpl fld="1" item="129"/>
          <tpl hier="4" item="26"/>
          <tpl fld="4" item="0"/>
          <tpl hier="10" item="25"/>
          <tpl hier="11" item="3"/>
        </tpls>
      </m>
      <m>
        <tpls c="6">
          <tpl hier="2" item="0"/>
          <tpl fld="1" item="129"/>
          <tpl hier="4" item="26"/>
          <tpl fld="4" item="0"/>
          <tpl hier="10" item="25"/>
          <tpl hier="11" item="3"/>
        </tpls>
      </m>
      <m>
        <tpls c="6">
          <tpl hier="2" item="0"/>
          <tpl fld="1" item="61"/>
          <tpl hier="4" item="26"/>
          <tpl fld="4" item="0"/>
          <tpl hier="10" item="25"/>
          <tpl hier="11" item="3"/>
        </tpls>
      </m>
      <m>
        <tpls c="6">
          <tpl fld="0" item="1"/>
          <tpl fld="1" item="61"/>
          <tpl hier="4" item="26"/>
          <tpl fld="4" item="0"/>
          <tpl hier="10" item="25"/>
          <tpl hier="11" item="3"/>
        </tpls>
      </m>
      <m>
        <tpls c="6">
          <tpl hier="2" item="0"/>
          <tpl fld="1" item="64"/>
          <tpl hier="4" item="26"/>
          <tpl fld="4" item="0"/>
          <tpl hier="10" item="25"/>
          <tpl hier="11" item="3"/>
        </tpls>
      </m>
      <m>
        <tpls c="6">
          <tpl fld="0" item="1"/>
          <tpl fld="1" item="64"/>
          <tpl hier="4" item="26"/>
          <tpl fld="4" item="0"/>
          <tpl hier="10" item="25"/>
          <tpl hier="11" item="3"/>
        </tpls>
      </m>
      <m>
        <tpls c="6">
          <tpl fld="0" item="1"/>
          <tpl fld="1" item="130"/>
          <tpl hier="4" item="26"/>
          <tpl fld="4" item="0"/>
          <tpl hier="10" item="25"/>
          <tpl hier="11" item="3"/>
        </tpls>
      </m>
      <m>
        <tpls c="6">
          <tpl hier="2" item="0"/>
          <tpl fld="1" item="130"/>
          <tpl hier="4" item="26"/>
          <tpl fld="4" item="0"/>
          <tpl hier="10" item="25"/>
          <tpl hier="11" item="3"/>
        </tpls>
      </m>
      <m>
        <tpls c="6">
          <tpl hier="2" item="0"/>
          <tpl fld="1" item="109"/>
          <tpl hier="4" item="26"/>
          <tpl fld="4" item="0"/>
          <tpl hier="10" item="25"/>
          <tpl hier="11" item="3"/>
        </tpls>
      </m>
      <m>
        <tpls c="6">
          <tpl fld="0" item="1"/>
          <tpl fld="1" item="109"/>
          <tpl hier="4" item="26"/>
          <tpl fld="4" item="0"/>
          <tpl hier="10" item="25"/>
          <tpl hier="11" item="3"/>
        </tpls>
      </m>
      <m>
        <tpls c="6">
          <tpl fld="0" item="1"/>
          <tpl fld="1" item="158"/>
          <tpl hier="4" item="26"/>
          <tpl fld="4" item="0"/>
          <tpl hier="10" item="25"/>
          <tpl hier="11" item="3"/>
        </tpls>
      </m>
      <m>
        <tpls c="6">
          <tpl hier="2" item="0"/>
          <tpl fld="1" item="158"/>
          <tpl hier="4" item="26"/>
          <tpl fld="4" item="0"/>
          <tpl hier="10" item="25"/>
          <tpl hier="11" item="3"/>
        </tpls>
      </m>
      <m>
        <tpls c="6">
          <tpl hier="2" item="0"/>
          <tpl fld="1" item="114"/>
          <tpl hier="4" item="26"/>
          <tpl fld="4" item="0"/>
          <tpl hier="10" item="25"/>
          <tpl hier="11" item="3"/>
        </tpls>
      </m>
      <m>
        <tpls c="6">
          <tpl fld="0" item="1"/>
          <tpl fld="1" item="114"/>
          <tpl hier="4" item="26"/>
          <tpl fld="4" item="0"/>
          <tpl hier="10" item="25"/>
          <tpl hier="11" item="3"/>
        </tpls>
      </m>
      <m>
        <tpls c="6">
          <tpl hier="2" item="0"/>
          <tpl fld="1" item="149"/>
          <tpl hier="4" item="26"/>
          <tpl fld="4" item="0"/>
          <tpl hier="10" item="25"/>
          <tpl hier="11" item="3"/>
        </tpls>
      </m>
      <m>
        <tpls c="6">
          <tpl fld="0" item="1"/>
          <tpl fld="1" item="149"/>
          <tpl hier="4" item="26"/>
          <tpl fld="4" item="0"/>
          <tpl hier="10" item="25"/>
          <tpl hier="11" item="3"/>
        </tpls>
      </m>
      <m in="0">
        <tpls c="6">
          <tpl hier="2" item="0"/>
          <tpl fld="1" item="59"/>
          <tpl hier="4" item="26"/>
          <tpl fld="4" item="0"/>
          <tpl hier="10" item="25"/>
          <tpl hier="11" item="3"/>
        </tpls>
      </m>
      <m in="0">
        <tpls c="6">
          <tpl fld="0" item="1"/>
          <tpl fld="1" item="59"/>
          <tpl hier="4" item="26"/>
          <tpl fld="4" item="0"/>
          <tpl hier="10" item="25"/>
          <tpl hier="11" item="3"/>
        </tpls>
      </m>
      <m>
        <tpls c="6">
          <tpl fld="0" item="1"/>
          <tpl fld="1" item="87"/>
          <tpl hier="4" item="26"/>
          <tpl fld="4" item="0"/>
          <tpl hier="10" item="25"/>
          <tpl hier="11" item="3"/>
        </tpls>
      </m>
      <m>
        <tpls c="6">
          <tpl hier="2" item="0"/>
          <tpl fld="1" item="87"/>
          <tpl hier="4" item="26"/>
          <tpl fld="4" item="0"/>
          <tpl hier="10" item="25"/>
          <tpl hier="11" item="3"/>
        </tpls>
      </m>
      <m>
        <tpls c="6">
          <tpl fld="0" item="1"/>
          <tpl fld="1" item="107"/>
          <tpl hier="4" item="26"/>
          <tpl fld="4" item="0"/>
          <tpl hier="10" item="25"/>
          <tpl hier="11" item="3"/>
        </tpls>
      </m>
      <m>
        <tpls c="6">
          <tpl hier="2" item="0"/>
          <tpl fld="1" item="107"/>
          <tpl hier="4" item="26"/>
          <tpl fld="4" item="0"/>
          <tpl hier="10" item="25"/>
          <tpl hier="11" item="3"/>
        </tpls>
      </m>
      <m>
        <tpls c="6">
          <tpl fld="0" item="1"/>
          <tpl fld="1" item="103"/>
          <tpl hier="4" item="26"/>
          <tpl fld="4" item="0"/>
          <tpl hier="10" item="25"/>
          <tpl hier="11" item="3"/>
        </tpls>
      </m>
      <m>
        <tpls c="6">
          <tpl hier="2" item="0"/>
          <tpl fld="1" item="103"/>
          <tpl hier="4" item="26"/>
          <tpl fld="4" item="0"/>
          <tpl hier="10" item="25"/>
          <tpl hier="11" item="3"/>
        </tpls>
      </m>
      <m>
        <tpls c="6">
          <tpl fld="0" item="1"/>
          <tpl fld="1" item="86"/>
          <tpl hier="4" item="26"/>
          <tpl fld="4" item="0"/>
          <tpl hier="10" item="25"/>
          <tpl hier="11" item="3"/>
        </tpls>
      </m>
      <m>
        <tpls c="6">
          <tpl hier="2" item="0"/>
          <tpl fld="1" item="86"/>
          <tpl hier="4" item="26"/>
          <tpl fld="4" item="0"/>
          <tpl hier="10" item="25"/>
          <tpl hier="11" item="3"/>
        </tpls>
      </m>
      <m>
        <tpls c="6">
          <tpl fld="0" item="1"/>
          <tpl fld="1" item="5"/>
          <tpl hier="4" item="26"/>
          <tpl fld="4" item="0"/>
          <tpl hier="10" item="25"/>
          <tpl hier="11" item="3"/>
        </tpls>
      </m>
      <m>
        <tpls c="6">
          <tpl hier="2" item="0"/>
          <tpl fld="1" item="5"/>
          <tpl hier="4" item="26"/>
          <tpl fld="4" item="0"/>
          <tpl hier="10" item="25"/>
          <tpl hier="11" item="3"/>
        </tpls>
      </m>
      <n v="27.279999999999998" in="0">
        <tpls c="6">
          <tpl hier="2" item="0"/>
          <tpl fld="1" item="18"/>
          <tpl hier="4" item="26"/>
          <tpl fld="4" item="0"/>
          <tpl hier="10" item="25"/>
          <tpl hier="11" item="3"/>
        </tpls>
      </n>
      <m in="0">
        <tpls c="6">
          <tpl fld="0" item="1"/>
          <tpl fld="1" item="18"/>
          <tpl hier="4" item="26"/>
          <tpl fld="4" item="0"/>
          <tpl hier="10" item="25"/>
          <tpl hier="11" item="3"/>
        </tpls>
      </m>
      <m in="0">
        <tpls c="6">
          <tpl fld="0" item="1"/>
          <tpl fld="1" item="96"/>
          <tpl hier="4" item="26"/>
          <tpl fld="4" item="0"/>
          <tpl hier="10" item="25"/>
          <tpl hier="11" item="3"/>
        </tpls>
      </m>
      <n v="102.25" in="0">
        <tpls c="6">
          <tpl hier="2" item="0"/>
          <tpl fld="1" item="96"/>
          <tpl hier="4" item="26"/>
          <tpl fld="4" item="0"/>
          <tpl hier="10" item="25"/>
          <tpl hier="11" item="3"/>
        </tpls>
      </n>
      <m>
        <tpls c="6">
          <tpl hier="2" item="0"/>
          <tpl fld="1" item="125"/>
          <tpl hier="4" item="26"/>
          <tpl fld="4" item="0"/>
          <tpl hier="10" item="25"/>
          <tpl hier="11" item="3"/>
        </tpls>
      </m>
      <m>
        <tpls c="6">
          <tpl fld="0" item="1"/>
          <tpl fld="1" item="125"/>
          <tpl hier="4" item="26"/>
          <tpl fld="4" item="0"/>
          <tpl hier="10" item="25"/>
          <tpl hier="11" item="3"/>
        </tpls>
      </m>
      <m in="0">
        <tpls c="6">
          <tpl hier="2" item="0"/>
          <tpl fld="1" item="138"/>
          <tpl hier="4" item="26"/>
          <tpl fld="4" item="0"/>
          <tpl hier="10" item="25"/>
          <tpl hier="11" item="3"/>
        </tpls>
      </m>
      <m in="0">
        <tpls c="6">
          <tpl fld="0" item="1"/>
          <tpl fld="1" item="138"/>
          <tpl hier="4" item="26"/>
          <tpl fld="4" item="0"/>
          <tpl hier="10" item="25"/>
          <tpl hier="11" item="3"/>
        </tpls>
      </m>
      <m>
        <tpls c="6">
          <tpl hier="2" item="0"/>
          <tpl fld="1" item="166"/>
          <tpl hier="4" item="26"/>
          <tpl fld="4" item="0"/>
          <tpl hier="10" item="25"/>
          <tpl hier="11" item="3"/>
        </tpls>
      </m>
      <m>
        <tpls c="6">
          <tpl fld="0" item="1"/>
          <tpl fld="1" item="166"/>
          <tpl hier="4" item="26"/>
          <tpl fld="4" item="0"/>
          <tpl hier="10" item="25"/>
          <tpl hier="11" item="3"/>
        </tpls>
      </m>
      <m>
        <tpls c="6">
          <tpl fld="0" item="1"/>
          <tpl fld="1" item="6"/>
          <tpl hier="4" item="26"/>
          <tpl fld="4" item="0"/>
          <tpl hier="10" item="25"/>
          <tpl hier="11" item="3"/>
        </tpls>
      </m>
      <m>
        <tpls c="6">
          <tpl hier="2" item="0"/>
          <tpl fld="1" item="6"/>
          <tpl hier="4" item="26"/>
          <tpl fld="4" item="0"/>
          <tpl hier="10" item="25"/>
          <tpl hier="11" item="3"/>
        </tpls>
      </m>
      <m>
        <tpls c="6">
          <tpl fld="0" item="1"/>
          <tpl fld="1" item="19"/>
          <tpl hier="4" item="26"/>
          <tpl fld="4" item="0"/>
          <tpl hier="10" item="25"/>
          <tpl hier="11" item="3"/>
        </tpls>
      </m>
      <m>
        <tpls c="6">
          <tpl hier="2" item="0"/>
          <tpl fld="1" item="19"/>
          <tpl hier="4" item="26"/>
          <tpl fld="4" item="0"/>
          <tpl hier="10" item="25"/>
          <tpl hier="11" item="3"/>
        </tpls>
      </m>
      <m>
        <tpls c="6">
          <tpl fld="0" item="1"/>
          <tpl fld="1" item="134"/>
          <tpl hier="4" item="26"/>
          <tpl fld="4" item="0"/>
          <tpl hier="10" item="25"/>
          <tpl hier="11" item="3"/>
        </tpls>
      </m>
      <m>
        <tpls c="6">
          <tpl hier="2" item="0"/>
          <tpl fld="1" item="134"/>
          <tpl hier="4" item="26"/>
          <tpl fld="4" item="0"/>
          <tpl hier="10" item="25"/>
          <tpl hier="11" item="3"/>
        </tpls>
      </m>
      <m>
        <tpls c="6">
          <tpl hier="2" item="0"/>
          <tpl fld="1" item="173"/>
          <tpl hier="4" item="26"/>
          <tpl fld="4" item="0"/>
          <tpl hier="10" item="25"/>
          <tpl hier="11" item="3"/>
        </tpls>
      </m>
      <m>
        <tpls c="6">
          <tpl fld="0" item="1"/>
          <tpl fld="1" item="173"/>
          <tpl hier="4" item="26"/>
          <tpl fld="4" item="0"/>
          <tpl hier="10" item="25"/>
          <tpl hier="11" item="3"/>
        </tpls>
      </m>
      <n v="105.56" in="0">
        <tpls c="6">
          <tpl hier="2" item="0"/>
          <tpl fld="1" item="11"/>
          <tpl hier="4" item="26"/>
          <tpl fld="4" item="0"/>
          <tpl hier="10" item="25"/>
          <tpl hier="11" item="3"/>
        </tpls>
      </n>
      <m in="0">
        <tpls c="6">
          <tpl fld="0" item="1"/>
          <tpl fld="1" item="11"/>
          <tpl hier="4" item="26"/>
          <tpl fld="4" item="0"/>
          <tpl hier="10" item="25"/>
          <tpl hier="11" item="3"/>
        </tpls>
      </m>
      <m>
        <tpls c="6">
          <tpl fld="0" item="1"/>
          <tpl fld="1" item="102"/>
          <tpl hier="4" item="26"/>
          <tpl fld="4" item="0"/>
          <tpl hier="10" item="25"/>
          <tpl hier="11" item="3"/>
        </tpls>
      </m>
      <m>
        <tpls c="6">
          <tpl hier="2" item="0"/>
          <tpl fld="1" item="102"/>
          <tpl hier="4" item="26"/>
          <tpl fld="4" item="0"/>
          <tpl hier="10" item="25"/>
          <tpl hier="11" item="3"/>
        </tpls>
      </m>
      <m>
        <tpls c="6">
          <tpl fld="0" item="1"/>
          <tpl fld="1" item="165"/>
          <tpl hier="4" item="26"/>
          <tpl fld="4" item="0"/>
          <tpl hier="10" item="25"/>
          <tpl hier="11" item="3"/>
        </tpls>
      </m>
      <m>
        <tpls c="6">
          <tpl hier="2" item="0"/>
          <tpl fld="1" item="165"/>
          <tpl hier="4" item="26"/>
          <tpl fld="4" item="0"/>
          <tpl hier="10" item="25"/>
          <tpl hier="11" item="3"/>
        </tpls>
      </m>
      <m>
        <tpls c="6">
          <tpl fld="0" item="1"/>
          <tpl fld="1" item="3"/>
          <tpl hier="4" item="26"/>
          <tpl fld="4" item="0"/>
          <tpl hier="10" item="25"/>
          <tpl hier="11" item="3"/>
        </tpls>
      </m>
      <m>
        <tpls c="6">
          <tpl hier="2" item="0"/>
          <tpl fld="1" item="3"/>
          <tpl hier="4" item="26"/>
          <tpl fld="4" item="0"/>
          <tpl hier="10" item="25"/>
          <tpl hier="11" item="3"/>
        </tpls>
      </m>
      <m>
        <tpls c="6">
          <tpl fld="0" item="1"/>
          <tpl fld="1" item="25"/>
          <tpl hier="4" item="26"/>
          <tpl fld="4" item="0"/>
          <tpl hier="10" item="25"/>
          <tpl hier="11" item="3"/>
        </tpls>
      </m>
      <m>
        <tpls c="6">
          <tpl hier="2" item="0"/>
          <tpl fld="1" item="25"/>
          <tpl hier="4" item="26"/>
          <tpl fld="4" item="0"/>
          <tpl hier="10" item="25"/>
          <tpl hier="11" item="3"/>
        </tpls>
      </m>
      <m>
        <tpls c="6">
          <tpl hier="2" item="0"/>
          <tpl fld="1" item="31"/>
          <tpl hier="4" item="26"/>
          <tpl fld="4" item="0"/>
          <tpl hier="10" item="25"/>
          <tpl hier="11" item="3"/>
        </tpls>
      </m>
      <m>
        <tpls c="6">
          <tpl fld="0" item="1"/>
          <tpl fld="1" item="31"/>
          <tpl hier="4" item="26"/>
          <tpl fld="4" item="0"/>
          <tpl hier="10" item="25"/>
          <tpl hier="11" item="3"/>
        </tpls>
      </m>
      <m>
        <tpls c="6">
          <tpl hier="2" item="0"/>
          <tpl fld="1" item="51"/>
          <tpl hier="4" item="26"/>
          <tpl fld="4" item="0"/>
          <tpl hier="10" item="25"/>
          <tpl hier="11" item="3"/>
        </tpls>
      </m>
      <m>
        <tpls c="6">
          <tpl fld="0" item="1"/>
          <tpl fld="1" item="51"/>
          <tpl hier="4" item="26"/>
          <tpl fld="4" item="0"/>
          <tpl hier="10" item="25"/>
          <tpl hier="11" item="3"/>
        </tpls>
      </m>
      <m>
        <tpls c="6">
          <tpl fld="0" item="1"/>
          <tpl fld="1" item="93"/>
          <tpl hier="4" item="26"/>
          <tpl fld="4" item="0"/>
          <tpl hier="10" item="25"/>
          <tpl hier="11" item="3"/>
        </tpls>
      </m>
      <m>
        <tpls c="6">
          <tpl hier="2" item="0"/>
          <tpl fld="1" item="93"/>
          <tpl hier="4" item="26"/>
          <tpl fld="4" item="0"/>
          <tpl hier="10" item="25"/>
          <tpl hier="11" item="3"/>
        </tpls>
      </m>
      <m>
        <tpls c="6">
          <tpl hier="2" item="0"/>
          <tpl fld="1" item="23"/>
          <tpl hier="4" item="26"/>
          <tpl fld="4" item="0"/>
          <tpl hier="10" item="25"/>
          <tpl hier="11" item="3"/>
        </tpls>
      </m>
      <m>
        <tpls c="6">
          <tpl fld="0" item="1"/>
          <tpl fld="1" item="23"/>
          <tpl hier="4" item="26"/>
          <tpl fld="4" item="0"/>
          <tpl hier="10" item="25"/>
          <tpl hier="11" item="3"/>
        </tpls>
      </m>
      <m>
        <tpls c="6">
          <tpl hier="2" item="0"/>
          <tpl fld="1" item="116"/>
          <tpl hier="4" item="26"/>
          <tpl fld="4" item="0"/>
          <tpl hier="10" item="25"/>
          <tpl hier="11" item="3"/>
        </tpls>
      </m>
      <m>
        <tpls c="6">
          <tpl fld="0" item="1"/>
          <tpl fld="1" item="116"/>
          <tpl hier="4" item="26"/>
          <tpl fld="4" item="0"/>
          <tpl hier="10" item="25"/>
          <tpl hier="11" item="3"/>
        </tpls>
      </m>
      <m in="0">
        <tpls c="6">
          <tpl hier="2" item="0"/>
          <tpl fld="1" item="152"/>
          <tpl hier="4" item="26"/>
          <tpl fld="4" item="0"/>
          <tpl hier="10" item="25"/>
          <tpl hier="11" item="3"/>
        </tpls>
      </m>
      <m in="0">
        <tpls c="6">
          <tpl fld="0" item="1"/>
          <tpl fld="1" item="152"/>
          <tpl hier="4" item="26"/>
          <tpl fld="4" item="0"/>
          <tpl hier="10" item="25"/>
          <tpl hier="11" item="3"/>
        </tpls>
      </m>
      <m>
        <tpls c="6">
          <tpl hier="2" item="0"/>
          <tpl fld="1" item="74"/>
          <tpl hier="4" item="26"/>
          <tpl fld="4" item="0"/>
          <tpl hier="10" item="25"/>
          <tpl hier="11" item="3"/>
        </tpls>
      </m>
      <m>
        <tpls c="6">
          <tpl fld="0" item="1"/>
          <tpl fld="1" item="74"/>
          <tpl hier="4" item="26"/>
          <tpl fld="4" item="0"/>
          <tpl hier="10" item="25"/>
          <tpl hier="11" item="3"/>
        </tpls>
      </m>
      <m>
        <tpls c="6">
          <tpl hier="2" item="0"/>
          <tpl fld="1" item="117"/>
          <tpl hier="4" item="26"/>
          <tpl fld="4" item="0"/>
          <tpl hier="10" item="25"/>
          <tpl hier="11" item="3"/>
        </tpls>
      </m>
      <m>
        <tpls c="6">
          <tpl fld="0" item="1"/>
          <tpl fld="1" item="117"/>
          <tpl hier="4" item="26"/>
          <tpl fld="4" item="0"/>
          <tpl hier="10" item="25"/>
          <tpl hier="11" item="3"/>
        </tpls>
      </m>
      <m>
        <tpls c="6">
          <tpl fld="0" item="1"/>
          <tpl fld="1" item="32"/>
          <tpl hier="4" item="26"/>
          <tpl fld="4" item="0"/>
          <tpl hier="10" item="25"/>
          <tpl hier="11" item="3"/>
        </tpls>
      </m>
      <m>
        <tpls c="6">
          <tpl hier="2" item="0"/>
          <tpl fld="1" item="32"/>
          <tpl hier="4" item="26"/>
          <tpl fld="4" item="0"/>
          <tpl hier="10" item="25"/>
          <tpl hier="11" item="3"/>
        </tpls>
      </m>
      <m in="0">
        <tpls c="6">
          <tpl fld="0" item="1"/>
          <tpl fld="1" item="122"/>
          <tpl hier="4" item="26"/>
          <tpl fld="4" item="0"/>
          <tpl hier="10" item="25"/>
          <tpl hier="11" item="3"/>
        </tpls>
      </m>
      <n v="3.99" in="0">
        <tpls c="6">
          <tpl hier="2" item="0"/>
          <tpl fld="1" item="122"/>
          <tpl hier="4" item="26"/>
          <tpl fld="4" item="0"/>
          <tpl hier="10" item="25"/>
          <tpl hier="11" item="3"/>
        </tpls>
      </n>
      <m>
        <tpls c="6">
          <tpl fld="0" item="1"/>
          <tpl fld="1" item="101"/>
          <tpl hier="4" item="26"/>
          <tpl fld="4" item="0"/>
          <tpl hier="10" item="25"/>
          <tpl hier="11" item="3"/>
        </tpls>
      </m>
      <m>
        <tpls c="6">
          <tpl hier="2" item="0"/>
          <tpl fld="1" item="101"/>
          <tpl hier="4" item="26"/>
          <tpl fld="4" item="0"/>
          <tpl hier="10" item="25"/>
          <tpl hier="11" item="3"/>
        </tpls>
      </m>
      <m>
        <tpls c="6">
          <tpl hier="2" item="0"/>
          <tpl fld="1" item="38"/>
          <tpl hier="4" item="26"/>
          <tpl fld="4" item="0"/>
          <tpl hier="10" item="25"/>
          <tpl hier="11" item="3"/>
        </tpls>
      </m>
      <m>
        <tpls c="6">
          <tpl fld="0" item="1"/>
          <tpl fld="1" item="38"/>
          <tpl hier="4" item="26"/>
          <tpl fld="4" item="0"/>
          <tpl hier="10" item="25"/>
          <tpl hier="11" item="3"/>
        </tpls>
      </m>
      <m in="0">
        <tpls c="6">
          <tpl fld="0" item="1"/>
          <tpl fld="1" item="162"/>
          <tpl hier="4" item="26"/>
          <tpl fld="4" item="0"/>
          <tpl hier="10" item="25"/>
          <tpl hier="11" item="3"/>
        </tpls>
      </m>
      <m in="0">
        <tpls c="6">
          <tpl hier="2" item="0"/>
          <tpl fld="1" item="162"/>
          <tpl hier="4" item="26"/>
          <tpl fld="4" item="0"/>
          <tpl hier="10" item="25"/>
          <tpl hier="11" item="3"/>
        </tpls>
      </m>
      <m>
        <tpls c="6">
          <tpl fld="0" item="1"/>
          <tpl fld="1" item="160"/>
          <tpl hier="4" item="27"/>
          <tpl fld="4" item="0"/>
          <tpl hier="10" item="25"/>
          <tpl hier="11" item="3"/>
        </tpls>
      </m>
      <m>
        <tpls c="6">
          <tpl hier="2" item="0"/>
          <tpl fld="1" item="160"/>
          <tpl hier="4" item="27"/>
          <tpl fld="4" item="0"/>
          <tpl hier="10" item="25"/>
          <tpl hier="11" item="3"/>
        </tpls>
      </m>
      <m>
        <tpls c="6">
          <tpl fld="0" item="1"/>
          <tpl fld="1" item="141"/>
          <tpl hier="4" item="27"/>
          <tpl fld="4" item="0"/>
          <tpl hier="10" item="25"/>
          <tpl hier="11" item="3"/>
        </tpls>
      </m>
      <m>
        <tpls c="6">
          <tpl hier="2" item="0"/>
          <tpl fld="1" item="141"/>
          <tpl hier="4" item="27"/>
          <tpl fld="4" item="0"/>
          <tpl hier="10" item="25"/>
          <tpl hier="11" item="3"/>
        </tpls>
      </m>
      <m in="0">
        <tpls c="6">
          <tpl fld="0" item="1"/>
          <tpl fld="1" item="154"/>
          <tpl hier="4" item="27"/>
          <tpl fld="4" item="0"/>
          <tpl hier="10" item="25"/>
          <tpl hier="11" item="3"/>
        </tpls>
      </m>
      <n v="856.87000000000012" in="0">
        <tpls c="6">
          <tpl hier="2" item="0"/>
          <tpl fld="1" item="154"/>
          <tpl hier="4" item="27"/>
          <tpl fld="4" item="0"/>
          <tpl hier="10" item="25"/>
          <tpl hier="11" item="3"/>
        </tpls>
      </n>
      <m>
        <tpls c="6">
          <tpl fld="0" item="1"/>
          <tpl fld="1" item="157"/>
          <tpl hier="4" item="27"/>
          <tpl fld="4" item="0"/>
          <tpl hier="10" item="25"/>
          <tpl hier="11" item="3"/>
        </tpls>
      </m>
      <m>
        <tpls c="6">
          <tpl hier="2" item="0"/>
          <tpl fld="1" item="157"/>
          <tpl hier="4" item="27"/>
          <tpl fld="4" item="0"/>
          <tpl hier="10" item="25"/>
          <tpl hier="11" item="3"/>
        </tpls>
      </m>
      <m>
        <tpls c="6">
          <tpl hier="2" item="0"/>
          <tpl fld="1" item="104"/>
          <tpl hier="4" item="27"/>
          <tpl fld="4" item="0"/>
          <tpl hier="10" item="25"/>
          <tpl hier="11" item="3"/>
        </tpls>
      </m>
      <m>
        <tpls c="6">
          <tpl fld="0" item="1"/>
          <tpl fld="1" item="104"/>
          <tpl hier="4" item="27"/>
          <tpl fld="4" item="0"/>
          <tpl hier="10" item="25"/>
          <tpl hier="11" item="3"/>
        </tpls>
      </m>
      <n v="1577.0800000000002" in="0">
        <tpls c="6">
          <tpl hier="2" item="0"/>
          <tpl fld="1" item="52"/>
          <tpl hier="4" item="27"/>
          <tpl fld="4" item="0"/>
          <tpl hier="10" item="25"/>
          <tpl hier="11" item="3"/>
        </tpls>
      </n>
      <m in="0">
        <tpls c="6">
          <tpl fld="0" item="1"/>
          <tpl fld="1" item="52"/>
          <tpl hier="4" item="27"/>
          <tpl fld="4" item="0"/>
          <tpl hier="10" item="25"/>
          <tpl hier="11" item="3"/>
        </tpls>
      </m>
      <m>
        <tpls c="6">
          <tpl fld="0" item="1"/>
          <tpl fld="1" item="65"/>
          <tpl hier="4" item="27"/>
          <tpl fld="4" item="0"/>
          <tpl hier="10" item="25"/>
          <tpl hier="11" item="3"/>
        </tpls>
      </m>
      <m>
        <tpls c="6">
          <tpl hier="2" item="0"/>
          <tpl fld="1" item="65"/>
          <tpl hier="4" item="27"/>
          <tpl fld="4" item="0"/>
          <tpl hier="10" item="25"/>
          <tpl hier="11" item="3"/>
        </tpls>
      </m>
      <m>
        <tpls c="6">
          <tpl hier="2" item="0"/>
          <tpl fld="1" item="54"/>
          <tpl hier="4" item="27"/>
          <tpl fld="4" item="0"/>
          <tpl hier="10" item="25"/>
          <tpl hier="11" item="3"/>
        </tpls>
      </m>
      <m>
        <tpls c="6">
          <tpl fld="0" item="1"/>
          <tpl fld="1" item="54"/>
          <tpl hier="4" item="27"/>
          <tpl fld="4" item="0"/>
          <tpl hier="10" item="25"/>
          <tpl hier="11" item="3"/>
        </tpls>
      </m>
      <m>
        <tpls c="6">
          <tpl fld="0" item="1"/>
          <tpl fld="1" item="172"/>
          <tpl hier="4" item="27"/>
          <tpl fld="4" item="0"/>
          <tpl hier="10" item="25"/>
          <tpl hier="11" item="3"/>
        </tpls>
      </m>
      <m>
        <tpls c="6">
          <tpl hier="2" item="0"/>
          <tpl fld="1" item="172"/>
          <tpl hier="4" item="27"/>
          <tpl fld="4" item="0"/>
          <tpl hier="10" item="25"/>
          <tpl hier="11" item="3"/>
        </tpls>
      </m>
      <m>
        <tpls c="6">
          <tpl hier="2" item="0"/>
          <tpl fld="1" item="10"/>
          <tpl hier="4" item="27"/>
          <tpl fld="4" item="0"/>
          <tpl hier="10" item="25"/>
          <tpl hier="11" item="3"/>
        </tpls>
      </m>
      <m>
        <tpls c="6">
          <tpl fld="0" item="1"/>
          <tpl fld="1" item="10"/>
          <tpl hier="4" item="27"/>
          <tpl fld="4" item="0"/>
          <tpl hier="10" item="25"/>
          <tpl hier="11" item="3"/>
        </tpls>
      </m>
      <m>
        <tpls c="6">
          <tpl hier="2" item="0"/>
          <tpl fld="1" item="120"/>
          <tpl hier="4" item="27"/>
          <tpl fld="4" item="0"/>
          <tpl hier="10" item="25"/>
          <tpl hier="11" item="3"/>
        </tpls>
      </m>
      <m>
        <tpls c="6">
          <tpl fld="0" item="1"/>
          <tpl fld="1" item="120"/>
          <tpl hier="4" item="27"/>
          <tpl fld="4" item="0"/>
          <tpl hier="10" item="25"/>
          <tpl hier="11" item="3"/>
        </tpls>
      </m>
      <m>
        <tpls c="6">
          <tpl hier="2" item="0"/>
          <tpl fld="1" item="53"/>
          <tpl hier="4" item="27"/>
          <tpl fld="4" item="0"/>
          <tpl hier="10" item="25"/>
          <tpl hier="11" item="3"/>
        </tpls>
      </m>
      <m>
        <tpls c="6">
          <tpl fld="0" item="1"/>
          <tpl fld="1" item="53"/>
          <tpl hier="4" item="27"/>
          <tpl fld="4" item="0"/>
          <tpl hier="10" item="25"/>
          <tpl hier="11" item="3"/>
        </tpls>
      </m>
      <m>
        <tpls c="6">
          <tpl fld="0" item="1"/>
          <tpl fld="1" item="66"/>
          <tpl hier="4" item="27"/>
          <tpl fld="4" item="0"/>
          <tpl hier="10" item="25"/>
          <tpl hier="11" item="3"/>
        </tpls>
      </m>
      <m>
        <tpls c="6">
          <tpl hier="2" item="0"/>
          <tpl fld="1" item="66"/>
          <tpl hier="4" item="27"/>
          <tpl fld="4" item="0"/>
          <tpl hier="10" item="25"/>
          <tpl hier="11" item="3"/>
        </tpls>
      </m>
      <m>
        <tpls c="6">
          <tpl hier="2" item="0"/>
          <tpl fld="1" item="88"/>
          <tpl hier="4" item="27"/>
          <tpl fld="4" item="0"/>
          <tpl hier="10" item="25"/>
          <tpl hier="11" item="3"/>
        </tpls>
      </m>
      <m>
        <tpls c="6">
          <tpl fld="0" item="1"/>
          <tpl fld="1" item="88"/>
          <tpl hier="4" item="27"/>
          <tpl fld="4" item="0"/>
          <tpl hier="10" item="25"/>
          <tpl hier="11" item="3"/>
        </tpls>
      </m>
      <m>
        <tpls c="6">
          <tpl fld="0" item="1"/>
          <tpl fld="1" item="45"/>
          <tpl hier="4" item="27"/>
          <tpl fld="4" item="0"/>
          <tpl hier="10" item="25"/>
          <tpl hier="11" item="3"/>
        </tpls>
      </m>
      <m>
        <tpls c="6">
          <tpl hier="2" item="0"/>
          <tpl fld="1" item="45"/>
          <tpl hier="4" item="27"/>
          <tpl fld="4" item="0"/>
          <tpl hier="10" item="25"/>
          <tpl hier="11" item="3"/>
        </tpls>
      </m>
      <m>
        <tpls c="6">
          <tpl fld="0" item="1"/>
          <tpl fld="1" item="58"/>
          <tpl hier="4" item="27"/>
          <tpl fld="4" item="0"/>
          <tpl hier="10" item="25"/>
          <tpl hier="11" item="3"/>
        </tpls>
      </m>
      <m>
        <tpls c="6">
          <tpl hier="2" item="0"/>
          <tpl fld="1" item="58"/>
          <tpl hier="4" item="27"/>
          <tpl fld="4" item="0"/>
          <tpl hier="10" item="25"/>
          <tpl hier="11" item="3"/>
        </tpls>
      </m>
      <m>
        <tpls c="6">
          <tpl fld="0" item="1"/>
          <tpl fld="1" item="56"/>
          <tpl hier="4" item="27"/>
          <tpl fld="4" item="0"/>
          <tpl hier="10" item="25"/>
          <tpl hier="11" item="3"/>
        </tpls>
      </m>
      <m>
        <tpls c="6">
          <tpl hier="2" item="0"/>
          <tpl fld="1" item="56"/>
          <tpl hier="4" item="27"/>
          <tpl fld="4" item="0"/>
          <tpl hier="10" item="25"/>
          <tpl hier="11" item="3"/>
        </tpls>
      </m>
      <m>
        <tpls c="6">
          <tpl fld="0" item="1"/>
          <tpl fld="1" item="37"/>
          <tpl hier="4" item="27"/>
          <tpl fld="4" item="0"/>
          <tpl hier="10" item="25"/>
          <tpl hier="11" item="3"/>
        </tpls>
      </m>
      <m>
        <tpls c="6">
          <tpl hier="2" item="0"/>
          <tpl fld="1" item="37"/>
          <tpl hier="4" item="27"/>
          <tpl fld="4" item="0"/>
          <tpl hier="10" item="25"/>
          <tpl hier="11" item="3"/>
        </tpls>
      </m>
      <m>
        <tpls c="6">
          <tpl hier="2" item="0"/>
          <tpl fld="1" item="50"/>
          <tpl hier="4" item="27"/>
          <tpl fld="4" item="0"/>
          <tpl hier="10" item="25"/>
          <tpl hier="11" item="3"/>
        </tpls>
      </m>
      <m>
        <tpls c="6">
          <tpl fld="0" item="1"/>
          <tpl fld="1" item="50"/>
          <tpl hier="4" item="27"/>
          <tpl fld="4" item="0"/>
          <tpl hier="10" item="25"/>
          <tpl hier="11" item="3"/>
        </tpls>
      </m>
      <m>
        <tpls c="6">
          <tpl fld="0" item="1"/>
          <tpl fld="1" item="94"/>
          <tpl hier="4" item="27"/>
          <tpl fld="4" item="0"/>
          <tpl hier="10" item="25"/>
          <tpl hier="11" item="3"/>
        </tpls>
      </m>
      <m>
        <tpls c="6">
          <tpl hier="2" item="0"/>
          <tpl fld="1" item="94"/>
          <tpl hier="4" item="27"/>
          <tpl fld="4" item="0"/>
          <tpl hier="10" item="25"/>
          <tpl hier="11" item="3"/>
        </tpls>
      </m>
      <m>
        <tpls c="6">
          <tpl hier="2" item="0"/>
          <tpl fld="1" item="85"/>
          <tpl hier="4" item="27"/>
          <tpl fld="4" item="0"/>
          <tpl hier="10" item="25"/>
          <tpl hier="11" item="3"/>
        </tpls>
      </m>
      <m>
        <tpls c="6">
          <tpl fld="0" item="1"/>
          <tpl fld="1" item="85"/>
          <tpl hier="4" item="27"/>
          <tpl fld="4" item="0"/>
          <tpl hier="10" item="25"/>
          <tpl hier="11" item="3"/>
        </tpls>
      </m>
      <m>
        <tpls c="6">
          <tpl hier="2" item="0"/>
          <tpl fld="1" item="98"/>
          <tpl hier="4" item="27"/>
          <tpl fld="4" item="0"/>
          <tpl hier="10" item="25"/>
          <tpl hier="11" item="3"/>
        </tpls>
      </m>
      <m>
        <tpls c="6">
          <tpl fld="0" item="1"/>
          <tpl fld="1" item="98"/>
          <tpl hier="4" item="27"/>
          <tpl fld="4" item="0"/>
          <tpl hier="10" item="25"/>
          <tpl hier="11" item="3"/>
        </tpls>
      </m>
      <m>
        <tpls c="6">
          <tpl fld="0" item="1"/>
          <tpl fld="1" item="62"/>
          <tpl hier="4" item="27"/>
          <tpl fld="4" item="0"/>
          <tpl hier="10" item="25"/>
          <tpl hier="11" item="3"/>
        </tpls>
      </m>
      <m>
        <tpls c="6">
          <tpl hier="2" item="0"/>
          <tpl fld="1" item="62"/>
          <tpl hier="4" item="27"/>
          <tpl fld="4" item="0"/>
          <tpl hier="10" item="25"/>
          <tpl hier="11" item="3"/>
        </tpls>
      </m>
      <m>
        <tpls c="6">
          <tpl fld="0" item="1"/>
          <tpl fld="1" item="77"/>
          <tpl hier="4" item="27"/>
          <tpl fld="4" item="0"/>
          <tpl hier="10" item="25"/>
          <tpl hier="11" item="3"/>
        </tpls>
      </m>
      <m>
        <tpls c="6">
          <tpl hier="2" item="0"/>
          <tpl fld="1" item="77"/>
          <tpl hier="4" item="27"/>
          <tpl fld="4" item="0"/>
          <tpl hier="10" item="25"/>
          <tpl hier="11" item="3"/>
        </tpls>
      </m>
      <m in="0">
        <tpls c="6">
          <tpl fld="0" item="1"/>
          <tpl fld="1" item="90"/>
          <tpl hier="4" item="27"/>
          <tpl fld="4" item="0"/>
          <tpl hier="10" item="25"/>
          <tpl hier="11" item="3"/>
        </tpls>
      </m>
      <n v="1918.1000000000004" in="0">
        <tpls c="6">
          <tpl hier="2" item="0"/>
          <tpl fld="1" item="90"/>
          <tpl hier="4" item="27"/>
          <tpl fld="4" item="0"/>
          <tpl hier="10" item="25"/>
          <tpl hier="11" item="3"/>
        </tpls>
      </n>
      <m>
        <tpls c="6">
          <tpl fld="0" item="1"/>
          <tpl fld="1" item="76"/>
          <tpl hier="4" item="27"/>
          <tpl fld="4" item="0"/>
          <tpl hier="10" item="25"/>
          <tpl hier="11" item="3"/>
        </tpls>
      </m>
      <m>
        <tpls c="6">
          <tpl hier="2" item="0"/>
          <tpl fld="1" item="76"/>
          <tpl hier="4" item="27"/>
          <tpl fld="4" item="0"/>
          <tpl hier="10" item="25"/>
          <tpl hier="11" item="3"/>
        </tpls>
      </m>
      <m>
        <tpls c="6">
          <tpl fld="0" item="1"/>
          <tpl fld="1" item="143"/>
          <tpl hier="4" item="27"/>
          <tpl fld="4" item="0"/>
          <tpl hier="10" item="25"/>
          <tpl hier="11" item="3"/>
        </tpls>
      </m>
      <m>
        <tpls c="6">
          <tpl hier="2" item="0"/>
          <tpl fld="1" item="143"/>
          <tpl hier="4" item="27"/>
          <tpl fld="4" item="0"/>
          <tpl hier="10" item="25"/>
          <tpl hier="11" item="3"/>
        </tpls>
      </m>
      <m>
        <tpls c="6">
          <tpl fld="0" item="1"/>
          <tpl fld="1" item="163"/>
          <tpl hier="4" item="27"/>
          <tpl fld="4" item="0"/>
          <tpl hier="10" item="25"/>
          <tpl hier="11" item="3"/>
        </tpls>
      </m>
      <m>
        <tpls c="6">
          <tpl hier="2" item="0"/>
          <tpl fld="1" item="163"/>
          <tpl hier="4" item="27"/>
          <tpl fld="4" item="0"/>
          <tpl hier="10" item="25"/>
          <tpl hier="11" item="3"/>
        </tpls>
      </m>
      <m>
        <tpls c="6">
          <tpl fld="0" item="1"/>
          <tpl fld="1" item="1"/>
          <tpl hier="4" item="27"/>
          <tpl fld="4" item="0"/>
          <tpl hier="10" item="25"/>
          <tpl hier="11" item="3"/>
        </tpls>
      </m>
      <m>
        <tpls c="6">
          <tpl hier="2" item="0"/>
          <tpl fld="1" item="1"/>
          <tpl hier="4" item="27"/>
          <tpl fld="4" item="0"/>
          <tpl hier="10" item="25"/>
          <tpl hier="11" item="3"/>
        </tpls>
      </m>
      <m>
        <tpls c="6">
          <tpl hier="2" item="0"/>
          <tpl fld="1" item="142"/>
          <tpl hier="4" item="27"/>
          <tpl fld="4" item="0"/>
          <tpl hier="10" item="25"/>
          <tpl hier="11" item="3"/>
        </tpls>
      </m>
      <m>
        <tpls c="6">
          <tpl fld="0" item="1"/>
          <tpl fld="1" item="142"/>
          <tpl hier="4" item="27"/>
          <tpl fld="4" item="0"/>
          <tpl hier="10" item="25"/>
          <tpl hier="11" item="3"/>
        </tpls>
      </m>
      <m>
        <tpls c="6">
          <tpl hier="2" item="0"/>
          <tpl fld="1" item="108"/>
          <tpl hier="4" item="27"/>
          <tpl fld="4" item="0"/>
          <tpl hier="10" item="25"/>
          <tpl hier="11" item="3"/>
        </tpls>
      </m>
      <m>
        <tpls c="6">
          <tpl fld="0" item="1"/>
          <tpl fld="1" item="108"/>
          <tpl hier="4" item="27"/>
          <tpl fld="4" item="0"/>
          <tpl hier="10" item="25"/>
          <tpl hier="11" item="3"/>
        </tpls>
      </m>
      <m>
        <tpls c="6">
          <tpl fld="0" item="1"/>
          <tpl fld="1" item="121"/>
          <tpl hier="4" item="27"/>
          <tpl fld="4" item="0"/>
          <tpl hier="10" item="25"/>
          <tpl hier="11" item="3"/>
        </tpls>
      </m>
      <m>
        <tpls c="6">
          <tpl hier="2" item="0"/>
          <tpl fld="1" item="121"/>
          <tpl hier="4" item="27"/>
          <tpl fld="4" item="0"/>
          <tpl hier="10" item="25"/>
          <tpl hier="11" item="3"/>
        </tpls>
      </m>
      <m>
        <tpls c="6">
          <tpl fld="0" item="1"/>
          <tpl fld="1" item="22"/>
          <tpl hier="4" item="27"/>
          <tpl fld="4" item="0"/>
          <tpl hier="10" item="25"/>
          <tpl hier="11" item="3"/>
        </tpls>
      </m>
      <m>
        <tpls c="6">
          <tpl hier="2" item="0"/>
          <tpl fld="1" item="22"/>
          <tpl hier="4" item="27"/>
          <tpl fld="4" item="0"/>
          <tpl hier="10" item="25"/>
          <tpl hier="11" item="3"/>
        </tpls>
      </m>
      <m>
        <tpls c="6">
          <tpl hier="2" item="0"/>
          <tpl fld="1" item="164"/>
          <tpl hier="4" item="27"/>
          <tpl fld="4" item="0"/>
          <tpl hier="10" item="25"/>
          <tpl hier="11" item="3"/>
        </tpls>
      </m>
      <m>
        <tpls c="6">
          <tpl fld="0" item="1"/>
          <tpl fld="1" item="164"/>
          <tpl hier="4" item="27"/>
          <tpl fld="4" item="0"/>
          <tpl hier="10" item="25"/>
          <tpl hier="11" item="3"/>
        </tpls>
      </m>
      <m>
        <tpls c="6">
          <tpl fld="0" item="1"/>
          <tpl fld="1" item="2"/>
          <tpl hier="4" item="27"/>
          <tpl fld="4" item="0"/>
          <tpl hier="10" item="25"/>
          <tpl hier="11" item="3"/>
        </tpls>
      </m>
      <m>
        <tpls c="6">
          <tpl hier="2" item="0"/>
          <tpl fld="1" item="2"/>
          <tpl hier="4" item="27"/>
          <tpl fld="4" item="0"/>
          <tpl hier="10" item="25"/>
          <tpl hier="11" item="3"/>
        </tpls>
      </m>
      <m>
        <tpls c="6">
          <tpl fld="0" item="1"/>
          <tpl fld="1" item="144"/>
          <tpl hier="4" item="27"/>
          <tpl fld="4" item="0"/>
          <tpl hier="10" item="25"/>
          <tpl hier="11" item="3"/>
        </tpls>
      </m>
      <m>
        <tpls c="6">
          <tpl hier="2" item="0"/>
          <tpl fld="1" item="144"/>
          <tpl hier="4" item="27"/>
          <tpl fld="4" item="0"/>
          <tpl hier="10" item="25"/>
          <tpl hier="11" item="3"/>
        </tpls>
      </m>
      <m>
        <tpls c="6">
          <tpl hier="2" item="0"/>
          <tpl fld="1" item="156"/>
          <tpl hier="4" item="27"/>
          <tpl fld="4" item="0"/>
          <tpl hier="10" item="25"/>
          <tpl hier="11" item="3"/>
        </tpls>
      </m>
      <m>
        <tpls c="6">
          <tpl fld="0" item="1"/>
          <tpl fld="1" item="156"/>
          <tpl hier="4" item="27"/>
          <tpl fld="4" item="0"/>
          <tpl hier="10" item="25"/>
          <tpl hier="11" item="3"/>
        </tpls>
      </m>
      <m>
        <tpls c="6">
          <tpl hier="2" item="0"/>
          <tpl fld="1" item="169"/>
          <tpl hier="4" item="27"/>
          <tpl fld="4" item="0"/>
          <tpl hier="10" item="25"/>
          <tpl hier="11" item="3"/>
        </tpls>
      </m>
      <m>
        <tpls c="6">
          <tpl fld="0" item="1"/>
          <tpl fld="1" item="169"/>
          <tpl hier="4" item="27"/>
          <tpl fld="4" item="0"/>
          <tpl hier="10" item="25"/>
          <tpl hier="11" item="3"/>
        </tpls>
      </m>
      <m>
        <tpls c="6">
          <tpl hier="2" item="0"/>
          <tpl fld="1" item="112"/>
          <tpl hier="4" item="27"/>
          <tpl fld="4" item="0"/>
          <tpl hier="10" item="25"/>
          <tpl hier="11" item="3"/>
        </tpls>
      </m>
      <m>
        <tpls c="6">
          <tpl fld="0" item="1"/>
          <tpl fld="1" item="112"/>
          <tpl hier="4" item="27"/>
          <tpl fld="4" item="0"/>
          <tpl hier="10" item="25"/>
          <tpl hier="11" item="3"/>
        </tpls>
      </m>
      <m>
        <tpls c="6">
          <tpl fld="0" item="1"/>
          <tpl fld="1" item="148"/>
          <tpl hier="4" item="27"/>
          <tpl fld="4" item="0"/>
          <tpl hier="10" item="25"/>
          <tpl hier="11" item="3"/>
        </tpls>
      </m>
      <m>
        <tpls c="6">
          <tpl hier="2" item="0"/>
          <tpl fld="1" item="148"/>
          <tpl hier="4" item="27"/>
          <tpl fld="4" item="0"/>
          <tpl hier="10" item="25"/>
          <tpl hier="11" item="3"/>
        </tpls>
      </m>
      <m>
        <tpls c="6">
          <tpl hier="2" item="0"/>
          <tpl fld="1" item="161"/>
          <tpl hier="4" item="27"/>
          <tpl fld="4" item="0"/>
          <tpl hier="10" item="25"/>
          <tpl hier="11" item="3"/>
        </tpls>
      </m>
      <m>
        <tpls c="6">
          <tpl fld="0" item="1"/>
          <tpl fld="1" item="161"/>
          <tpl hier="4" item="27"/>
          <tpl fld="4" item="0"/>
          <tpl hier="10" item="25"/>
          <tpl hier="11" item="3"/>
        </tpls>
      </m>
      <m>
        <tpls c="6">
          <tpl fld="0" item="1"/>
          <tpl fld="1" item="150"/>
          <tpl hier="4" item="27"/>
          <tpl fld="4" item="0"/>
          <tpl hier="10" item="25"/>
          <tpl hier="11" item="3"/>
        </tpls>
      </m>
      <m>
        <tpls c="6">
          <tpl hier="2" item="0"/>
          <tpl fld="1" item="150"/>
          <tpl hier="4" item="27"/>
          <tpl fld="4" item="0"/>
          <tpl hier="10" item="25"/>
          <tpl hier="11" item="3"/>
        </tpls>
      </m>
      <m>
        <tpls c="6">
          <tpl hier="2" item="0"/>
          <tpl fld="1" item="21"/>
          <tpl hier="4" item="27"/>
          <tpl fld="4" item="0"/>
          <tpl hier="10" item="25"/>
          <tpl hier="11" item="3"/>
        </tpls>
      </m>
      <m>
        <tpls c="6">
          <tpl fld="0" item="1"/>
          <tpl fld="1" item="21"/>
          <tpl hier="4" item="27"/>
          <tpl fld="4" item="0"/>
          <tpl hier="10" item="25"/>
          <tpl hier="11" item="3"/>
        </tpls>
      </m>
      <m>
        <tpls c="6">
          <tpl fld="0" item="1"/>
          <tpl fld="1" item="34"/>
          <tpl hier="4" item="27"/>
          <tpl fld="4" item="0"/>
          <tpl hier="10" item="25"/>
          <tpl hier="11" item="3"/>
        </tpls>
      </m>
      <m>
        <tpls c="6">
          <tpl hier="2" item="0"/>
          <tpl fld="1" item="34"/>
          <tpl hier="4" item="27"/>
          <tpl fld="4" item="0"/>
          <tpl hier="10" item="25"/>
          <tpl hier="11" item="3"/>
        </tpls>
      </m>
      <m>
        <tpls c="6">
          <tpl hier="2" item="0"/>
          <tpl fld="1" item="118"/>
          <tpl hier="4" item="27"/>
          <tpl fld="4" item="0"/>
          <tpl hier="10" item="25"/>
          <tpl hier="11" item="3"/>
        </tpls>
      </m>
      <m>
        <tpls c="6">
          <tpl fld="0" item="1"/>
          <tpl fld="1" item="118"/>
          <tpl hier="4" item="27"/>
          <tpl fld="4" item="0"/>
          <tpl hier="10" item="25"/>
          <tpl hier="11" item="3"/>
        </tpls>
      </m>
      <m>
        <tpls c="6">
          <tpl fld="0" item="1"/>
          <tpl fld="1" item="13"/>
          <tpl hier="4" item="27"/>
          <tpl fld="4" item="0"/>
          <tpl hier="10" item="25"/>
          <tpl hier="11" item="3"/>
        </tpls>
      </m>
      <m>
        <tpls c="6">
          <tpl hier="2" item="0"/>
          <tpl fld="1" item="13"/>
          <tpl hier="4" item="27"/>
          <tpl fld="4" item="0"/>
          <tpl hier="10" item="25"/>
          <tpl hier="11" item="3"/>
        </tpls>
      </m>
      <m>
        <tpls c="6">
          <tpl fld="0" item="1"/>
          <tpl fld="1" item="26"/>
          <tpl hier="4" item="27"/>
          <tpl fld="4" item="0"/>
          <tpl hier="10" item="25"/>
          <tpl hier="11" item="3"/>
        </tpls>
      </m>
      <m>
        <tpls c="6">
          <tpl hier="2" item="0"/>
          <tpl fld="1" item="26"/>
          <tpl hier="4" item="27"/>
          <tpl fld="4" item="0"/>
          <tpl hier="10" item="25"/>
          <tpl hier="11" item="3"/>
        </tpls>
      </m>
      <m>
        <tpls c="6">
          <tpl hier="2" item="0"/>
          <tpl fld="1" item="170"/>
          <tpl hier="4" item="27"/>
          <tpl fld="4" item="0"/>
          <tpl hier="10" item="25"/>
          <tpl hier="11" item="3"/>
        </tpls>
      </m>
      <m>
        <tpls c="6">
          <tpl fld="0" item="1"/>
          <tpl fld="1" item="170"/>
          <tpl hier="4" item="27"/>
          <tpl fld="4" item="0"/>
          <tpl hier="10" item="25"/>
          <tpl hier="11" item="3"/>
        </tpls>
      </m>
      <m>
        <tpls c="6">
          <tpl hier="2" item="0"/>
          <tpl fld="1" item="79"/>
          <tpl hier="4" item="27"/>
          <tpl fld="4" item="0"/>
          <tpl hier="10" item="25"/>
          <tpl hier="11" item="3"/>
        </tpls>
      </m>
      <m>
        <tpls c="6">
          <tpl fld="0" item="1"/>
          <tpl fld="1" item="79"/>
          <tpl hier="4" item="27"/>
          <tpl fld="4" item="0"/>
          <tpl hier="10" item="25"/>
          <tpl hier="11" item="3"/>
        </tpls>
      </m>
      <m>
        <tpls c="6">
          <tpl hier="2" item="0"/>
          <tpl fld="1" item="99"/>
          <tpl hier="4" item="27"/>
          <tpl fld="4" item="0"/>
          <tpl hier="10" item="25"/>
          <tpl hier="11" item="3"/>
        </tpls>
      </m>
      <m>
        <tpls c="6">
          <tpl fld="0" item="1"/>
          <tpl fld="1" item="99"/>
          <tpl hier="4" item="27"/>
          <tpl fld="4" item="0"/>
          <tpl hier="10" item="25"/>
          <tpl hier="11" item="3"/>
        </tpls>
      </m>
      <m>
        <tpls c="6">
          <tpl hier="2" item="0"/>
          <tpl fld="1" item="14"/>
          <tpl hier="4" item="27"/>
          <tpl fld="4" item="0"/>
          <tpl hier="10" item="25"/>
          <tpl hier="11" item="3"/>
        </tpls>
      </m>
      <m>
        <tpls c="6">
          <tpl fld="0" item="1"/>
          <tpl fld="1" item="14"/>
          <tpl hier="4" item="27"/>
          <tpl fld="4" item="0"/>
          <tpl hier="10" item="25"/>
          <tpl hier="11" item="3"/>
        </tpls>
      </m>
      <m>
        <tpls c="6">
          <tpl fld="0" item="1"/>
          <tpl fld="1" item="72"/>
          <tpl hier="4" item="27"/>
          <tpl fld="4" item="0"/>
          <tpl hier="10" item="25"/>
          <tpl hier="11" item="3"/>
        </tpls>
      </m>
      <m>
        <tpls c="6">
          <tpl hier="2" item="0"/>
          <tpl fld="1" item="72"/>
          <tpl hier="4" item="27"/>
          <tpl fld="4" item="0"/>
          <tpl hier="10" item="25"/>
          <tpl hier="11" item="3"/>
        </tpls>
      </m>
      <m>
        <tpls c="6">
          <tpl hier="2" item="0"/>
          <tpl fld="1" item="44"/>
          <tpl hier="4" item="27"/>
          <tpl fld="4" item="0"/>
          <tpl hier="10" item="25"/>
          <tpl hier="11" item="3"/>
        </tpls>
      </m>
      <m>
        <tpls c="6">
          <tpl fld="0" item="1"/>
          <tpl fld="1" item="44"/>
          <tpl hier="4" item="27"/>
          <tpl fld="4" item="0"/>
          <tpl hier="10" item="25"/>
          <tpl hier="11" item="3"/>
        </tpls>
      </m>
      <m in="0">
        <tpls c="6">
          <tpl fld="0" item="1"/>
          <tpl fld="1" item="57"/>
          <tpl hier="4" item="27"/>
          <tpl fld="4" item="0"/>
          <tpl hier="10" item="25"/>
          <tpl hier="11" item="3"/>
        </tpls>
      </m>
      <n v="1688.9000000000003" in="0">
        <tpls c="6">
          <tpl hier="2" item="0"/>
          <tpl fld="1" item="57"/>
          <tpl hier="4" item="27"/>
          <tpl fld="4" item="0"/>
          <tpl hier="10" item="25"/>
          <tpl hier="11" item="3"/>
        </tpls>
      </n>
      <m>
        <tpls c="6">
          <tpl hier="2" item="0"/>
          <tpl fld="1" item="110"/>
          <tpl hier="4" item="27"/>
          <tpl fld="4" item="0"/>
          <tpl hier="10" item="25"/>
          <tpl hier="11" item="3"/>
        </tpls>
      </m>
      <m>
        <tpls c="6">
          <tpl fld="0" item="1"/>
          <tpl fld="1" item="110"/>
          <tpl hier="4" item="27"/>
          <tpl fld="4" item="0"/>
          <tpl hier="10" item="25"/>
          <tpl hier="11" item="3"/>
        </tpls>
      </m>
      <m>
        <tpls c="6">
          <tpl fld="0" item="1"/>
          <tpl fld="1" item="100"/>
          <tpl hier="4" item="27"/>
          <tpl fld="4" item="0"/>
          <tpl hier="10" item="25"/>
          <tpl hier="11" item="3"/>
        </tpls>
      </m>
      <m>
        <tpls c="6">
          <tpl hier="2" item="0"/>
          <tpl fld="1" item="100"/>
          <tpl hier="4" item="27"/>
          <tpl fld="4" item="0"/>
          <tpl hier="10" item="25"/>
          <tpl hier="11" item="3"/>
        </tpls>
      </m>
      <m>
        <tpls c="6">
          <tpl fld="0" item="1"/>
          <tpl fld="1" item="113"/>
          <tpl hier="4" item="27"/>
          <tpl fld="4" item="0"/>
          <tpl hier="10" item="25"/>
          <tpl hier="11" item="3"/>
        </tpls>
      </m>
      <m>
        <tpls c="6">
          <tpl hier="2" item="0"/>
          <tpl fld="1" item="113"/>
          <tpl hier="4" item="27"/>
          <tpl fld="4" item="0"/>
          <tpl hier="10" item="25"/>
          <tpl hier="11" item="3"/>
        </tpls>
      </m>
      <m>
        <tpls c="6">
          <tpl hier="2" item="0"/>
          <tpl fld="1" item="78"/>
          <tpl hier="4" item="27"/>
          <tpl fld="4" item="0"/>
          <tpl hier="10" item="25"/>
          <tpl hier="11" item="3"/>
        </tpls>
      </m>
      <m>
        <tpls c="6">
          <tpl fld="0" item="1"/>
          <tpl fld="1" item="78"/>
          <tpl hier="4" item="27"/>
          <tpl fld="4" item="0"/>
          <tpl hier="10" item="25"/>
          <tpl hier="11" item="3"/>
        </tpls>
      </m>
      <m>
        <tpls c="6">
          <tpl fld="0" item="1"/>
          <tpl fld="1" item="92"/>
          <tpl hier="4" item="27"/>
          <tpl fld="4" item="0"/>
          <tpl hier="10" item="25"/>
          <tpl hier="11" item="3"/>
        </tpls>
      </m>
      <m>
        <tpls c="6">
          <tpl hier="2" item="0"/>
          <tpl fld="1" item="92"/>
          <tpl hier="4" item="27"/>
          <tpl fld="4" item="0"/>
          <tpl hier="10" item="25"/>
          <tpl hier="11" item="3"/>
        </tpls>
      </m>
      <m>
        <tpls c="6">
          <tpl hier="2" item="0"/>
          <tpl fld="1" item="105"/>
          <tpl hier="4" item="27"/>
          <tpl fld="4" item="0"/>
          <tpl hier="10" item="25"/>
          <tpl hier="11" item="3"/>
        </tpls>
      </m>
      <m>
        <tpls c="6">
          <tpl fld="0" item="1"/>
          <tpl fld="1" item="105"/>
          <tpl hier="4" item="27"/>
          <tpl fld="4" item="0"/>
          <tpl hier="10" item="25"/>
          <tpl hier="11" item="3"/>
        </tpls>
      </m>
      <m>
        <tpls c="6">
          <tpl hier="2" item="0"/>
          <tpl fld="1" item="46"/>
          <tpl hier="4" item="27"/>
          <tpl fld="4" item="0"/>
          <tpl hier="10" item="25"/>
          <tpl hier="11" item="3"/>
        </tpls>
      </m>
      <m>
        <tpls c="6">
          <tpl fld="0" item="1"/>
          <tpl fld="1" item="46"/>
          <tpl hier="4" item="27"/>
          <tpl fld="4" item="0"/>
          <tpl hier="10" item="25"/>
          <tpl hier="11" item="3"/>
        </tpls>
      </m>
      <m>
        <tpls c="6">
          <tpl fld="0" item="1"/>
          <tpl fld="1" item="84"/>
          <tpl hier="4" item="27"/>
          <tpl fld="4" item="0"/>
          <tpl hier="10" item="25"/>
          <tpl hier="11" item="3"/>
        </tpls>
      </m>
      <m>
        <tpls c="6">
          <tpl hier="2" item="0"/>
          <tpl fld="1" item="84"/>
          <tpl hier="4" item="27"/>
          <tpl fld="4" item="0"/>
          <tpl hier="10" item="25"/>
          <tpl hier="11" item="3"/>
        </tpls>
      </m>
      <m>
        <tpls c="6">
          <tpl hier="2" item="0"/>
          <tpl fld="1" item="97"/>
          <tpl hier="4" item="27"/>
          <tpl fld="4" item="0"/>
          <tpl hier="10" item="25"/>
          <tpl hier="11" item="3"/>
        </tpls>
      </m>
      <m>
        <tpls c="6">
          <tpl fld="0" item="1"/>
          <tpl fld="1" item="97"/>
          <tpl hier="4" item="27"/>
          <tpl fld="4" item="0"/>
          <tpl hier="10" item="25"/>
          <tpl hier="11" item="3"/>
        </tpls>
      </m>
      <m>
        <tpls c="6">
          <tpl fld="0" item="1"/>
          <tpl fld="1" item="48"/>
          <tpl hier="4" item="27"/>
          <tpl fld="4" item="0"/>
          <tpl hier="10" item="25"/>
          <tpl hier="11" item="3"/>
        </tpls>
      </m>
      <m>
        <tpls c="6">
          <tpl hier="2" item="0"/>
          <tpl fld="1" item="48"/>
          <tpl hier="4" item="27"/>
          <tpl fld="4" item="0"/>
          <tpl hier="10" item="25"/>
          <tpl hier="11" item="3"/>
        </tpls>
      </m>
      <m>
        <tpls c="6">
          <tpl hier="2" item="0"/>
          <tpl fld="1" item="132"/>
          <tpl hier="4" item="27"/>
          <tpl fld="4" item="0"/>
          <tpl hier="10" item="25"/>
          <tpl hier="11" item="3"/>
        </tpls>
      </m>
      <m>
        <tpls c="6">
          <tpl fld="0" item="1"/>
          <tpl fld="1" item="132"/>
          <tpl hier="4" item="27"/>
          <tpl fld="4" item="0"/>
          <tpl hier="10" item="25"/>
          <tpl hier="11" item="3"/>
        </tpls>
      </m>
      <m>
        <tpls c="6">
          <tpl fld="0" item="1"/>
          <tpl fld="1" item="145"/>
          <tpl hier="4" item="27"/>
          <tpl fld="4" item="0"/>
          <tpl hier="10" item="25"/>
          <tpl hier="11" item="3"/>
        </tpls>
      </m>
      <m>
        <tpls c="6">
          <tpl hier="2" item="0"/>
          <tpl fld="1" item="145"/>
          <tpl hier="4" item="27"/>
          <tpl fld="4" item="0"/>
          <tpl hier="10" item="25"/>
          <tpl hier="11" item="3"/>
        </tpls>
      </m>
      <m>
        <tpls c="6">
          <tpl fld="0" item="1"/>
          <tpl fld="1" item="16"/>
          <tpl hier="4" item="27"/>
          <tpl fld="4" item="0"/>
          <tpl hier="10" item="25"/>
          <tpl hier="11" item="3"/>
        </tpls>
      </m>
      <m>
        <tpls c="6">
          <tpl hier="2" item="0"/>
          <tpl fld="1" item="16"/>
          <tpl hier="4" item="27"/>
          <tpl fld="4" item="0"/>
          <tpl hier="10" item="25"/>
          <tpl hier="11" item="3"/>
        </tpls>
      </m>
      <m>
        <tpls c="6">
          <tpl hier="2" item="0"/>
          <tpl fld="1" item="124"/>
          <tpl hier="4" item="27"/>
          <tpl fld="4" item="0"/>
          <tpl hier="10" item="25"/>
          <tpl hier="11" item="3"/>
        </tpls>
      </m>
      <m>
        <tpls c="6">
          <tpl fld="0" item="1"/>
          <tpl fld="1" item="124"/>
          <tpl hier="4" item="27"/>
          <tpl fld="4" item="0"/>
          <tpl hier="10" item="25"/>
          <tpl hier="11" item="3"/>
        </tpls>
      </m>
      <m>
        <tpls c="6">
          <tpl fld="0" item="1"/>
          <tpl fld="1" item="137"/>
          <tpl hier="4" item="27"/>
          <tpl fld="4" item="0"/>
          <tpl hier="10" item="25"/>
          <tpl hier="11" item="3"/>
        </tpls>
      </m>
      <m>
        <tpls c="6">
          <tpl hier="2" item="0"/>
          <tpl fld="1" item="137"/>
          <tpl hier="4" item="27"/>
          <tpl fld="4" item="0"/>
          <tpl hier="10" item="25"/>
          <tpl hier="11" item="3"/>
        </tpls>
      </m>
      <m>
        <tpls c="6">
          <tpl fld="0" item="1"/>
          <tpl fld="1" item="89"/>
          <tpl hier="4" item="27"/>
          <tpl fld="4" item="0"/>
          <tpl hier="10" item="25"/>
          <tpl hier="11" item="3"/>
        </tpls>
      </m>
      <m>
        <tpls c="6">
          <tpl hier="2" item="0"/>
          <tpl fld="1" item="89"/>
          <tpl hier="4" item="27"/>
          <tpl fld="4" item="0"/>
          <tpl hier="10" item="25"/>
          <tpl hier="11" item="3"/>
        </tpls>
      </m>
      <m>
        <tpls c="6">
          <tpl hier="2" item="0"/>
          <tpl fld="1" item="15"/>
          <tpl hier="4" item="27"/>
          <tpl fld="4" item="0"/>
          <tpl hier="10" item="25"/>
          <tpl hier="11" item="3"/>
        </tpls>
      </m>
      <m>
        <tpls c="6">
          <tpl fld="0" item="1"/>
          <tpl fld="1" item="15"/>
          <tpl hier="4" item="27"/>
          <tpl fld="4" item="0"/>
          <tpl hier="10" item="25"/>
          <tpl hier="11" item="3"/>
        </tpls>
      </m>
      <m>
        <tpls c="6">
          <tpl hier="2" item="0"/>
          <tpl fld="1" item="35"/>
          <tpl hier="4" item="27"/>
          <tpl fld="4" item="0"/>
          <tpl hier="10" item="25"/>
          <tpl hier="11" item="3"/>
        </tpls>
      </m>
      <m>
        <tpls c="6">
          <tpl fld="0" item="1"/>
          <tpl fld="1" item="35"/>
          <tpl hier="4" item="27"/>
          <tpl fld="4" item="0"/>
          <tpl hier="10" item="25"/>
          <tpl hier="11" item="3"/>
        </tpls>
      </m>
      <m>
        <tpls c="6">
          <tpl fld="0" item="1"/>
          <tpl fld="1" item="29"/>
          <tpl hier="4" item="27"/>
          <tpl fld="4" item="0"/>
          <tpl hier="10" item="25"/>
          <tpl hier="11" item="3"/>
        </tpls>
      </m>
      <m>
        <tpls c="6">
          <tpl hier="2" item="0"/>
          <tpl fld="1" item="29"/>
          <tpl hier="4" item="27"/>
          <tpl fld="4" item="0"/>
          <tpl hier="10" item="25"/>
          <tpl hier="11" item="3"/>
        </tpls>
      </m>
      <m in="0">
        <tpls c="6">
          <tpl fld="0" item="1"/>
          <tpl fld="1" item="135"/>
          <tpl hier="4" item="27"/>
          <tpl fld="4" item="0"/>
          <tpl hier="10" item="25"/>
          <tpl hier="11" item="3"/>
        </tpls>
      </m>
      <n v="1006.0300000000002" in="0">
        <tpls c="6">
          <tpl hier="2" item="0"/>
          <tpl fld="1" item="135"/>
          <tpl hier="4" item="27"/>
          <tpl fld="4" item="0"/>
          <tpl hier="10" item="25"/>
          <tpl hier="11" item="3"/>
        </tpls>
      </n>
      <m>
        <tpls c="6">
          <tpl fld="0" item="1"/>
          <tpl fld="1" item="155"/>
          <tpl hier="4" item="27"/>
          <tpl fld="4" item="0"/>
          <tpl hier="10" item="25"/>
          <tpl hier="11" item="3"/>
        </tpls>
      </m>
      <m>
        <tpls c="6">
          <tpl hier="2" item="0"/>
          <tpl fld="1" item="155"/>
          <tpl hier="4" item="27"/>
          <tpl fld="4" item="0"/>
          <tpl hier="10" item="25"/>
          <tpl hier="11" item="3"/>
        </tpls>
      </m>
      <n v="862.04000000000008" in="0">
        <tpls c="6">
          <tpl hier="2" item="0"/>
          <tpl fld="1" item="80"/>
          <tpl hier="4" item="27"/>
          <tpl fld="4" item="0"/>
          <tpl hier="10" item="25"/>
          <tpl hier="11" item="3"/>
        </tpls>
      </n>
      <m in="0">
        <tpls c="6">
          <tpl fld="0" item="1"/>
          <tpl fld="1" item="80"/>
          <tpl hier="4" item="27"/>
          <tpl fld="4" item="0"/>
          <tpl hier="10" item="25"/>
          <tpl hier="11" item="3"/>
        </tpls>
      </m>
      <m>
        <tpls c="6">
          <tpl fld="0" item="1"/>
          <tpl fld="1" item="40"/>
          <tpl hier="4" item="27"/>
          <tpl fld="4" item="0"/>
          <tpl hier="10" item="25"/>
          <tpl hier="11" item="3"/>
        </tpls>
      </m>
      <m>
        <tpls c="6">
          <tpl hier="2" item="0"/>
          <tpl fld="1" item="40"/>
          <tpl hier="4" item="27"/>
          <tpl fld="4" item="0"/>
          <tpl hier="10" item="25"/>
          <tpl hier="11" item="3"/>
        </tpls>
      </m>
      <m>
        <tpls c="6">
          <tpl hier="2" item="0"/>
          <tpl fld="1" item="36"/>
          <tpl hier="4" item="27"/>
          <tpl fld="4" item="0"/>
          <tpl hier="10" item="25"/>
          <tpl hier="11" item="3"/>
        </tpls>
      </m>
      <m>
        <tpls c="6">
          <tpl fld="0" item="1"/>
          <tpl fld="1" item="36"/>
          <tpl hier="4" item="27"/>
          <tpl fld="4" item="0"/>
          <tpl hier="10" item="25"/>
          <tpl hier="11" item="3"/>
        </tpls>
      </m>
      <m>
        <tpls c="6">
          <tpl fld="0" item="1"/>
          <tpl fld="1" item="49"/>
          <tpl hier="4" item="27"/>
          <tpl fld="4" item="0"/>
          <tpl hier="10" item="25"/>
          <tpl hier="11" item="3"/>
        </tpls>
      </m>
      <m>
        <tpls c="6">
          <tpl hier="2" item="0"/>
          <tpl fld="1" item="49"/>
          <tpl hier="4" item="27"/>
          <tpl fld="4" item="0"/>
          <tpl hier="10" item="25"/>
          <tpl hier="11" item="3"/>
        </tpls>
      </m>
      <m>
        <tpls c="6">
          <tpl fld="0" item="1"/>
          <tpl fld="1" item="8"/>
          <tpl hier="4" item="27"/>
          <tpl fld="4" item="0"/>
          <tpl hier="10" item="25"/>
          <tpl hier="11" item="3"/>
        </tpls>
      </m>
      <m>
        <tpls c="6">
          <tpl hier="2" item="0"/>
          <tpl fld="1" item="8"/>
          <tpl hier="4" item="27"/>
          <tpl fld="4" item="0"/>
          <tpl hier="10" item="25"/>
          <tpl hier="11" item="3"/>
        </tpls>
      </m>
      <m>
        <tpls c="6">
          <tpl fld="0" item="1"/>
          <tpl fld="1" item="28"/>
          <tpl hier="4" item="27"/>
          <tpl fld="4" item="0"/>
          <tpl hier="10" item="25"/>
          <tpl hier="11" item="3"/>
        </tpls>
      </m>
      <m>
        <tpls c="6">
          <tpl hier="2" item="0"/>
          <tpl fld="1" item="28"/>
          <tpl hier="4" item="27"/>
          <tpl fld="4" item="0"/>
          <tpl hier="10" item="25"/>
          <tpl hier="11" item="3"/>
        </tpls>
      </m>
      <m>
        <tpls c="6">
          <tpl hier="2" item="0"/>
          <tpl fld="1" item="41"/>
          <tpl hier="4" item="27"/>
          <tpl fld="4" item="0"/>
          <tpl hier="10" item="25"/>
          <tpl hier="11" item="3"/>
        </tpls>
      </m>
      <m>
        <tpls c="6">
          <tpl fld="0" item="1"/>
          <tpl fld="1" item="41"/>
          <tpl hier="4" item="27"/>
          <tpl fld="4" item="0"/>
          <tpl hier="10" item="25"/>
          <tpl hier="11" item="3"/>
        </tpls>
      </m>
      <m>
        <tpls c="6">
          <tpl fld="0" item="1"/>
          <tpl fld="1" item="175"/>
          <tpl hier="4" item="27"/>
          <tpl fld="4" item="0"/>
          <tpl hier="10" item="25"/>
          <tpl hier="11" item="3"/>
        </tpls>
      </m>
      <m>
        <tpls c="6">
          <tpl hier="2" item="0"/>
          <tpl fld="1" item="175"/>
          <tpl hier="4" item="27"/>
          <tpl fld="4" item="0"/>
          <tpl hier="10" item="25"/>
          <tpl hier="11" item="3"/>
        </tpls>
      </m>
      <m in="0">
        <tpls c="6">
          <tpl fld="0" item="1"/>
          <tpl fld="1" item="20"/>
          <tpl hier="4" item="27"/>
          <tpl fld="4" item="0"/>
          <tpl hier="10" item="25"/>
          <tpl hier="11" item="3"/>
        </tpls>
      </m>
      <n v="2415.5299999999997" in="0">
        <tpls c="6">
          <tpl hier="2" item="0"/>
          <tpl fld="1" item="20"/>
          <tpl hier="4" item="27"/>
          <tpl fld="4" item="0"/>
          <tpl hier="10" item="25"/>
          <tpl hier="11" item="3"/>
        </tpls>
      </n>
      <m>
        <tpls c="6">
          <tpl hier="2" item="0"/>
          <tpl fld="1" item="33"/>
          <tpl hier="4" item="27"/>
          <tpl fld="4" item="0"/>
          <tpl hier="10" item="25"/>
          <tpl hier="11" item="3"/>
        </tpls>
      </m>
      <m>
        <tpls c="6">
          <tpl fld="0" item="1"/>
          <tpl fld="1" item="33"/>
          <tpl hier="4" item="27"/>
          <tpl fld="4" item="0"/>
          <tpl hier="10" item="25"/>
          <tpl hier="11" item="3"/>
        </tpls>
      </m>
      <m>
        <tpls c="6">
          <tpl fld="0" item="1"/>
          <tpl fld="1" item="168"/>
          <tpl hier="4" item="27"/>
          <tpl fld="4" item="0"/>
          <tpl hier="10" item="25"/>
          <tpl hier="11" item="3"/>
        </tpls>
      </m>
      <m>
        <tpls c="6">
          <tpl hier="2" item="0"/>
          <tpl fld="1" item="168"/>
          <tpl hier="4" item="27"/>
          <tpl fld="4" item="0"/>
          <tpl hier="10" item="25"/>
          <tpl hier="11" item="3"/>
        </tpls>
      </m>
      <m>
        <tpls c="6">
          <tpl hier="2" item="0"/>
          <tpl fld="1" item="68"/>
          <tpl hier="4" item="27"/>
          <tpl fld="4" item="0"/>
          <tpl hier="10" item="25"/>
          <tpl hier="11" item="3"/>
        </tpls>
      </m>
      <m>
        <tpls c="6">
          <tpl fld="0" item="1"/>
          <tpl fld="1" item="68"/>
          <tpl hier="4" item="27"/>
          <tpl fld="4" item="0"/>
          <tpl hier="10" item="25"/>
          <tpl hier="11" item="3"/>
        </tpls>
      </m>
      <m>
        <tpls c="6">
          <tpl fld="0" item="1"/>
          <tpl fld="1" item="81"/>
          <tpl hier="4" item="27"/>
          <tpl fld="4" item="0"/>
          <tpl hier="10" item="25"/>
          <tpl hier="11" item="3"/>
        </tpls>
      </m>
      <m>
        <tpls c="6">
          <tpl hier="2" item="0"/>
          <tpl fld="1" item="81"/>
          <tpl hier="4" item="27"/>
          <tpl fld="4" item="0"/>
          <tpl hier="10" item="25"/>
          <tpl hier="11" item="3"/>
        </tpls>
      </m>
      <m in="0">
        <tpls c="6">
          <tpl fld="0" item="1"/>
          <tpl fld="1" item="136"/>
          <tpl hier="4" item="27"/>
          <tpl fld="4" item="0"/>
          <tpl hier="10" item="25"/>
          <tpl hier="11" item="3"/>
        </tpls>
      </m>
      <n v="1565.6100000000001" in="0">
        <tpls c="6">
          <tpl hier="2" item="0"/>
          <tpl fld="1" item="136"/>
          <tpl hier="4" item="27"/>
          <tpl fld="4" item="0"/>
          <tpl hier="10" item="25"/>
          <tpl hier="11" item="3"/>
        </tpls>
      </n>
      <m>
        <tpls c="6">
          <tpl hier="2" item="0"/>
          <tpl fld="1" item="60"/>
          <tpl hier="4" item="27"/>
          <tpl fld="4" item="0"/>
          <tpl hier="10" item="25"/>
          <tpl hier="11" item="3"/>
        </tpls>
      </m>
      <m>
        <tpls c="6">
          <tpl fld="0" item="1"/>
          <tpl fld="1" item="60"/>
          <tpl hier="4" item="27"/>
          <tpl fld="4" item="0"/>
          <tpl hier="10" item="25"/>
          <tpl hier="11" item="3"/>
        </tpls>
      </m>
      <m>
        <tpls c="6">
          <tpl fld="0" item="1"/>
          <tpl fld="1" item="73"/>
          <tpl hier="4" item="27"/>
          <tpl fld="4" item="0"/>
          <tpl hier="10" item="25"/>
          <tpl hier="11" item="3"/>
        </tpls>
      </m>
      <m>
        <tpls c="6">
          <tpl hier="2" item="0"/>
          <tpl fld="1" item="73"/>
          <tpl hier="4" item="27"/>
          <tpl fld="4" item="0"/>
          <tpl hier="10" item="25"/>
          <tpl hier="11" item="3"/>
        </tpls>
      </m>
      <m>
        <tpls c="6">
          <tpl hier="2" item="0"/>
          <tpl fld="1" item="128"/>
          <tpl hier="4" item="27"/>
          <tpl fld="4" item="0"/>
          <tpl hier="10" item="25"/>
          <tpl hier="11" item="3"/>
        </tpls>
      </m>
      <m>
        <tpls c="6">
          <tpl fld="0" item="1"/>
          <tpl fld="1" item="128"/>
          <tpl hier="4" item="27"/>
          <tpl fld="4" item="0"/>
          <tpl hier="10" item="25"/>
          <tpl hier="11" item="3"/>
        </tpls>
      </m>
      <m>
        <tpls c="6">
          <tpl fld="0" item="1"/>
          <tpl fld="1" item="133"/>
          <tpl hier="4" item="27"/>
          <tpl fld="4" item="0"/>
          <tpl hier="10" item="25"/>
          <tpl hier="11" item="3"/>
        </tpls>
      </m>
      <m>
        <tpls c="6">
          <tpl hier="2" item="0"/>
          <tpl fld="1" item="133"/>
          <tpl hier="4" item="27"/>
          <tpl fld="4" item="0"/>
          <tpl hier="10" item="25"/>
          <tpl hier="11" item="3"/>
        </tpls>
      </m>
      <m>
        <tpls c="6">
          <tpl hier="2" item="0"/>
          <tpl fld="1" item="146"/>
          <tpl hier="4" item="27"/>
          <tpl fld="4" item="0"/>
          <tpl hier="10" item="25"/>
          <tpl hier="11" item="3"/>
        </tpls>
      </m>
      <m>
        <tpls c="6">
          <tpl fld="0" item="1"/>
          <tpl fld="1" item="146"/>
          <tpl hier="4" item="27"/>
          <tpl fld="4" item="0"/>
          <tpl hier="10" item="25"/>
          <tpl hier="11" item="3"/>
        </tpls>
      </m>
      <m>
        <tpls c="6">
          <tpl hier="2" item="0"/>
          <tpl fld="1" item="106"/>
          <tpl hier="4" item="27"/>
          <tpl fld="4" item="0"/>
          <tpl hier="10" item="25"/>
          <tpl hier="11" item="3"/>
        </tpls>
      </m>
      <m>
        <tpls c="6">
          <tpl fld="0" item="1"/>
          <tpl fld="1" item="106"/>
          <tpl hier="4" item="27"/>
          <tpl fld="4" item="0"/>
          <tpl hier="10" item="25"/>
          <tpl hier="11" item="3"/>
        </tpls>
      </m>
      <m>
        <tpls c="6">
          <tpl hier="2" item="0"/>
          <tpl fld="1" item="71"/>
          <tpl hier="4" item="27"/>
          <tpl fld="4" item="0"/>
          <tpl hier="10" item="25"/>
          <tpl hier="11" item="3"/>
        </tpls>
      </m>
      <m>
        <tpls c="6">
          <tpl fld="0" item="1"/>
          <tpl fld="1" item="71"/>
          <tpl hier="4" item="27"/>
          <tpl fld="4" item="0"/>
          <tpl hier="10" item="25"/>
          <tpl hier="11" item="3"/>
        </tpls>
      </m>
      <m>
        <tpls c="6">
          <tpl fld="0" item="1"/>
          <tpl fld="1" item="91"/>
          <tpl hier="4" item="27"/>
          <tpl fld="4" item="0"/>
          <tpl hier="10" item="25"/>
          <tpl hier="11" item="3"/>
        </tpls>
      </m>
      <m>
        <tpls c="6">
          <tpl hier="2" item="0"/>
          <tpl fld="1" item="91"/>
          <tpl hier="4" item="27"/>
          <tpl fld="4" item="0"/>
          <tpl hier="10" item="25"/>
          <tpl hier="11" item="3"/>
        </tpls>
      </m>
      <m>
        <tpls c="6">
          <tpl hier="2" item="0"/>
          <tpl fld="1" item="12"/>
          <tpl hier="4" item="27"/>
          <tpl fld="4" item="0"/>
          <tpl hier="10" item="25"/>
          <tpl hier="11" item="3"/>
        </tpls>
      </m>
      <m>
        <tpls c="6">
          <tpl fld="0" item="1"/>
          <tpl fld="1" item="12"/>
          <tpl hier="4" item="27"/>
          <tpl fld="4" item="0"/>
          <tpl hier="10" item="25"/>
          <tpl hier="11" item="3"/>
        </tpls>
      </m>
      <m>
        <tpls c="6">
          <tpl fld="0" item="1"/>
          <tpl fld="1" item="127"/>
          <tpl hier="4" item="27"/>
          <tpl fld="4" item="0"/>
          <tpl hier="10" item="25"/>
          <tpl hier="11" item="3"/>
        </tpls>
      </m>
      <m>
        <tpls c="6">
          <tpl hier="2" item="0"/>
          <tpl fld="1" item="127"/>
          <tpl hier="4" item="27"/>
          <tpl fld="4" item="0"/>
          <tpl hier="10" item="25"/>
          <tpl hier="11" item="3"/>
        </tpls>
      </m>
      <m>
        <tpls c="6">
          <tpl fld="0" item="1"/>
          <tpl fld="1" item="147"/>
          <tpl hier="4" item="27"/>
          <tpl fld="4" item="0"/>
          <tpl hier="10" item="25"/>
          <tpl hier="11" item="3"/>
        </tpls>
      </m>
      <m>
        <tpls c="6">
          <tpl hier="2" item="0"/>
          <tpl fld="1" item="147"/>
          <tpl hier="4" item="27"/>
          <tpl fld="4" item="0"/>
          <tpl hier="10" item="25"/>
          <tpl hier="11" item="3"/>
        </tpls>
      </m>
      <m in="0">
        <tpls c="6">
          <tpl fld="0" item="1"/>
          <tpl fld="1" item="24"/>
          <tpl hier="4" item="27"/>
          <tpl fld="4" item="0"/>
          <tpl hier="10" item="25"/>
          <tpl hier="11" item="3"/>
        </tpls>
      </m>
      <n v="405.67000000000007" in="0">
        <tpls c="6">
          <tpl hier="2" item="0"/>
          <tpl fld="1" item="24"/>
          <tpl hier="4" item="27"/>
          <tpl fld="4" item="0"/>
          <tpl hier="10" item="25"/>
          <tpl hier="11" item="3"/>
        </tpls>
      </n>
      <m>
        <tpls c="6">
          <tpl fld="0" item="1"/>
          <tpl fld="1" item="119"/>
          <tpl hier="4" item="27"/>
          <tpl fld="4" item="0"/>
          <tpl hier="10" item="25"/>
          <tpl hier="11" item="3"/>
        </tpls>
      </m>
      <m>
        <tpls c="6">
          <tpl hier="2" item="0"/>
          <tpl fld="1" item="119"/>
          <tpl hier="4" item="27"/>
          <tpl fld="4" item="0"/>
          <tpl hier="10" item="25"/>
          <tpl hier="11" item="3"/>
        </tpls>
      </m>
      <m>
        <tpls c="6">
          <tpl hier="2" item="0"/>
          <tpl fld="1" item="139"/>
          <tpl hier="4" item="27"/>
          <tpl fld="4" item="0"/>
          <tpl hier="10" item="25"/>
          <tpl hier="11" item="3"/>
        </tpls>
      </m>
      <m>
        <tpls c="6">
          <tpl fld="0" item="1"/>
          <tpl fld="1" item="139"/>
          <tpl hier="4" item="27"/>
          <tpl fld="4" item="0"/>
          <tpl hier="10" item="25"/>
          <tpl hier="11" item="3"/>
        </tpls>
      </m>
      <m>
        <tpls c="6">
          <tpl fld="0" item="1"/>
          <tpl fld="1" item="126"/>
          <tpl hier="4" item="27"/>
          <tpl fld="4" item="0"/>
          <tpl hier="10" item="25"/>
          <tpl hier="11" item="3"/>
        </tpls>
      </m>
      <m>
        <tpls c="6">
          <tpl hier="2" item="0"/>
          <tpl fld="1" item="126"/>
          <tpl hier="4" item="27"/>
          <tpl fld="4" item="0"/>
          <tpl hier="10" item="25"/>
          <tpl hier="11" item="3"/>
        </tpls>
      </m>
      <m>
        <tpls c="6">
          <tpl hier="2" item="0"/>
          <tpl fld="1" item="111"/>
          <tpl hier="4" item="27"/>
          <tpl fld="4" item="0"/>
          <tpl hier="10" item="25"/>
          <tpl hier="11" item="3"/>
        </tpls>
      </m>
      <m>
        <tpls c="6">
          <tpl fld="0" item="1"/>
          <tpl fld="1" item="111"/>
          <tpl hier="4" item="27"/>
          <tpl fld="4" item="0"/>
          <tpl hier="10" item="25"/>
          <tpl hier="11" item="3"/>
        </tpls>
      </m>
      <m>
        <tpls c="6">
          <tpl fld="0" item="1"/>
          <tpl fld="1" item="131"/>
          <tpl hier="4" item="27"/>
          <tpl fld="4" item="0"/>
          <tpl hier="10" item="25"/>
          <tpl hier="11" item="3"/>
        </tpls>
      </m>
      <m>
        <tpls c="6">
          <tpl hier="2" item="0"/>
          <tpl fld="1" item="131"/>
          <tpl hier="4" item="27"/>
          <tpl fld="4" item="0"/>
          <tpl hier="10" item="25"/>
          <tpl hier="11" item="3"/>
        </tpls>
      </m>
      <m>
        <tpls c="6">
          <tpl fld="0" item="1"/>
          <tpl fld="1" item="70"/>
          <tpl hier="4" item="27"/>
          <tpl fld="4" item="0"/>
          <tpl hier="10" item="25"/>
          <tpl hier="11" item="3"/>
        </tpls>
      </m>
      <m>
        <tpls c="6">
          <tpl hier="2" item="0"/>
          <tpl fld="1" item="70"/>
          <tpl hier="4" item="27"/>
          <tpl fld="4" item="0"/>
          <tpl hier="10" item="25"/>
          <tpl hier="11" item="3"/>
        </tpls>
      </m>
      <m>
        <tpls c="6">
          <tpl fld="0" item="1"/>
          <tpl fld="1" item="159"/>
          <tpl hier="4" item="27"/>
          <tpl fld="4" item="0"/>
          <tpl hier="10" item="25"/>
          <tpl hier="11" item="3"/>
        </tpls>
      </m>
      <m>
        <tpls c="6">
          <tpl hier="2" item="0"/>
          <tpl fld="1" item="159"/>
          <tpl hier="4" item="27"/>
          <tpl fld="4" item="0"/>
          <tpl hier="10" item="25"/>
          <tpl hier="11" item="3"/>
        </tpls>
      </m>
      <m>
        <tpls c="6">
          <tpl fld="0" item="1"/>
          <tpl fld="1" item="4"/>
          <tpl hier="4" item="27"/>
          <tpl fld="4" item="0"/>
          <tpl hier="10" item="25"/>
          <tpl hier="11" item="3"/>
        </tpls>
      </m>
      <m>
        <tpls c="6">
          <tpl hier="2" item="0"/>
          <tpl fld="1" item="4"/>
          <tpl hier="4" item="27"/>
          <tpl fld="4" item="0"/>
          <tpl hier="10" item="25"/>
          <tpl hier="11" item="3"/>
        </tpls>
      </m>
      <m>
        <tpls c="6">
          <tpl fld="0" item="1"/>
          <tpl fld="1" item="17"/>
          <tpl hier="4" item="27"/>
          <tpl fld="4" item="0"/>
          <tpl hier="10" item="25"/>
          <tpl hier="11" item="3"/>
        </tpls>
      </m>
      <m>
        <tpls c="6">
          <tpl hier="2" item="0"/>
          <tpl fld="1" item="17"/>
          <tpl hier="4" item="27"/>
          <tpl fld="4" item="0"/>
          <tpl hier="10" item="25"/>
          <tpl hier="11" item="3"/>
        </tpls>
      </m>
      <m>
        <tpls c="6">
          <tpl fld="0" item="1"/>
          <tpl fld="1" item="39"/>
          <tpl hier="4" item="27"/>
          <tpl fld="4" item="0"/>
          <tpl hier="10" item="25"/>
          <tpl hier="11" item="3"/>
        </tpls>
      </m>
      <m>
        <tpls c="6">
          <tpl hier="2" item="0"/>
          <tpl fld="1" item="39"/>
          <tpl hier="4" item="27"/>
          <tpl fld="4" item="0"/>
          <tpl hier="10" item="25"/>
          <tpl hier="11" item="3"/>
        </tpls>
      </m>
      <m>
        <tpls c="6">
          <tpl hier="2" item="0"/>
          <tpl fld="1" item="151"/>
          <tpl hier="4" item="27"/>
          <tpl fld="4" item="0"/>
          <tpl hier="10" item="25"/>
          <tpl hier="11" item="3"/>
        </tpls>
      </m>
      <m>
        <tpls c="6">
          <tpl fld="0" item="1"/>
          <tpl fld="1" item="151"/>
          <tpl hier="4" item="27"/>
          <tpl fld="4" item="0"/>
          <tpl hier="10" item="25"/>
          <tpl hier="11" item="3"/>
        </tpls>
      </m>
      <m>
        <tpls c="6">
          <tpl fld="0" item="1"/>
          <tpl fld="1" item="171"/>
          <tpl hier="4" item="27"/>
          <tpl fld="4" item="0"/>
          <tpl hier="10" item="25"/>
          <tpl hier="11" item="3"/>
        </tpls>
      </m>
      <m>
        <tpls c="6">
          <tpl hier="2" item="0"/>
          <tpl fld="1" item="171"/>
          <tpl hier="4" item="27"/>
          <tpl fld="4" item="0"/>
          <tpl hier="10" item="25"/>
          <tpl hier="11" item="3"/>
        </tpls>
      </m>
      <m>
        <tpls c="6">
          <tpl fld="0" item="1"/>
          <tpl fld="1" item="9"/>
          <tpl hier="4" item="27"/>
          <tpl fld="4" item="0"/>
          <tpl hier="10" item="25"/>
          <tpl hier="11" item="3"/>
        </tpls>
      </m>
      <m>
        <tpls c="6">
          <tpl hier="2" item="0"/>
          <tpl fld="1" item="9"/>
          <tpl hier="4" item="27"/>
          <tpl fld="4" item="0"/>
          <tpl hier="10" item="25"/>
          <tpl hier="11" item="3"/>
        </tpls>
      </m>
      <m>
        <tpls c="6">
          <tpl fld="0" item="1"/>
          <tpl fld="1" item="30"/>
          <tpl hier="4" item="27"/>
          <tpl fld="4" item="0"/>
          <tpl hier="10" item="25"/>
          <tpl hier="11" item="3"/>
        </tpls>
      </m>
      <m>
        <tpls c="6">
          <tpl hier="2" item="0"/>
          <tpl fld="1" item="30"/>
          <tpl hier="4" item="27"/>
          <tpl fld="4" item="0"/>
          <tpl hier="10" item="25"/>
          <tpl hier="11" item="3"/>
        </tpls>
      </m>
      <m>
        <tpls c="6">
          <tpl fld="0" item="1"/>
          <tpl fld="1" item="69"/>
          <tpl hier="4" item="27"/>
          <tpl fld="4" item="0"/>
          <tpl hier="10" item="25"/>
          <tpl hier="11" item="3"/>
        </tpls>
      </m>
      <m>
        <tpls c="6">
          <tpl hier="2" item="0"/>
          <tpl fld="1" item="69"/>
          <tpl hier="4" item="27"/>
          <tpl fld="4" item="0"/>
          <tpl hier="10" item="25"/>
          <tpl hier="11" item="3"/>
        </tpls>
      </m>
      <n v="861.2700000000001" in="0">
        <tpls c="6">
          <tpl hier="2" item="0"/>
          <tpl fld="1" item="82"/>
          <tpl hier="4" item="27"/>
          <tpl fld="4" item="0"/>
          <tpl hier="10" item="25"/>
          <tpl hier="11" item="3"/>
        </tpls>
      </n>
      <m in="0">
        <tpls c="6">
          <tpl fld="0" item="1"/>
          <tpl fld="1" item="82"/>
          <tpl hier="4" item="27"/>
          <tpl fld="4" item="0"/>
          <tpl hier="10" item="25"/>
          <tpl hier="11" item="3"/>
        </tpls>
      </m>
      <m>
        <tpls c="6">
          <tpl fld="0" item="1"/>
          <tpl fld="1" item="0"/>
          <tpl hier="4" item="27"/>
          <tpl fld="4" item="0"/>
          <tpl hier="10" item="25"/>
          <tpl hier="11" item="3"/>
        </tpls>
      </m>
      <m>
        <tpls c="6">
          <tpl hier="2" item="0"/>
          <tpl fld="1" item="0"/>
          <tpl hier="4" item="27"/>
          <tpl fld="4" item="0"/>
          <tpl hier="10" item="25"/>
          <tpl hier="11" item="3"/>
        </tpls>
      </m>
      <m>
        <tpls c="6">
          <tpl hier="2" item="0"/>
          <tpl fld="1" item="7"/>
          <tpl hier="4" item="27"/>
          <tpl fld="4" item="0"/>
          <tpl hier="10" item="25"/>
          <tpl hier="11" item="3"/>
        </tpls>
      </m>
      <m>
        <tpls c="6">
          <tpl fld="0" item="1"/>
          <tpl fld="1" item="7"/>
          <tpl hier="4" item="27"/>
          <tpl fld="4" item="0"/>
          <tpl hier="10" item="25"/>
          <tpl hier="11" item="3"/>
        </tpls>
      </m>
      <m>
        <tpls c="6">
          <tpl fld="0" item="1"/>
          <tpl fld="1" item="27"/>
          <tpl hier="4" item="27"/>
          <tpl fld="4" item="0"/>
          <tpl hier="10" item="25"/>
          <tpl hier="11" item="3"/>
        </tpls>
      </m>
      <m>
        <tpls c="6">
          <tpl hier="2" item="0"/>
          <tpl fld="1" item="27"/>
          <tpl hier="4" item="27"/>
          <tpl fld="4" item="0"/>
          <tpl hier="10" item="25"/>
          <tpl hier="11" item="3"/>
        </tpls>
      </m>
      <m>
        <tpls c="6">
          <tpl fld="0" item="1"/>
          <tpl fld="1" item="153"/>
          <tpl hier="4" item="27"/>
          <tpl fld="4" item="0"/>
          <tpl hier="10" item="25"/>
          <tpl hier="11" item="3"/>
        </tpls>
      </m>
      <m>
        <tpls c="6">
          <tpl hier="2" item="0"/>
          <tpl fld="1" item="153"/>
          <tpl hier="4" item="27"/>
          <tpl fld="4" item="0"/>
          <tpl hier="10" item="25"/>
          <tpl hier="11" item="3"/>
        </tpls>
      </m>
      <m>
        <tpls c="6">
          <tpl fld="0" item="1"/>
          <tpl fld="1" item="63"/>
          <tpl hier="4" item="27"/>
          <tpl fld="4" item="0"/>
          <tpl hier="10" item="25"/>
          <tpl hier="11" item="3"/>
        </tpls>
      </m>
      <m>
        <tpls c="6">
          <tpl hier="2" item="0"/>
          <tpl fld="1" item="63"/>
          <tpl hier="4" item="27"/>
          <tpl fld="4" item="0"/>
          <tpl hier="10" item="25"/>
          <tpl hier="11" item="3"/>
        </tpls>
      </m>
      <m>
        <tpls c="6">
          <tpl fld="0" item="1"/>
          <tpl fld="1" item="83"/>
          <tpl hier="4" item="27"/>
          <tpl fld="4" item="0"/>
          <tpl hier="10" item="25"/>
          <tpl hier="11" item="3"/>
        </tpls>
      </m>
      <m>
        <tpls c="6">
          <tpl hier="2" item="0"/>
          <tpl fld="1" item="83"/>
          <tpl hier="4" item="27"/>
          <tpl fld="4" item="0"/>
          <tpl hier="10" item="25"/>
          <tpl hier="11" item="3"/>
        </tpls>
      </m>
      <m>
        <tpls c="6">
          <tpl hier="2" item="0"/>
          <tpl fld="1" item="123"/>
          <tpl hier="4" item="27"/>
          <tpl fld="4" item="0"/>
          <tpl hier="10" item="25"/>
          <tpl hier="11" item="3"/>
        </tpls>
      </m>
      <m>
        <tpls c="6">
          <tpl fld="0" item="1"/>
          <tpl fld="1" item="123"/>
          <tpl hier="4" item="27"/>
          <tpl fld="4" item="0"/>
          <tpl hier="10" item="25"/>
          <tpl hier="11" item="3"/>
        </tpls>
      </m>
      <m>
        <tpls c="6">
          <tpl hier="2" item="0"/>
          <tpl fld="1" item="55"/>
          <tpl hier="4" item="27"/>
          <tpl fld="4" item="0"/>
          <tpl hier="10" item="25"/>
          <tpl hier="11" item="3"/>
        </tpls>
      </m>
      <m>
        <tpls c="6">
          <tpl fld="0" item="1"/>
          <tpl fld="1" item="55"/>
          <tpl hier="4" item="27"/>
          <tpl fld="4" item="0"/>
          <tpl hier="10" item="25"/>
          <tpl hier="11" item="3"/>
        </tpls>
      </m>
      <n v="1191.3000000000002" in="0">
        <tpls c="6">
          <tpl hier="2" item="0"/>
          <tpl fld="1" item="75"/>
          <tpl hier="4" item="27"/>
          <tpl fld="4" item="0"/>
          <tpl hier="10" item="25"/>
          <tpl hier="11" item="3"/>
        </tpls>
      </n>
      <m in="0">
        <tpls c="6">
          <tpl fld="0" item="1"/>
          <tpl fld="1" item="75"/>
          <tpl hier="4" item="27"/>
          <tpl fld="4" item="0"/>
          <tpl hier="10" item="25"/>
          <tpl hier="11" item="3"/>
        </tpls>
      </m>
      <m>
        <tpls c="6">
          <tpl hier="2" item="0"/>
          <tpl fld="1" item="42"/>
          <tpl hier="4" item="27"/>
          <tpl fld="4" item="0"/>
          <tpl hier="10" item="25"/>
          <tpl hier="11" item="3"/>
        </tpls>
      </m>
      <m>
        <tpls c="6">
          <tpl fld="0" item="1"/>
          <tpl fld="1" item="42"/>
          <tpl hier="4" item="27"/>
          <tpl fld="4" item="0"/>
          <tpl hier="10" item="25"/>
          <tpl hier="11" item="3"/>
        </tpls>
      </m>
      <m>
        <tpls c="6">
          <tpl fld="0" item="1"/>
          <tpl fld="1" item="47"/>
          <tpl hier="4" item="27"/>
          <tpl fld="4" item="0"/>
          <tpl hier="10" item="25"/>
          <tpl hier="11" item="3"/>
        </tpls>
      </m>
      <m>
        <tpls c="6">
          <tpl hier="2" item="0"/>
          <tpl fld="1" item="47"/>
          <tpl hier="4" item="27"/>
          <tpl fld="4" item="0"/>
          <tpl hier="10" item="25"/>
          <tpl hier="11" item="3"/>
        </tpls>
      </m>
      <m>
        <tpls c="6">
          <tpl fld="0" item="1"/>
          <tpl fld="1" item="67"/>
          <tpl hier="4" item="27"/>
          <tpl fld="4" item="0"/>
          <tpl hier="10" item="25"/>
          <tpl hier="11" item="3"/>
        </tpls>
      </m>
      <m>
        <tpls c="6">
          <tpl hier="2" item="0"/>
          <tpl fld="1" item="67"/>
          <tpl hier="4" item="27"/>
          <tpl fld="4" item="0"/>
          <tpl hier="10" item="25"/>
          <tpl hier="11" item="3"/>
        </tpls>
      </m>
      <m>
        <tpls c="6">
          <tpl hier="2" item="0"/>
          <tpl fld="1" item="140"/>
          <tpl hier="4" item="27"/>
          <tpl fld="4" item="0"/>
          <tpl hier="10" item="25"/>
          <tpl hier="11" item="3"/>
        </tpls>
      </m>
      <m>
        <tpls c="6">
          <tpl fld="0" item="1"/>
          <tpl fld="1" item="140"/>
          <tpl hier="4" item="27"/>
          <tpl fld="4" item="0"/>
          <tpl hier="10" item="25"/>
          <tpl hier="11" item="3"/>
        </tpls>
      </m>
      <m>
        <tpls c="6">
          <tpl fld="0" item="1"/>
          <tpl fld="1" item="95"/>
          <tpl hier="4" item="27"/>
          <tpl fld="4" item="0"/>
          <tpl hier="10" item="25"/>
          <tpl hier="11" item="3"/>
        </tpls>
      </m>
      <m>
        <tpls c="6">
          <tpl hier="2" item="0"/>
          <tpl fld="1" item="95"/>
          <tpl hier="4" item="27"/>
          <tpl fld="4" item="0"/>
          <tpl hier="10" item="25"/>
          <tpl hier="11" item="3"/>
        </tpls>
      </m>
      <m>
        <tpls c="6">
          <tpl hier="2" item="0"/>
          <tpl fld="1" item="115"/>
          <tpl hier="4" item="27"/>
          <tpl fld="4" item="0"/>
          <tpl hier="10" item="25"/>
          <tpl hier="11" item="3"/>
        </tpls>
      </m>
      <m>
        <tpls c="6">
          <tpl fld="0" item="1"/>
          <tpl fld="1" item="115"/>
          <tpl hier="4" item="27"/>
          <tpl fld="4" item="0"/>
          <tpl hier="10" item="25"/>
          <tpl hier="11" item="3"/>
        </tpls>
      </m>
      <m>
        <tpls c="6">
          <tpl fld="0" item="1"/>
          <tpl fld="1" item="167"/>
          <tpl hier="4" item="27"/>
          <tpl fld="4" item="0"/>
          <tpl hier="10" item="25"/>
          <tpl hier="11" item="3"/>
        </tpls>
      </m>
      <m>
        <tpls c="6">
          <tpl hier="2" item="0"/>
          <tpl fld="1" item="167"/>
          <tpl hier="4" item="27"/>
          <tpl fld="4" item="0"/>
          <tpl hier="10" item="25"/>
          <tpl hier="11" item="3"/>
        </tpls>
      </m>
      <m>
        <tpls c="6">
          <tpl fld="0" item="1"/>
          <tpl fld="1" item="43"/>
          <tpl hier="4" item="27"/>
          <tpl fld="4" item="0"/>
          <tpl hier="10" item="25"/>
          <tpl hier="11" item="3"/>
        </tpls>
      </m>
      <m>
        <tpls c="6">
          <tpl hier="2" item="0"/>
          <tpl fld="1" item="43"/>
          <tpl hier="4" item="27"/>
          <tpl fld="4" item="0"/>
          <tpl hier="10" item="25"/>
          <tpl hier="11" item="3"/>
        </tpls>
      </m>
      <m in="0">
        <tpls c="6">
          <tpl fld="0" item="1"/>
          <tpl fld="1" item="174"/>
          <tpl hier="4" item="27"/>
          <tpl fld="4" item="0"/>
          <tpl hier="10" item="25"/>
          <tpl hier="11" item="3"/>
        </tpls>
      </m>
      <n v="938.75000000000011" in="0">
        <tpls c="6">
          <tpl hier="2" item="0"/>
          <tpl fld="1" item="174"/>
          <tpl hier="4" item="27"/>
          <tpl fld="4" item="0"/>
          <tpl hier="10" item="25"/>
          <tpl hier="11" item="3"/>
        </tpls>
      </n>
      <m>
        <tpls c="6">
          <tpl fld="0" item="1"/>
          <tpl fld="1" item="129"/>
          <tpl hier="4" item="27"/>
          <tpl fld="4" item="0"/>
          <tpl hier="10" item="25"/>
          <tpl hier="11" item="3"/>
        </tpls>
      </m>
      <m>
        <tpls c="6">
          <tpl hier="2" item="0"/>
          <tpl fld="1" item="129"/>
          <tpl hier="4" item="27"/>
          <tpl fld="4" item="0"/>
          <tpl hier="10" item="25"/>
          <tpl hier="11" item="3"/>
        </tpls>
      </m>
      <m>
        <tpls c="6">
          <tpl hier="2" item="0"/>
          <tpl fld="1" item="61"/>
          <tpl hier="4" item="27"/>
          <tpl fld="4" item="0"/>
          <tpl hier="10" item="25"/>
          <tpl hier="11" item="3"/>
        </tpls>
      </m>
      <m>
        <tpls c="6">
          <tpl fld="0" item="1"/>
          <tpl fld="1" item="61"/>
          <tpl hier="4" item="27"/>
          <tpl fld="4" item="0"/>
          <tpl hier="10" item="25"/>
          <tpl hier="11" item="3"/>
        </tpls>
      </m>
      <m>
        <tpls c="6">
          <tpl hier="2" item="0"/>
          <tpl fld="1" item="64"/>
          <tpl hier="4" item="27"/>
          <tpl fld="4" item="0"/>
          <tpl hier="10" item="25"/>
          <tpl hier="11" item="3"/>
        </tpls>
      </m>
      <m>
        <tpls c="6">
          <tpl fld="0" item="1"/>
          <tpl fld="1" item="64"/>
          <tpl hier="4" item="27"/>
          <tpl fld="4" item="0"/>
          <tpl hier="10" item="25"/>
          <tpl hier="11" item="3"/>
        </tpls>
      </m>
      <m>
        <tpls c="6">
          <tpl fld="0" item="1"/>
          <tpl fld="1" item="130"/>
          <tpl hier="4" item="27"/>
          <tpl fld="4" item="0"/>
          <tpl hier="10" item="25"/>
          <tpl hier="11" item="3"/>
        </tpls>
      </m>
      <m>
        <tpls c="6">
          <tpl hier="2" item="0"/>
          <tpl fld="1" item="130"/>
          <tpl hier="4" item="27"/>
          <tpl fld="4" item="0"/>
          <tpl hier="10" item="25"/>
          <tpl hier="11" item="3"/>
        </tpls>
      </m>
      <m>
        <tpls c="6">
          <tpl hier="2" item="0"/>
          <tpl fld="1" item="109"/>
          <tpl hier="4" item="27"/>
          <tpl fld="4" item="0"/>
          <tpl hier="10" item="25"/>
          <tpl hier="11" item="3"/>
        </tpls>
      </m>
      <m>
        <tpls c="6">
          <tpl fld="0" item="1"/>
          <tpl fld="1" item="109"/>
          <tpl hier="4" item="27"/>
          <tpl fld="4" item="0"/>
          <tpl hier="10" item="25"/>
          <tpl hier="11" item="3"/>
        </tpls>
      </m>
      <m>
        <tpls c="6">
          <tpl fld="0" item="1"/>
          <tpl fld="1" item="158"/>
          <tpl hier="4" item="27"/>
          <tpl fld="4" item="0"/>
          <tpl hier="10" item="25"/>
          <tpl hier="11" item="3"/>
        </tpls>
      </m>
      <m>
        <tpls c="6">
          <tpl hier="2" item="0"/>
          <tpl fld="1" item="158"/>
          <tpl hier="4" item="27"/>
          <tpl fld="4" item="0"/>
          <tpl hier="10" item="25"/>
          <tpl hier="11" item="3"/>
        </tpls>
      </m>
      <m>
        <tpls c="6">
          <tpl hier="2" item="0"/>
          <tpl fld="1" item="114"/>
          <tpl hier="4" item="27"/>
          <tpl fld="4" item="0"/>
          <tpl hier="10" item="25"/>
          <tpl hier="11" item="3"/>
        </tpls>
      </m>
      <m>
        <tpls c="6">
          <tpl fld="0" item="1"/>
          <tpl fld="1" item="114"/>
          <tpl hier="4" item="27"/>
          <tpl fld="4" item="0"/>
          <tpl hier="10" item="25"/>
          <tpl hier="11" item="3"/>
        </tpls>
      </m>
      <n v="2091.65" in="0">
        <tpls c="6">
          <tpl hier="2" item="0"/>
          <tpl fld="1" item="149"/>
          <tpl hier="4" item="27"/>
          <tpl fld="4" item="0"/>
          <tpl hier="10" item="25"/>
          <tpl hier="11" item="3"/>
        </tpls>
      </n>
      <m in="0">
        <tpls c="6">
          <tpl fld="0" item="1"/>
          <tpl fld="1" item="149"/>
          <tpl hier="4" item="27"/>
          <tpl fld="4" item="0"/>
          <tpl hier="10" item="25"/>
          <tpl hier="11" item="3"/>
        </tpls>
      </m>
      <m>
        <tpls c="6">
          <tpl hier="2" item="0"/>
          <tpl fld="1" item="59"/>
          <tpl hier="4" item="27"/>
          <tpl fld="4" item="0"/>
          <tpl hier="10" item="25"/>
          <tpl hier="11" item="3"/>
        </tpls>
      </m>
      <m>
        <tpls c="6">
          <tpl fld="0" item="1"/>
          <tpl fld="1" item="59"/>
          <tpl hier="4" item="27"/>
          <tpl fld="4" item="0"/>
          <tpl hier="10" item="25"/>
          <tpl hier="11" item="3"/>
        </tpls>
      </m>
      <m in="0">
        <tpls c="6">
          <tpl fld="0" item="1"/>
          <tpl fld="1" item="87"/>
          <tpl hier="4" item="27"/>
          <tpl fld="4" item="0"/>
          <tpl hier="10" item="25"/>
          <tpl hier="11" item="3"/>
        </tpls>
      </m>
      <n v="1733.0500000000002" in="0">
        <tpls c="6">
          <tpl hier="2" item="0"/>
          <tpl fld="1" item="87"/>
          <tpl hier="4" item="27"/>
          <tpl fld="4" item="0"/>
          <tpl hier="10" item="25"/>
          <tpl hier="11" item="3"/>
        </tpls>
      </n>
      <m>
        <tpls c="6">
          <tpl fld="0" item="1"/>
          <tpl fld="1" item="107"/>
          <tpl hier="4" item="27"/>
          <tpl fld="4" item="0"/>
          <tpl hier="10" item="25"/>
          <tpl hier="11" item="3"/>
        </tpls>
      </m>
      <m>
        <tpls c="6">
          <tpl hier="2" item="0"/>
          <tpl fld="1" item="107"/>
          <tpl hier="4" item="27"/>
          <tpl fld="4" item="0"/>
          <tpl hier="10" item="25"/>
          <tpl hier="11" item="3"/>
        </tpls>
      </m>
      <m>
        <tpls c="6">
          <tpl fld="0" item="1"/>
          <tpl fld="1" item="103"/>
          <tpl hier="4" item="27"/>
          <tpl fld="4" item="0"/>
          <tpl hier="10" item="25"/>
          <tpl hier="11" item="3"/>
        </tpls>
      </m>
      <m>
        <tpls c="6">
          <tpl hier="2" item="0"/>
          <tpl fld="1" item="103"/>
          <tpl hier="4" item="27"/>
          <tpl fld="4" item="0"/>
          <tpl hier="10" item="25"/>
          <tpl hier="11" item="3"/>
        </tpls>
      </m>
      <m>
        <tpls c="6">
          <tpl fld="0" item="1"/>
          <tpl fld="1" item="86"/>
          <tpl hier="4" item="27"/>
          <tpl fld="4" item="0"/>
          <tpl hier="10" item="25"/>
          <tpl hier="11" item="3"/>
        </tpls>
      </m>
      <m>
        <tpls c="6">
          <tpl hier="2" item="0"/>
          <tpl fld="1" item="86"/>
          <tpl hier="4" item="27"/>
          <tpl fld="4" item="0"/>
          <tpl hier="10" item="25"/>
          <tpl hier="11" item="3"/>
        </tpls>
      </m>
      <m>
        <tpls c="6">
          <tpl fld="0" item="1"/>
          <tpl fld="1" item="5"/>
          <tpl hier="4" item="27"/>
          <tpl fld="4" item="0"/>
          <tpl hier="10" item="25"/>
          <tpl hier="11" item="3"/>
        </tpls>
      </m>
      <m>
        <tpls c="6">
          <tpl hier="2" item="0"/>
          <tpl fld="1" item="5"/>
          <tpl hier="4" item="27"/>
          <tpl fld="4" item="0"/>
          <tpl hier="10" item="25"/>
          <tpl hier="11" item="3"/>
        </tpls>
      </m>
      <m>
        <tpls c="6">
          <tpl hier="2" item="0"/>
          <tpl fld="1" item="18"/>
          <tpl hier="4" item="27"/>
          <tpl fld="4" item="0"/>
          <tpl hier="10" item="25"/>
          <tpl hier="11" item="3"/>
        </tpls>
      </m>
      <m>
        <tpls c="6">
          <tpl fld="0" item="1"/>
          <tpl fld="1" item="18"/>
          <tpl hier="4" item="27"/>
          <tpl fld="4" item="0"/>
          <tpl hier="10" item="25"/>
          <tpl hier="11" item="3"/>
        </tpls>
      </m>
      <m>
        <tpls c="6">
          <tpl fld="0" item="1"/>
          <tpl fld="1" item="96"/>
          <tpl hier="4" item="27"/>
          <tpl fld="4" item="0"/>
          <tpl hier="10" item="25"/>
          <tpl hier="11" item="3"/>
        </tpls>
      </m>
      <m>
        <tpls c="6">
          <tpl hier="2" item="0"/>
          <tpl fld="1" item="96"/>
          <tpl hier="4" item="27"/>
          <tpl fld="4" item="0"/>
          <tpl hier="10" item="25"/>
          <tpl hier="11" item="3"/>
        </tpls>
      </m>
      <m>
        <tpls c="6">
          <tpl hier="2" item="0"/>
          <tpl fld="1" item="125"/>
          <tpl hier="4" item="27"/>
          <tpl fld="4" item="0"/>
          <tpl hier="10" item="25"/>
          <tpl hier="11" item="3"/>
        </tpls>
      </m>
      <m>
        <tpls c="6">
          <tpl fld="0" item="1"/>
          <tpl fld="1" item="125"/>
          <tpl hier="4" item="27"/>
          <tpl fld="4" item="0"/>
          <tpl hier="10" item="25"/>
          <tpl hier="11" item="3"/>
        </tpls>
      </m>
      <m>
        <tpls c="6">
          <tpl hier="2" item="0"/>
          <tpl fld="1" item="138"/>
          <tpl hier="4" item="27"/>
          <tpl fld="4" item="0"/>
          <tpl hier="10" item="25"/>
          <tpl hier="11" item="3"/>
        </tpls>
      </m>
      <m>
        <tpls c="6">
          <tpl fld="0" item="1"/>
          <tpl fld="1" item="138"/>
          <tpl hier="4" item="27"/>
          <tpl fld="4" item="0"/>
          <tpl hier="10" item="25"/>
          <tpl hier="11" item="3"/>
        </tpls>
      </m>
      <m>
        <tpls c="6">
          <tpl hier="2" item="0"/>
          <tpl fld="1" item="166"/>
          <tpl hier="4" item="27"/>
          <tpl fld="4" item="0"/>
          <tpl hier="10" item="25"/>
          <tpl hier="11" item="3"/>
        </tpls>
      </m>
      <m>
        <tpls c="6">
          <tpl fld="0" item="1"/>
          <tpl fld="1" item="166"/>
          <tpl hier="4" item="27"/>
          <tpl fld="4" item="0"/>
          <tpl hier="10" item="25"/>
          <tpl hier="11" item="3"/>
        </tpls>
      </m>
      <m>
        <tpls c="6">
          <tpl fld="0" item="1"/>
          <tpl fld="1" item="6"/>
          <tpl hier="4" item="27"/>
          <tpl fld="4" item="0"/>
          <tpl hier="10" item="25"/>
          <tpl hier="11" item="3"/>
        </tpls>
      </m>
      <m>
        <tpls c="6">
          <tpl hier="2" item="0"/>
          <tpl fld="1" item="6"/>
          <tpl hier="4" item="27"/>
          <tpl fld="4" item="0"/>
          <tpl hier="10" item="25"/>
          <tpl hier="11" item="3"/>
        </tpls>
      </m>
      <m>
        <tpls c="6">
          <tpl fld="0" item="1"/>
          <tpl fld="1" item="19"/>
          <tpl hier="4" item="27"/>
          <tpl fld="4" item="0"/>
          <tpl hier="10" item="25"/>
          <tpl hier="11" item="3"/>
        </tpls>
      </m>
      <m>
        <tpls c="6">
          <tpl hier="2" item="0"/>
          <tpl fld="1" item="19"/>
          <tpl hier="4" item="27"/>
          <tpl fld="4" item="0"/>
          <tpl hier="10" item="25"/>
          <tpl hier="11" item="3"/>
        </tpls>
      </m>
      <n v="34.99" in="0">
        <tpls c="6">
          <tpl fld="0" item="1"/>
          <tpl fld="1" item="134"/>
          <tpl hier="4" item="27"/>
          <tpl fld="4" item="0"/>
          <tpl hier="10" item="25"/>
          <tpl hier="11" item="3"/>
        </tpls>
      </n>
      <n v="3202.09" in="0">
        <tpls c="6">
          <tpl hier="2" item="0"/>
          <tpl fld="1" item="134"/>
          <tpl hier="4" item="27"/>
          <tpl fld="4" item="0"/>
          <tpl hier="10" item="25"/>
          <tpl hier="11" item="3"/>
        </tpls>
      </n>
      <n v="2005.73" in="0">
        <tpls c="6">
          <tpl hier="2" item="0"/>
          <tpl fld="1" item="173"/>
          <tpl hier="4" item="27"/>
          <tpl fld="4" item="0"/>
          <tpl hier="10" item="25"/>
          <tpl hier="11" item="3"/>
        </tpls>
      </n>
      <m in="0">
        <tpls c="6">
          <tpl fld="0" item="1"/>
          <tpl fld="1" item="173"/>
          <tpl hier="4" item="27"/>
          <tpl fld="4" item="0"/>
          <tpl hier="10" item="25"/>
          <tpl hier="11" item="3"/>
        </tpls>
      </m>
      <m>
        <tpls c="6">
          <tpl hier="2" item="0"/>
          <tpl fld="1" item="11"/>
          <tpl hier="4" item="27"/>
          <tpl fld="4" item="0"/>
          <tpl hier="10" item="25"/>
          <tpl hier="11" item="3"/>
        </tpls>
      </m>
      <m>
        <tpls c="6">
          <tpl fld="0" item="1"/>
          <tpl fld="1" item="11"/>
          <tpl hier="4" item="27"/>
          <tpl fld="4" item="0"/>
          <tpl hier="10" item="25"/>
          <tpl hier="11" item="3"/>
        </tpls>
      </m>
      <m>
        <tpls c="6">
          <tpl fld="0" item="1"/>
          <tpl fld="1" item="102"/>
          <tpl hier="4" item="27"/>
          <tpl fld="4" item="0"/>
          <tpl hier="10" item="25"/>
          <tpl hier="11" item="3"/>
        </tpls>
      </m>
      <m>
        <tpls c="6">
          <tpl hier="2" item="0"/>
          <tpl fld="1" item="102"/>
          <tpl hier="4" item="27"/>
          <tpl fld="4" item="0"/>
          <tpl hier="10" item="25"/>
          <tpl hier="11" item="3"/>
        </tpls>
      </m>
      <m>
        <tpls c="6">
          <tpl fld="0" item="1"/>
          <tpl fld="1" item="165"/>
          <tpl hier="4" item="27"/>
          <tpl fld="4" item="0"/>
          <tpl hier="10" item="25"/>
          <tpl hier="11" item="3"/>
        </tpls>
      </m>
      <m>
        <tpls c="6">
          <tpl hier="2" item="0"/>
          <tpl fld="1" item="165"/>
          <tpl hier="4" item="27"/>
          <tpl fld="4" item="0"/>
          <tpl hier="10" item="25"/>
          <tpl hier="11" item="3"/>
        </tpls>
      </m>
      <m>
        <tpls c="6">
          <tpl fld="0" item="1"/>
          <tpl fld="1" item="3"/>
          <tpl hier="4" item="27"/>
          <tpl fld="4" item="0"/>
          <tpl hier="10" item="25"/>
          <tpl hier="11" item="3"/>
        </tpls>
      </m>
      <m>
        <tpls c="6">
          <tpl hier="2" item="0"/>
          <tpl fld="1" item="3"/>
          <tpl hier="4" item="27"/>
          <tpl fld="4" item="0"/>
          <tpl hier="10" item="25"/>
          <tpl hier="11" item="3"/>
        </tpls>
      </m>
      <m in="0">
        <tpls c="6">
          <tpl fld="0" item="1"/>
          <tpl fld="1" item="25"/>
          <tpl hier="4" item="27"/>
          <tpl fld="4" item="0"/>
          <tpl hier="10" item="25"/>
          <tpl hier="11" item="3"/>
        </tpls>
      </m>
      <n v="558.87000000000012" in="0">
        <tpls c="6">
          <tpl hier="2" item="0"/>
          <tpl fld="1" item="25"/>
          <tpl hier="4" item="27"/>
          <tpl fld="4" item="0"/>
          <tpl hier="10" item="25"/>
          <tpl hier="11" item="3"/>
        </tpls>
      </n>
      <m>
        <tpls c="6">
          <tpl hier="2" item="0"/>
          <tpl fld="1" item="31"/>
          <tpl hier="4" item="27"/>
          <tpl fld="4" item="0"/>
          <tpl hier="10" item="25"/>
          <tpl hier="11" item="3"/>
        </tpls>
      </m>
      <m>
        <tpls c="6">
          <tpl fld="0" item="1"/>
          <tpl fld="1" item="31"/>
          <tpl hier="4" item="27"/>
          <tpl fld="4" item="0"/>
          <tpl hier="10" item="25"/>
          <tpl hier="11" item="3"/>
        </tpls>
      </m>
      <m>
        <tpls c="6">
          <tpl hier="2" item="0"/>
          <tpl fld="1" item="51"/>
          <tpl hier="4" item="27"/>
          <tpl fld="4" item="0"/>
          <tpl hier="10" item="25"/>
          <tpl hier="11" item="3"/>
        </tpls>
      </m>
      <m>
        <tpls c="6">
          <tpl fld="0" item="1"/>
          <tpl fld="1" item="51"/>
          <tpl hier="4" item="27"/>
          <tpl fld="4" item="0"/>
          <tpl hier="10" item="25"/>
          <tpl hier="11" item="3"/>
        </tpls>
      </m>
      <m>
        <tpls c="6">
          <tpl fld="0" item="1"/>
          <tpl fld="1" item="93"/>
          <tpl hier="4" item="27"/>
          <tpl fld="4" item="0"/>
          <tpl hier="10" item="25"/>
          <tpl hier="11" item="3"/>
        </tpls>
      </m>
      <m>
        <tpls c="6">
          <tpl hier="2" item="0"/>
          <tpl fld="1" item="93"/>
          <tpl hier="4" item="27"/>
          <tpl fld="4" item="0"/>
          <tpl hier="10" item="25"/>
          <tpl hier="11" item="3"/>
        </tpls>
      </m>
      <m>
        <tpls c="6">
          <tpl hier="2" item="0"/>
          <tpl fld="1" item="23"/>
          <tpl hier="4" item="27"/>
          <tpl fld="4" item="0"/>
          <tpl hier="10" item="25"/>
          <tpl hier="11" item="3"/>
        </tpls>
      </m>
      <m>
        <tpls c="6">
          <tpl fld="0" item="1"/>
          <tpl fld="1" item="23"/>
          <tpl hier="4" item="27"/>
          <tpl fld="4" item="0"/>
          <tpl hier="10" item="25"/>
          <tpl hier="11" item="3"/>
        </tpls>
      </m>
      <m>
        <tpls c="6">
          <tpl hier="2" item="0"/>
          <tpl fld="1" item="116"/>
          <tpl hier="4" item="27"/>
          <tpl fld="4" item="0"/>
          <tpl hier="10" item="25"/>
          <tpl hier="11" item="3"/>
        </tpls>
      </m>
      <m>
        <tpls c="6">
          <tpl fld="0" item="1"/>
          <tpl fld="1" item="116"/>
          <tpl hier="4" item="27"/>
          <tpl fld="4" item="0"/>
          <tpl hier="10" item="25"/>
          <tpl hier="11" item="3"/>
        </tpls>
      </m>
      <m>
        <tpls c="6">
          <tpl hier="2" item="0"/>
          <tpl fld="1" item="152"/>
          <tpl hier="4" item="27"/>
          <tpl fld="4" item="0"/>
          <tpl hier="10" item="25"/>
          <tpl hier="11" item="3"/>
        </tpls>
      </m>
      <m>
        <tpls c="6">
          <tpl fld="0" item="1"/>
          <tpl fld="1" item="152"/>
          <tpl hier="4" item="27"/>
          <tpl fld="4" item="0"/>
          <tpl hier="10" item="25"/>
          <tpl hier="11" item="3"/>
        </tpls>
      </m>
      <n v="1731.3100000000002" in="0">
        <tpls c="6">
          <tpl hier="2" item="0"/>
          <tpl fld="1" item="74"/>
          <tpl hier="4" item="27"/>
          <tpl fld="4" item="0"/>
          <tpl hier="10" item="25"/>
          <tpl hier="11" item="3"/>
        </tpls>
      </n>
      <m in="0">
        <tpls c="6">
          <tpl fld="0" item="1"/>
          <tpl fld="1" item="74"/>
          <tpl hier="4" item="27"/>
          <tpl fld="4" item="0"/>
          <tpl hier="10" item="25"/>
          <tpl hier="11" item="3"/>
        </tpls>
      </m>
      <m>
        <tpls c="6">
          <tpl hier="2" item="0"/>
          <tpl fld="1" item="117"/>
          <tpl hier="4" item="27"/>
          <tpl fld="4" item="0"/>
          <tpl hier="10" item="25"/>
          <tpl hier="11" item="3"/>
        </tpls>
      </m>
      <m>
        <tpls c="6">
          <tpl fld="0" item="1"/>
          <tpl fld="1" item="117"/>
          <tpl hier="4" item="27"/>
          <tpl fld="4" item="0"/>
          <tpl hier="10" item="25"/>
          <tpl hier="11" item="3"/>
        </tpls>
      </m>
      <m>
        <tpls c="6">
          <tpl fld="0" item="1"/>
          <tpl fld="1" item="32"/>
          <tpl hier="4" item="27"/>
          <tpl fld="4" item="0"/>
          <tpl hier="10" item="25"/>
          <tpl hier="11" item="3"/>
        </tpls>
      </m>
      <m>
        <tpls c="6">
          <tpl hier="2" item="0"/>
          <tpl fld="1" item="32"/>
          <tpl hier="4" item="27"/>
          <tpl fld="4" item="0"/>
          <tpl hier="10" item="25"/>
          <tpl hier="11" item="3"/>
        </tpls>
      </m>
      <m>
        <tpls c="6">
          <tpl fld="0" item="1"/>
          <tpl fld="1" item="122"/>
          <tpl hier="4" item="27"/>
          <tpl fld="4" item="0"/>
          <tpl hier="10" item="25"/>
          <tpl hier="11" item="3"/>
        </tpls>
      </m>
      <m>
        <tpls c="6">
          <tpl hier="2" item="0"/>
          <tpl fld="1" item="122"/>
          <tpl hier="4" item="27"/>
          <tpl fld="4" item="0"/>
          <tpl hier="10" item="25"/>
          <tpl hier="11" item="3"/>
        </tpls>
      </m>
      <m>
        <tpls c="6">
          <tpl fld="0" item="1"/>
          <tpl fld="1" item="101"/>
          <tpl hier="4" item="27"/>
          <tpl fld="4" item="0"/>
          <tpl hier="10" item="25"/>
          <tpl hier="11" item="3"/>
        </tpls>
      </m>
      <m>
        <tpls c="6">
          <tpl hier="2" item="0"/>
          <tpl fld="1" item="101"/>
          <tpl hier="4" item="27"/>
          <tpl fld="4" item="0"/>
          <tpl hier="10" item="25"/>
          <tpl hier="11" item="3"/>
        </tpls>
      </m>
      <m>
        <tpls c="6">
          <tpl hier="2" item="0"/>
          <tpl fld="1" item="38"/>
          <tpl hier="4" item="27"/>
          <tpl fld="4" item="0"/>
          <tpl hier="10" item="25"/>
          <tpl hier="11" item="3"/>
        </tpls>
      </m>
      <m>
        <tpls c="6">
          <tpl fld="0" item="1"/>
          <tpl fld="1" item="38"/>
          <tpl hier="4" item="27"/>
          <tpl fld="4" item="0"/>
          <tpl hier="10" item="25"/>
          <tpl hier="11" item="3"/>
        </tpls>
      </m>
      <m>
        <tpls c="6">
          <tpl fld="0" item="1"/>
          <tpl fld="1" item="162"/>
          <tpl hier="4" item="27"/>
          <tpl fld="4" item="0"/>
          <tpl hier="10" item="25"/>
          <tpl hier="11" item="3"/>
        </tpls>
      </m>
      <m>
        <tpls c="6">
          <tpl hier="2" item="0"/>
          <tpl fld="1" item="162"/>
          <tpl hier="4" item="27"/>
          <tpl fld="4" item="0"/>
          <tpl hier="10" item="25"/>
          <tpl hier="11" item="3"/>
        </tpls>
      </m>
      <m>
        <tpls c="6">
          <tpl fld="0" item="1"/>
          <tpl fld="1" item="160"/>
          <tpl hier="4" item="28"/>
          <tpl fld="4" item="0"/>
          <tpl hier="10" item="25"/>
          <tpl hier="11" item="3"/>
        </tpls>
      </m>
      <m>
        <tpls c="6">
          <tpl hier="2" item="0"/>
          <tpl fld="1" item="160"/>
          <tpl hier="4" item="28"/>
          <tpl fld="4" item="0"/>
          <tpl hier="10" item="25"/>
          <tpl hier="11" item="3"/>
        </tpls>
      </m>
      <m>
        <tpls c="6">
          <tpl fld="0" item="1"/>
          <tpl fld="1" item="141"/>
          <tpl hier="4" item="28"/>
          <tpl fld="4" item="0"/>
          <tpl hier="10" item="25"/>
          <tpl hier="11" item="3"/>
        </tpls>
      </m>
      <m>
        <tpls c="6">
          <tpl hier="2" item="0"/>
          <tpl fld="1" item="141"/>
          <tpl hier="4" item="28"/>
          <tpl fld="4" item="0"/>
          <tpl hier="10" item="25"/>
          <tpl hier="11" item="3"/>
        </tpls>
      </m>
      <m>
        <tpls c="6">
          <tpl fld="0" item="1"/>
          <tpl fld="1" item="154"/>
          <tpl hier="4" item="28"/>
          <tpl fld="4" item="0"/>
          <tpl hier="10" item="25"/>
          <tpl hier="11" item="3"/>
        </tpls>
      </m>
      <m>
        <tpls c="6">
          <tpl hier="2" item="0"/>
          <tpl fld="1" item="154"/>
          <tpl hier="4" item="28"/>
          <tpl fld="4" item="0"/>
          <tpl hier="10" item="25"/>
          <tpl hier="11" item="3"/>
        </tpls>
      </m>
      <m>
        <tpls c="6">
          <tpl fld="0" item="1"/>
          <tpl fld="1" item="157"/>
          <tpl hier="4" item="28"/>
          <tpl fld="4" item="0"/>
          <tpl hier="10" item="25"/>
          <tpl hier="11" item="3"/>
        </tpls>
      </m>
      <m>
        <tpls c="6">
          <tpl hier="2" item="0"/>
          <tpl fld="1" item="157"/>
          <tpl hier="4" item="28"/>
          <tpl fld="4" item="0"/>
          <tpl hier="10" item="25"/>
          <tpl hier="11" item="3"/>
        </tpls>
      </m>
      <m>
        <tpls c="6">
          <tpl hier="2" item="0"/>
          <tpl fld="1" item="104"/>
          <tpl hier="4" item="28"/>
          <tpl fld="4" item="0"/>
          <tpl hier="10" item="25"/>
          <tpl hier="11" item="3"/>
        </tpls>
      </m>
      <m>
        <tpls c="6">
          <tpl fld="0" item="1"/>
          <tpl fld="1" item="104"/>
          <tpl hier="4" item="28"/>
          <tpl fld="4" item="0"/>
          <tpl hier="10" item="25"/>
          <tpl hier="11" item="3"/>
        </tpls>
      </m>
      <m>
        <tpls c="6">
          <tpl hier="2" item="0"/>
          <tpl fld="1" item="52"/>
          <tpl hier="4" item="28"/>
          <tpl fld="4" item="0"/>
          <tpl hier="10" item="25"/>
          <tpl hier="11" item="3"/>
        </tpls>
      </m>
      <m>
        <tpls c="6">
          <tpl fld="0" item="1"/>
          <tpl fld="1" item="52"/>
          <tpl hier="4" item="28"/>
          <tpl fld="4" item="0"/>
          <tpl hier="10" item="25"/>
          <tpl hier="11" item="3"/>
        </tpls>
      </m>
      <m>
        <tpls c="6">
          <tpl fld="0" item="1"/>
          <tpl fld="1" item="65"/>
          <tpl hier="4" item="28"/>
          <tpl fld="4" item="0"/>
          <tpl hier="10" item="25"/>
          <tpl hier="11" item="3"/>
        </tpls>
      </m>
      <m>
        <tpls c="6">
          <tpl hier="2" item="0"/>
          <tpl fld="1" item="65"/>
          <tpl hier="4" item="28"/>
          <tpl fld="4" item="0"/>
          <tpl hier="10" item="25"/>
          <tpl hier="11" item="3"/>
        </tpls>
      </m>
      <m>
        <tpls c="6">
          <tpl hier="2" item="0"/>
          <tpl fld="1" item="54"/>
          <tpl hier="4" item="28"/>
          <tpl fld="4" item="0"/>
          <tpl hier="10" item="25"/>
          <tpl hier="11" item="3"/>
        </tpls>
      </m>
      <m>
        <tpls c="6">
          <tpl fld="0" item="1"/>
          <tpl fld="1" item="54"/>
          <tpl hier="4" item="28"/>
          <tpl fld="4" item="0"/>
          <tpl hier="10" item="25"/>
          <tpl hier="11" item="3"/>
        </tpls>
      </m>
      <m>
        <tpls c="6">
          <tpl fld="0" item="1"/>
          <tpl fld="1" item="172"/>
          <tpl hier="4" item="28"/>
          <tpl fld="4" item="0"/>
          <tpl hier="10" item="25"/>
          <tpl hier="11" item="3"/>
        </tpls>
      </m>
      <m>
        <tpls c="6">
          <tpl hier="2" item="0"/>
          <tpl fld="1" item="172"/>
          <tpl hier="4" item="28"/>
          <tpl fld="4" item="0"/>
          <tpl hier="10" item="25"/>
          <tpl hier="11" item="3"/>
        </tpls>
      </m>
      <m>
        <tpls c="6">
          <tpl hier="2" item="0"/>
          <tpl fld="1" item="10"/>
          <tpl hier="4" item="28"/>
          <tpl fld="4" item="0"/>
          <tpl hier="10" item="25"/>
          <tpl hier="11" item="3"/>
        </tpls>
      </m>
      <m>
        <tpls c="6">
          <tpl fld="0" item="1"/>
          <tpl fld="1" item="10"/>
          <tpl hier="4" item="28"/>
          <tpl fld="4" item="0"/>
          <tpl hier="10" item="25"/>
          <tpl hier="11" item="3"/>
        </tpls>
      </m>
      <m>
        <tpls c="6">
          <tpl hier="2" item="0"/>
          <tpl fld="1" item="120"/>
          <tpl hier="4" item="28"/>
          <tpl fld="4" item="0"/>
          <tpl hier="10" item="25"/>
          <tpl hier="11" item="3"/>
        </tpls>
      </m>
      <m>
        <tpls c="6">
          <tpl fld="0" item="1"/>
          <tpl fld="1" item="120"/>
          <tpl hier="4" item="28"/>
          <tpl fld="4" item="0"/>
          <tpl hier="10" item="25"/>
          <tpl hier="11" item="3"/>
        </tpls>
      </m>
      <m>
        <tpls c="6">
          <tpl hier="2" item="0"/>
          <tpl fld="1" item="53"/>
          <tpl hier="4" item="28"/>
          <tpl fld="4" item="0"/>
          <tpl hier="10" item="25"/>
          <tpl hier="11" item="3"/>
        </tpls>
      </m>
      <m>
        <tpls c="6">
          <tpl fld="0" item="1"/>
          <tpl fld="1" item="53"/>
          <tpl hier="4" item="28"/>
          <tpl fld="4" item="0"/>
          <tpl hier="10" item="25"/>
          <tpl hier="11" item="3"/>
        </tpls>
      </m>
      <m>
        <tpls c="6">
          <tpl fld="0" item="1"/>
          <tpl fld="1" item="66"/>
          <tpl hier="4" item="28"/>
          <tpl fld="4" item="0"/>
          <tpl hier="10" item="25"/>
          <tpl hier="11" item="3"/>
        </tpls>
      </m>
      <m>
        <tpls c="6">
          <tpl hier="2" item="0"/>
          <tpl fld="1" item="66"/>
          <tpl hier="4" item="28"/>
          <tpl fld="4" item="0"/>
          <tpl hier="10" item="25"/>
          <tpl hier="11" item="3"/>
        </tpls>
      </m>
      <m>
        <tpls c="6">
          <tpl hier="2" item="0"/>
          <tpl fld="1" item="88"/>
          <tpl hier="4" item="28"/>
          <tpl fld="4" item="0"/>
          <tpl hier="10" item="25"/>
          <tpl hier="11" item="3"/>
        </tpls>
      </m>
      <m>
        <tpls c="6">
          <tpl fld="0" item="1"/>
          <tpl fld="1" item="88"/>
          <tpl hier="4" item="28"/>
          <tpl fld="4" item="0"/>
          <tpl hier="10" item="25"/>
          <tpl hier="11" item="3"/>
        </tpls>
      </m>
      <m>
        <tpls c="6">
          <tpl fld="0" item="1"/>
          <tpl fld="1" item="45"/>
          <tpl hier="4" item="28"/>
          <tpl fld="4" item="0"/>
          <tpl hier="10" item="25"/>
          <tpl hier="11" item="3"/>
        </tpls>
      </m>
      <m>
        <tpls c="6">
          <tpl hier="2" item="0"/>
          <tpl fld="1" item="45"/>
          <tpl hier="4" item="28"/>
          <tpl fld="4" item="0"/>
          <tpl hier="10" item="25"/>
          <tpl hier="11" item="3"/>
        </tpls>
      </m>
      <m>
        <tpls c="6">
          <tpl fld="0" item="1"/>
          <tpl fld="1" item="58"/>
          <tpl hier="4" item="28"/>
          <tpl fld="4" item="0"/>
          <tpl hier="10" item="25"/>
          <tpl hier="11" item="3"/>
        </tpls>
      </m>
      <m>
        <tpls c="6">
          <tpl hier="2" item="0"/>
          <tpl fld="1" item="58"/>
          <tpl hier="4" item="28"/>
          <tpl fld="4" item="0"/>
          <tpl hier="10" item="25"/>
          <tpl hier="11" item="3"/>
        </tpls>
      </m>
      <m>
        <tpls c="6">
          <tpl fld="0" item="1"/>
          <tpl fld="1" item="56"/>
          <tpl hier="4" item="28"/>
          <tpl fld="4" item="0"/>
          <tpl hier="10" item="25"/>
          <tpl hier="11" item="3"/>
        </tpls>
      </m>
      <m>
        <tpls c="6">
          <tpl hier="2" item="0"/>
          <tpl fld="1" item="56"/>
          <tpl hier="4" item="28"/>
          <tpl fld="4" item="0"/>
          <tpl hier="10" item="25"/>
          <tpl hier="11" item="3"/>
        </tpls>
      </m>
      <m>
        <tpls c="6">
          <tpl fld="0" item="1"/>
          <tpl fld="1" item="37"/>
          <tpl hier="4" item="28"/>
          <tpl fld="4" item="0"/>
          <tpl hier="10" item="25"/>
          <tpl hier="11" item="3"/>
        </tpls>
      </m>
      <m>
        <tpls c="6">
          <tpl hier="2" item="0"/>
          <tpl fld="1" item="37"/>
          <tpl hier="4" item="28"/>
          <tpl fld="4" item="0"/>
          <tpl hier="10" item="25"/>
          <tpl hier="11" item="3"/>
        </tpls>
      </m>
      <m>
        <tpls c="6">
          <tpl hier="2" item="0"/>
          <tpl fld="1" item="50"/>
          <tpl hier="4" item="28"/>
          <tpl fld="4" item="0"/>
          <tpl hier="10" item="25"/>
          <tpl hier="11" item="3"/>
        </tpls>
      </m>
      <m>
        <tpls c="6">
          <tpl fld="0" item="1"/>
          <tpl fld="1" item="50"/>
          <tpl hier="4" item="28"/>
          <tpl fld="4" item="0"/>
          <tpl hier="10" item="25"/>
          <tpl hier="11" item="3"/>
        </tpls>
      </m>
      <m>
        <tpls c="6">
          <tpl fld="0" item="1"/>
          <tpl fld="1" item="94"/>
          <tpl hier="4" item="28"/>
          <tpl fld="4" item="0"/>
          <tpl hier="10" item="25"/>
          <tpl hier="11" item="3"/>
        </tpls>
      </m>
      <m>
        <tpls c="6">
          <tpl hier="2" item="0"/>
          <tpl fld="1" item="94"/>
          <tpl hier="4" item="28"/>
          <tpl fld="4" item="0"/>
          <tpl hier="10" item="25"/>
          <tpl hier="11" item="3"/>
        </tpls>
      </m>
      <m>
        <tpls c="6">
          <tpl hier="2" item="0"/>
          <tpl fld="1" item="85"/>
          <tpl hier="4" item="28"/>
          <tpl fld="4" item="0"/>
          <tpl hier="10" item="25"/>
          <tpl hier="11" item="3"/>
        </tpls>
      </m>
      <m>
        <tpls c="6">
          <tpl fld="0" item="1"/>
          <tpl fld="1" item="85"/>
          <tpl hier="4" item="28"/>
          <tpl fld="4" item="0"/>
          <tpl hier="10" item="25"/>
          <tpl hier="11" item="3"/>
        </tpls>
      </m>
      <m>
        <tpls c="6">
          <tpl hier="2" item="0"/>
          <tpl fld="1" item="98"/>
          <tpl hier="4" item="28"/>
          <tpl fld="4" item="0"/>
          <tpl hier="10" item="25"/>
          <tpl hier="11" item="3"/>
        </tpls>
      </m>
      <m>
        <tpls c="6">
          <tpl fld="0" item="1"/>
          <tpl fld="1" item="98"/>
          <tpl hier="4" item="28"/>
          <tpl fld="4" item="0"/>
          <tpl hier="10" item="25"/>
          <tpl hier="11" item="3"/>
        </tpls>
      </m>
      <m>
        <tpls c="6">
          <tpl fld="0" item="1"/>
          <tpl fld="1" item="62"/>
          <tpl hier="4" item="28"/>
          <tpl fld="4" item="0"/>
          <tpl hier="10" item="25"/>
          <tpl hier="11" item="3"/>
        </tpls>
      </m>
      <m>
        <tpls c="6">
          <tpl hier="2" item="0"/>
          <tpl fld="1" item="62"/>
          <tpl hier="4" item="28"/>
          <tpl fld="4" item="0"/>
          <tpl hier="10" item="25"/>
          <tpl hier="11" item="3"/>
        </tpls>
      </m>
      <m>
        <tpls c="6">
          <tpl fld="0" item="1"/>
          <tpl fld="1" item="77"/>
          <tpl hier="4" item="28"/>
          <tpl fld="4" item="0"/>
          <tpl hier="10" item="25"/>
          <tpl hier="11" item="3"/>
        </tpls>
      </m>
      <m>
        <tpls c="6">
          <tpl hier="2" item="0"/>
          <tpl fld="1" item="77"/>
          <tpl hier="4" item="28"/>
          <tpl fld="4" item="0"/>
          <tpl hier="10" item="25"/>
          <tpl hier="11" item="3"/>
        </tpls>
      </m>
      <m>
        <tpls c="6">
          <tpl fld="0" item="1"/>
          <tpl fld="1" item="90"/>
          <tpl hier="4" item="28"/>
          <tpl fld="4" item="0"/>
          <tpl hier="10" item="25"/>
          <tpl hier="11" item="3"/>
        </tpls>
      </m>
      <m>
        <tpls c="6">
          <tpl hier="2" item="0"/>
          <tpl fld="1" item="90"/>
          <tpl hier="4" item="28"/>
          <tpl fld="4" item="0"/>
          <tpl hier="10" item="25"/>
          <tpl hier="11" item="3"/>
        </tpls>
      </m>
      <m>
        <tpls c="6">
          <tpl fld="0" item="1"/>
          <tpl fld="1" item="76"/>
          <tpl hier="4" item="28"/>
          <tpl fld="4" item="0"/>
          <tpl hier="10" item="25"/>
          <tpl hier="11" item="3"/>
        </tpls>
      </m>
      <m>
        <tpls c="6">
          <tpl hier="2" item="0"/>
          <tpl fld="1" item="76"/>
          <tpl hier="4" item="28"/>
          <tpl fld="4" item="0"/>
          <tpl hier="10" item="25"/>
          <tpl hier="11" item="3"/>
        </tpls>
      </m>
      <m>
        <tpls c="6">
          <tpl fld="0" item="1"/>
          <tpl fld="1" item="143"/>
          <tpl hier="4" item="28"/>
          <tpl fld="4" item="0"/>
          <tpl hier="10" item="25"/>
          <tpl hier="11" item="3"/>
        </tpls>
      </m>
      <m>
        <tpls c="6">
          <tpl hier="2" item="0"/>
          <tpl fld="1" item="143"/>
          <tpl hier="4" item="28"/>
          <tpl fld="4" item="0"/>
          <tpl hier="10" item="25"/>
          <tpl hier="11" item="3"/>
        </tpls>
      </m>
      <m>
        <tpls c="6">
          <tpl fld="0" item="1"/>
          <tpl fld="1" item="163"/>
          <tpl hier="4" item="28"/>
          <tpl fld="4" item="0"/>
          <tpl hier="10" item="25"/>
          <tpl hier="11" item="3"/>
        </tpls>
      </m>
      <m>
        <tpls c="6">
          <tpl hier="2" item="0"/>
          <tpl fld="1" item="163"/>
          <tpl hier="4" item="28"/>
          <tpl fld="4" item="0"/>
          <tpl hier="10" item="25"/>
          <tpl hier="11" item="3"/>
        </tpls>
      </m>
      <m>
        <tpls c="6">
          <tpl fld="0" item="1"/>
          <tpl fld="1" item="1"/>
          <tpl hier="4" item="28"/>
          <tpl fld="4" item="0"/>
          <tpl hier="10" item="25"/>
          <tpl hier="11" item="3"/>
        </tpls>
      </m>
      <m>
        <tpls c="6">
          <tpl hier="2" item="0"/>
          <tpl fld="1" item="1"/>
          <tpl hier="4" item="28"/>
          <tpl fld="4" item="0"/>
          <tpl hier="10" item="25"/>
          <tpl hier="11" item="3"/>
        </tpls>
      </m>
      <m>
        <tpls c="6">
          <tpl hier="2" item="0"/>
          <tpl fld="1" item="142"/>
          <tpl hier="4" item="28"/>
          <tpl fld="4" item="0"/>
          <tpl hier="10" item="25"/>
          <tpl hier="11" item="3"/>
        </tpls>
      </m>
      <m>
        <tpls c="6">
          <tpl fld="0" item="1"/>
          <tpl fld="1" item="142"/>
          <tpl hier="4" item="28"/>
          <tpl fld="4" item="0"/>
          <tpl hier="10" item="25"/>
          <tpl hier="11" item="3"/>
        </tpls>
      </m>
      <m>
        <tpls c="6">
          <tpl hier="2" item="0"/>
          <tpl fld="1" item="108"/>
          <tpl hier="4" item="28"/>
          <tpl fld="4" item="0"/>
          <tpl hier="10" item="25"/>
          <tpl hier="11" item="3"/>
        </tpls>
      </m>
      <m>
        <tpls c="6">
          <tpl fld="0" item="1"/>
          <tpl fld="1" item="108"/>
          <tpl hier="4" item="28"/>
          <tpl fld="4" item="0"/>
          <tpl hier="10" item="25"/>
          <tpl hier="11" item="3"/>
        </tpls>
      </m>
      <m>
        <tpls c="6">
          <tpl fld="0" item="1"/>
          <tpl fld="1" item="121"/>
          <tpl hier="4" item="28"/>
          <tpl fld="4" item="0"/>
          <tpl hier="10" item="25"/>
          <tpl hier="11" item="3"/>
        </tpls>
      </m>
      <m>
        <tpls c="6">
          <tpl hier="2" item="0"/>
          <tpl fld="1" item="121"/>
          <tpl hier="4" item="28"/>
          <tpl fld="4" item="0"/>
          <tpl hier="10" item="25"/>
          <tpl hier="11" item="3"/>
        </tpls>
      </m>
      <m>
        <tpls c="6">
          <tpl fld="0" item="1"/>
          <tpl fld="1" item="22"/>
          <tpl hier="4" item="28"/>
          <tpl fld="4" item="0"/>
          <tpl hier="10" item="25"/>
          <tpl hier="11" item="3"/>
        </tpls>
      </m>
      <m>
        <tpls c="6">
          <tpl hier="2" item="0"/>
          <tpl fld="1" item="22"/>
          <tpl hier="4" item="28"/>
          <tpl fld="4" item="0"/>
          <tpl hier="10" item="25"/>
          <tpl hier="11" item="3"/>
        </tpls>
      </m>
      <m in="0">
        <tpls c="6">
          <tpl hier="2" item="0"/>
          <tpl fld="1" item="164"/>
          <tpl hier="4" item="28"/>
          <tpl fld="4" item="0"/>
          <tpl hier="10" item="25"/>
          <tpl hier="11" item="3"/>
        </tpls>
      </m>
      <m in="0">
        <tpls c="6">
          <tpl fld="0" item="1"/>
          <tpl fld="1" item="164"/>
          <tpl hier="4" item="28"/>
          <tpl fld="4" item="0"/>
          <tpl hier="10" item="25"/>
          <tpl hier="11" item="3"/>
        </tpls>
      </m>
      <m>
        <tpls c="6">
          <tpl fld="0" item="1"/>
          <tpl fld="1" item="2"/>
          <tpl hier="4" item="28"/>
          <tpl fld="4" item="0"/>
          <tpl hier="10" item="25"/>
          <tpl hier="11" item="3"/>
        </tpls>
      </m>
      <m>
        <tpls c="6">
          <tpl hier="2" item="0"/>
          <tpl fld="1" item="2"/>
          <tpl hier="4" item="28"/>
          <tpl fld="4" item="0"/>
          <tpl hier="10" item="25"/>
          <tpl hier="11" item="3"/>
        </tpls>
      </m>
      <m>
        <tpls c="6">
          <tpl fld="0" item="1"/>
          <tpl fld="1" item="144"/>
          <tpl hier="4" item="28"/>
          <tpl fld="4" item="0"/>
          <tpl hier="10" item="25"/>
          <tpl hier="11" item="3"/>
        </tpls>
      </m>
      <m>
        <tpls c="6">
          <tpl hier="2" item="0"/>
          <tpl fld="1" item="144"/>
          <tpl hier="4" item="28"/>
          <tpl fld="4" item="0"/>
          <tpl hier="10" item="25"/>
          <tpl hier="11" item="3"/>
        </tpls>
      </m>
      <m>
        <tpls c="6">
          <tpl hier="2" item="0"/>
          <tpl fld="1" item="156"/>
          <tpl hier="4" item="28"/>
          <tpl fld="4" item="0"/>
          <tpl hier="10" item="25"/>
          <tpl hier="11" item="3"/>
        </tpls>
      </m>
      <m>
        <tpls c="6">
          <tpl fld="0" item="1"/>
          <tpl fld="1" item="156"/>
          <tpl hier="4" item="28"/>
          <tpl fld="4" item="0"/>
          <tpl hier="10" item="25"/>
          <tpl hier="11" item="3"/>
        </tpls>
      </m>
      <m>
        <tpls c="6">
          <tpl hier="2" item="0"/>
          <tpl fld="1" item="169"/>
          <tpl hier="4" item="28"/>
          <tpl fld="4" item="0"/>
          <tpl hier="10" item="25"/>
          <tpl hier="11" item="3"/>
        </tpls>
      </m>
      <m>
        <tpls c="6">
          <tpl fld="0" item="1"/>
          <tpl fld="1" item="169"/>
          <tpl hier="4" item="28"/>
          <tpl fld="4" item="0"/>
          <tpl hier="10" item="25"/>
          <tpl hier="11" item="3"/>
        </tpls>
      </m>
      <m>
        <tpls c="6">
          <tpl hier="2" item="0"/>
          <tpl fld="1" item="112"/>
          <tpl hier="4" item="28"/>
          <tpl fld="4" item="0"/>
          <tpl hier="10" item="25"/>
          <tpl hier="11" item="3"/>
        </tpls>
      </m>
      <m>
        <tpls c="6">
          <tpl fld="0" item="1"/>
          <tpl fld="1" item="112"/>
          <tpl hier="4" item="28"/>
          <tpl fld="4" item="0"/>
          <tpl hier="10" item="25"/>
          <tpl hier="11" item="3"/>
        </tpls>
      </m>
      <m in="0">
        <tpls c="6">
          <tpl fld="0" item="1"/>
          <tpl fld="1" item="148"/>
          <tpl hier="4" item="28"/>
          <tpl fld="4" item="0"/>
          <tpl hier="10" item="25"/>
          <tpl hier="11" item="3"/>
        </tpls>
      </m>
      <n v="159.96" in="0">
        <tpls c="6">
          <tpl hier="2" item="0"/>
          <tpl fld="1" item="148"/>
          <tpl hier="4" item="28"/>
          <tpl fld="4" item="0"/>
          <tpl hier="10" item="25"/>
          <tpl hier="11" item="3"/>
        </tpls>
      </n>
      <m>
        <tpls c="6">
          <tpl hier="2" item="0"/>
          <tpl fld="1" item="161"/>
          <tpl hier="4" item="28"/>
          <tpl fld="4" item="0"/>
          <tpl hier="10" item="25"/>
          <tpl hier="11" item="3"/>
        </tpls>
      </m>
      <m>
        <tpls c="6">
          <tpl fld="0" item="1"/>
          <tpl fld="1" item="161"/>
          <tpl hier="4" item="28"/>
          <tpl fld="4" item="0"/>
          <tpl hier="10" item="25"/>
          <tpl hier="11" item="3"/>
        </tpls>
      </m>
      <m>
        <tpls c="6">
          <tpl fld="0" item="1"/>
          <tpl fld="1" item="150"/>
          <tpl hier="4" item="28"/>
          <tpl fld="4" item="0"/>
          <tpl hier="10" item="25"/>
          <tpl hier="11" item="3"/>
        </tpls>
      </m>
      <m>
        <tpls c="6">
          <tpl hier="2" item="0"/>
          <tpl fld="1" item="150"/>
          <tpl hier="4" item="28"/>
          <tpl fld="4" item="0"/>
          <tpl hier="10" item="25"/>
          <tpl hier="11" item="3"/>
        </tpls>
      </m>
      <m>
        <tpls c="6">
          <tpl hier="2" item="0"/>
          <tpl fld="1" item="21"/>
          <tpl hier="4" item="28"/>
          <tpl fld="4" item="0"/>
          <tpl hier="10" item="25"/>
          <tpl hier="11" item="3"/>
        </tpls>
      </m>
      <m>
        <tpls c="6">
          <tpl fld="0" item="1"/>
          <tpl fld="1" item="21"/>
          <tpl hier="4" item="28"/>
          <tpl fld="4" item="0"/>
          <tpl hier="10" item="25"/>
          <tpl hier="11" item="3"/>
        </tpls>
      </m>
      <m>
        <tpls c="6">
          <tpl fld="0" item="1"/>
          <tpl fld="1" item="34"/>
          <tpl hier="4" item="28"/>
          <tpl fld="4" item="0"/>
          <tpl hier="10" item="25"/>
          <tpl hier="11" item="3"/>
        </tpls>
      </m>
      <m>
        <tpls c="6">
          <tpl hier="2" item="0"/>
          <tpl fld="1" item="34"/>
          <tpl hier="4" item="28"/>
          <tpl fld="4" item="0"/>
          <tpl hier="10" item="25"/>
          <tpl hier="11" item="3"/>
        </tpls>
      </m>
      <m>
        <tpls c="6">
          <tpl hier="2" item="0"/>
          <tpl fld="1" item="118"/>
          <tpl hier="4" item="28"/>
          <tpl fld="4" item="0"/>
          <tpl hier="10" item="25"/>
          <tpl hier="11" item="3"/>
        </tpls>
      </m>
      <m>
        <tpls c="6">
          <tpl fld="0" item="1"/>
          <tpl fld="1" item="118"/>
          <tpl hier="4" item="28"/>
          <tpl fld="4" item="0"/>
          <tpl hier="10" item="25"/>
          <tpl hier="11" item="3"/>
        </tpls>
      </m>
      <m>
        <tpls c="6">
          <tpl fld="0" item="1"/>
          <tpl fld="1" item="13"/>
          <tpl hier="4" item="28"/>
          <tpl fld="4" item="0"/>
          <tpl hier="10" item="25"/>
          <tpl hier="11" item="3"/>
        </tpls>
      </m>
      <m>
        <tpls c="6">
          <tpl hier="2" item="0"/>
          <tpl fld="1" item="13"/>
          <tpl hier="4" item="28"/>
          <tpl fld="4" item="0"/>
          <tpl hier="10" item="25"/>
          <tpl hier="11" item="3"/>
        </tpls>
      </m>
      <m>
        <tpls c="6">
          <tpl fld="0" item="1"/>
          <tpl fld="1" item="26"/>
          <tpl hier="4" item="28"/>
          <tpl fld="4" item="0"/>
          <tpl hier="10" item="25"/>
          <tpl hier="11" item="3"/>
        </tpls>
      </m>
      <m>
        <tpls c="6">
          <tpl hier="2" item="0"/>
          <tpl fld="1" item="26"/>
          <tpl hier="4" item="28"/>
          <tpl fld="4" item="0"/>
          <tpl hier="10" item="25"/>
          <tpl hier="11" item="3"/>
        </tpls>
      </m>
      <m>
        <tpls c="6">
          <tpl hier="2" item="0"/>
          <tpl fld="1" item="170"/>
          <tpl hier="4" item="28"/>
          <tpl fld="4" item="0"/>
          <tpl hier="10" item="25"/>
          <tpl hier="11" item="3"/>
        </tpls>
      </m>
      <m>
        <tpls c="6">
          <tpl fld="0" item="1"/>
          <tpl fld="1" item="170"/>
          <tpl hier="4" item="28"/>
          <tpl fld="4" item="0"/>
          <tpl hier="10" item="25"/>
          <tpl hier="11" item="3"/>
        </tpls>
      </m>
      <m>
        <tpls c="6">
          <tpl hier="2" item="0"/>
          <tpl fld="1" item="79"/>
          <tpl hier="4" item="28"/>
          <tpl fld="4" item="0"/>
          <tpl hier="10" item="25"/>
          <tpl hier="11" item="3"/>
        </tpls>
      </m>
      <m>
        <tpls c="6">
          <tpl fld="0" item="1"/>
          <tpl fld="1" item="79"/>
          <tpl hier="4" item="28"/>
          <tpl fld="4" item="0"/>
          <tpl hier="10" item="25"/>
          <tpl hier="11" item="3"/>
        </tpls>
      </m>
      <m>
        <tpls c="6">
          <tpl hier="2" item="0"/>
          <tpl fld="1" item="99"/>
          <tpl hier="4" item="28"/>
          <tpl fld="4" item="0"/>
          <tpl hier="10" item="25"/>
          <tpl hier="11" item="3"/>
        </tpls>
      </m>
      <m>
        <tpls c="6">
          <tpl fld="0" item="1"/>
          <tpl fld="1" item="99"/>
          <tpl hier="4" item="28"/>
          <tpl fld="4" item="0"/>
          <tpl hier="10" item="25"/>
          <tpl hier="11" item="3"/>
        </tpls>
      </m>
      <m>
        <tpls c="6">
          <tpl hier="2" item="0"/>
          <tpl fld="1" item="14"/>
          <tpl hier="4" item="28"/>
          <tpl fld="4" item="0"/>
          <tpl hier="10" item="25"/>
          <tpl hier="11" item="3"/>
        </tpls>
      </m>
      <m>
        <tpls c="6">
          <tpl fld="0" item="1"/>
          <tpl fld="1" item="14"/>
          <tpl hier="4" item="28"/>
          <tpl fld="4" item="0"/>
          <tpl hier="10" item="25"/>
          <tpl hier="11" item="3"/>
        </tpls>
      </m>
      <m>
        <tpls c="6">
          <tpl fld="0" item="1"/>
          <tpl fld="1" item="72"/>
          <tpl hier="4" item="28"/>
          <tpl fld="4" item="0"/>
          <tpl hier="10" item="25"/>
          <tpl hier="11" item="3"/>
        </tpls>
      </m>
      <m>
        <tpls c="6">
          <tpl hier="2" item="0"/>
          <tpl fld="1" item="72"/>
          <tpl hier="4" item="28"/>
          <tpl fld="4" item="0"/>
          <tpl hier="10" item="25"/>
          <tpl hier="11" item="3"/>
        </tpls>
      </m>
      <m>
        <tpls c="6">
          <tpl hier="2" item="0"/>
          <tpl fld="1" item="44"/>
          <tpl hier="4" item="28"/>
          <tpl fld="4" item="0"/>
          <tpl hier="10" item="25"/>
          <tpl hier="11" item="3"/>
        </tpls>
      </m>
      <m>
        <tpls c="6">
          <tpl fld="0" item="1"/>
          <tpl fld="1" item="44"/>
          <tpl hier="4" item="28"/>
          <tpl fld="4" item="0"/>
          <tpl hier="10" item="25"/>
          <tpl hier="11" item="3"/>
        </tpls>
      </m>
      <m>
        <tpls c="6">
          <tpl fld="0" item="1"/>
          <tpl fld="1" item="57"/>
          <tpl hier="4" item="28"/>
          <tpl fld="4" item="0"/>
          <tpl hier="10" item="25"/>
          <tpl hier="11" item="3"/>
        </tpls>
      </m>
      <m>
        <tpls c="6">
          <tpl hier="2" item="0"/>
          <tpl fld="1" item="57"/>
          <tpl hier="4" item="28"/>
          <tpl fld="4" item="0"/>
          <tpl hier="10" item="25"/>
          <tpl hier="11" item="3"/>
        </tpls>
      </m>
      <m>
        <tpls c="6">
          <tpl hier="2" item="0"/>
          <tpl fld="1" item="110"/>
          <tpl hier="4" item="28"/>
          <tpl fld="4" item="0"/>
          <tpl hier="10" item="25"/>
          <tpl hier="11" item="3"/>
        </tpls>
      </m>
      <m>
        <tpls c="6">
          <tpl fld="0" item="1"/>
          <tpl fld="1" item="110"/>
          <tpl hier="4" item="28"/>
          <tpl fld="4" item="0"/>
          <tpl hier="10" item="25"/>
          <tpl hier="11" item="3"/>
        </tpls>
      </m>
      <m>
        <tpls c="6">
          <tpl fld="0" item="1"/>
          <tpl fld="1" item="100"/>
          <tpl hier="4" item="28"/>
          <tpl fld="4" item="0"/>
          <tpl hier="10" item="25"/>
          <tpl hier="11" item="3"/>
        </tpls>
      </m>
      <m>
        <tpls c="6">
          <tpl hier="2" item="0"/>
          <tpl fld="1" item="100"/>
          <tpl hier="4" item="28"/>
          <tpl fld="4" item="0"/>
          <tpl hier="10" item="25"/>
          <tpl hier="11" item="3"/>
        </tpls>
      </m>
      <m>
        <tpls c="6">
          <tpl fld="0" item="1"/>
          <tpl fld="1" item="113"/>
          <tpl hier="4" item="28"/>
          <tpl fld="4" item="0"/>
          <tpl hier="10" item="25"/>
          <tpl hier="11" item="3"/>
        </tpls>
      </m>
      <m>
        <tpls c="6">
          <tpl hier="2" item="0"/>
          <tpl fld="1" item="113"/>
          <tpl hier="4" item="28"/>
          <tpl fld="4" item="0"/>
          <tpl hier="10" item="25"/>
          <tpl hier="11" item="3"/>
        </tpls>
      </m>
      <m>
        <tpls c="6">
          <tpl hier="2" item="0"/>
          <tpl fld="1" item="78"/>
          <tpl hier="4" item="28"/>
          <tpl fld="4" item="0"/>
          <tpl hier="10" item="25"/>
          <tpl hier="11" item="3"/>
        </tpls>
      </m>
      <m>
        <tpls c="6">
          <tpl fld="0" item="1"/>
          <tpl fld="1" item="78"/>
          <tpl hier="4" item="28"/>
          <tpl fld="4" item="0"/>
          <tpl hier="10" item="25"/>
          <tpl hier="11" item="3"/>
        </tpls>
      </m>
      <m>
        <tpls c="6">
          <tpl fld="0" item="1"/>
          <tpl fld="1" item="92"/>
          <tpl hier="4" item="28"/>
          <tpl fld="4" item="0"/>
          <tpl hier="10" item="25"/>
          <tpl hier="11" item="3"/>
        </tpls>
      </m>
      <m>
        <tpls c="6">
          <tpl hier="2" item="0"/>
          <tpl fld="1" item="92"/>
          <tpl hier="4" item="28"/>
          <tpl fld="4" item="0"/>
          <tpl hier="10" item="25"/>
          <tpl hier="11" item="3"/>
        </tpls>
      </m>
      <m>
        <tpls c="6">
          <tpl hier="2" item="0"/>
          <tpl fld="1" item="105"/>
          <tpl hier="4" item="28"/>
          <tpl fld="4" item="0"/>
          <tpl hier="10" item="25"/>
          <tpl hier="11" item="3"/>
        </tpls>
      </m>
      <m>
        <tpls c="6">
          <tpl fld="0" item="1"/>
          <tpl fld="1" item="105"/>
          <tpl hier="4" item="28"/>
          <tpl fld="4" item="0"/>
          <tpl hier="10" item="25"/>
          <tpl hier="11" item="3"/>
        </tpls>
      </m>
      <m>
        <tpls c="6">
          <tpl hier="2" item="0"/>
          <tpl fld="1" item="46"/>
          <tpl hier="4" item="28"/>
          <tpl fld="4" item="0"/>
          <tpl hier="10" item="25"/>
          <tpl hier="11" item="3"/>
        </tpls>
      </m>
      <m>
        <tpls c="6">
          <tpl fld="0" item="1"/>
          <tpl fld="1" item="46"/>
          <tpl hier="4" item="28"/>
          <tpl fld="4" item="0"/>
          <tpl hier="10" item="25"/>
          <tpl hier="11" item="3"/>
        </tpls>
      </m>
      <m>
        <tpls c="6">
          <tpl fld="0" item="1"/>
          <tpl fld="1" item="84"/>
          <tpl hier="4" item="28"/>
          <tpl fld="4" item="0"/>
          <tpl hier="10" item="25"/>
          <tpl hier="11" item="3"/>
        </tpls>
      </m>
      <m>
        <tpls c="6">
          <tpl hier="2" item="0"/>
          <tpl fld="1" item="84"/>
          <tpl hier="4" item="28"/>
          <tpl fld="4" item="0"/>
          <tpl hier="10" item="25"/>
          <tpl hier="11" item="3"/>
        </tpls>
      </m>
      <m>
        <tpls c="6">
          <tpl hier="2" item="0"/>
          <tpl fld="1" item="97"/>
          <tpl hier="4" item="28"/>
          <tpl fld="4" item="0"/>
          <tpl hier="10" item="25"/>
          <tpl hier="11" item="3"/>
        </tpls>
      </m>
      <m>
        <tpls c="6">
          <tpl fld="0" item="1"/>
          <tpl fld="1" item="97"/>
          <tpl hier="4" item="28"/>
          <tpl fld="4" item="0"/>
          <tpl hier="10" item="25"/>
          <tpl hier="11" item="3"/>
        </tpls>
      </m>
      <m>
        <tpls c="6">
          <tpl fld="0" item="1"/>
          <tpl fld="1" item="48"/>
          <tpl hier="4" item="28"/>
          <tpl fld="4" item="0"/>
          <tpl hier="10" item="25"/>
          <tpl hier="11" item="3"/>
        </tpls>
      </m>
      <m>
        <tpls c="6">
          <tpl hier="2" item="0"/>
          <tpl fld="1" item="48"/>
          <tpl hier="4" item="28"/>
          <tpl fld="4" item="0"/>
          <tpl hier="10" item="25"/>
          <tpl hier="11" item="3"/>
        </tpls>
      </m>
      <m>
        <tpls c="6">
          <tpl hier="2" item="0"/>
          <tpl fld="1" item="132"/>
          <tpl hier="4" item="28"/>
          <tpl fld="4" item="0"/>
          <tpl hier="10" item="25"/>
          <tpl hier="11" item="3"/>
        </tpls>
      </m>
      <m>
        <tpls c="6">
          <tpl fld="0" item="1"/>
          <tpl fld="1" item="132"/>
          <tpl hier="4" item="28"/>
          <tpl fld="4" item="0"/>
          <tpl hier="10" item="25"/>
          <tpl hier="11" item="3"/>
        </tpls>
      </m>
      <m>
        <tpls c="6">
          <tpl fld="0" item="1"/>
          <tpl fld="1" item="145"/>
          <tpl hier="4" item="28"/>
          <tpl fld="4" item="0"/>
          <tpl hier="10" item="25"/>
          <tpl hier="11" item="3"/>
        </tpls>
      </m>
      <m>
        <tpls c="6">
          <tpl hier="2" item="0"/>
          <tpl fld="1" item="145"/>
          <tpl hier="4" item="28"/>
          <tpl fld="4" item="0"/>
          <tpl hier="10" item="25"/>
          <tpl hier="11" item="3"/>
        </tpls>
      </m>
      <m>
        <tpls c="6">
          <tpl fld="0" item="1"/>
          <tpl fld="1" item="16"/>
          <tpl hier="4" item="28"/>
          <tpl fld="4" item="0"/>
          <tpl hier="10" item="25"/>
          <tpl hier="11" item="3"/>
        </tpls>
      </m>
      <m>
        <tpls c="6">
          <tpl hier="2" item="0"/>
          <tpl fld="1" item="16"/>
          <tpl hier="4" item="28"/>
          <tpl fld="4" item="0"/>
          <tpl hier="10" item="25"/>
          <tpl hier="11" item="3"/>
        </tpls>
      </m>
      <m>
        <tpls c="6">
          <tpl hier="2" item="0"/>
          <tpl fld="1" item="124"/>
          <tpl hier="4" item="28"/>
          <tpl fld="4" item="0"/>
          <tpl hier="10" item="25"/>
          <tpl hier="11" item="3"/>
        </tpls>
      </m>
      <m>
        <tpls c="6">
          <tpl fld="0" item="1"/>
          <tpl fld="1" item="124"/>
          <tpl hier="4" item="28"/>
          <tpl fld="4" item="0"/>
          <tpl hier="10" item="25"/>
          <tpl hier="11" item="3"/>
        </tpls>
      </m>
      <m>
        <tpls c="6">
          <tpl fld="0" item="1"/>
          <tpl fld="1" item="137"/>
          <tpl hier="4" item="28"/>
          <tpl fld="4" item="0"/>
          <tpl hier="10" item="25"/>
          <tpl hier="11" item="3"/>
        </tpls>
      </m>
      <m>
        <tpls c="6">
          <tpl hier="2" item="0"/>
          <tpl fld="1" item="137"/>
          <tpl hier="4" item="28"/>
          <tpl fld="4" item="0"/>
          <tpl hier="10" item="25"/>
          <tpl hier="11" item="3"/>
        </tpls>
      </m>
      <m>
        <tpls c="6">
          <tpl fld="0" item="1"/>
          <tpl fld="1" item="89"/>
          <tpl hier="4" item="28"/>
          <tpl fld="4" item="0"/>
          <tpl hier="10" item="25"/>
          <tpl hier="11" item="3"/>
        </tpls>
      </m>
      <m>
        <tpls c="6">
          <tpl hier="2" item="0"/>
          <tpl fld="1" item="89"/>
          <tpl hier="4" item="28"/>
          <tpl fld="4" item="0"/>
          <tpl hier="10" item="25"/>
          <tpl hier="11" item="3"/>
        </tpls>
      </m>
      <m>
        <tpls c="6">
          <tpl hier="2" item="0"/>
          <tpl fld="1" item="15"/>
          <tpl hier="4" item="28"/>
          <tpl fld="4" item="0"/>
          <tpl hier="10" item="25"/>
          <tpl hier="11" item="3"/>
        </tpls>
      </m>
      <m>
        <tpls c="6">
          <tpl fld="0" item="1"/>
          <tpl fld="1" item="15"/>
          <tpl hier="4" item="28"/>
          <tpl fld="4" item="0"/>
          <tpl hier="10" item="25"/>
          <tpl hier="11" item="3"/>
        </tpls>
      </m>
      <m>
        <tpls c="6">
          <tpl hier="2" item="0"/>
          <tpl fld="1" item="35"/>
          <tpl hier="4" item="28"/>
          <tpl fld="4" item="0"/>
          <tpl hier="10" item="25"/>
          <tpl hier="11" item="3"/>
        </tpls>
      </m>
      <m>
        <tpls c="6">
          <tpl fld="0" item="1"/>
          <tpl fld="1" item="35"/>
          <tpl hier="4" item="28"/>
          <tpl fld="4" item="0"/>
          <tpl hier="10" item="25"/>
          <tpl hier="11" item="3"/>
        </tpls>
      </m>
      <m>
        <tpls c="6">
          <tpl fld="0" item="1"/>
          <tpl fld="1" item="29"/>
          <tpl hier="4" item="28"/>
          <tpl fld="4" item="0"/>
          <tpl hier="10" item="25"/>
          <tpl hier="11" item="3"/>
        </tpls>
      </m>
      <m>
        <tpls c="6">
          <tpl hier="2" item="0"/>
          <tpl fld="1" item="29"/>
          <tpl hier="4" item="28"/>
          <tpl fld="4" item="0"/>
          <tpl hier="10" item="25"/>
          <tpl hier="11" item="3"/>
        </tpls>
      </m>
      <m>
        <tpls c="6">
          <tpl fld="0" item="1"/>
          <tpl fld="1" item="135"/>
          <tpl hier="4" item="28"/>
          <tpl fld="4" item="0"/>
          <tpl hier="10" item="25"/>
          <tpl hier="11" item="3"/>
        </tpls>
      </m>
      <m>
        <tpls c="6">
          <tpl hier="2" item="0"/>
          <tpl fld="1" item="135"/>
          <tpl hier="4" item="28"/>
          <tpl fld="4" item="0"/>
          <tpl hier="10" item="25"/>
          <tpl hier="11" item="3"/>
        </tpls>
      </m>
      <m>
        <tpls c="6">
          <tpl fld="0" item="1"/>
          <tpl fld="1" item="155"/>
          <tpl hier="4" item="28"/>
          <tpl fld="4" item="0"/>
          <tpl hier="10" item="25"/>
          <tpl hier="11" item="3"/>
        </tpls>
      </m>
      <m>
        <tpls c="6">
          <tpl hier="2" item="0"/>
          <tpl fld="1" item="155"/>
          <tpl hier="4" item="28"/>
          <tpl fld="4" item="0"/>
          <tpl hier="10" item="25"/>
          <tpl hier="11" item="3"/>
        </tpls>
      </m>
      <m>
        <tpls c="6">
          <tpl hier="2" item="0"/>
          <tpl fld="1" item="80"/>
          <tpl hier="4" item="28"/>
          <tpl fld="4" item="0"/>
          <tpl hier="10" item="25"/>
          <tpl hier="11" item="3"/>
        </tpls>
      </m>
      <m>
        <tpls c="6">
          <tpl fld="0" item="1"/>
          <tpl fld="1" item="80"/>
          <tpl hier="4" item="28"/>
          <tpl fld="4" item="0"/>
          <tpl hier="10" item="25"/>
          <tpl hier="11" item="3"/>
        </tpls>
      </m>
      <m in="0">
        <tpls c="6">
          <tpl fld="0" item="1"/>
          <tpl fld="1" item="40"/>
          <tpl hier="4" item="28"/>
          <tpl fld="4" item="0"/>
          <tpl hier="10" item="25"/>
          <tpl hier="11" item="3"/>
        </tpls>
      </m>
      <m in="0">
        <tpls c="6">
          <tpl hier="2" item="0"/>
          <tpl fld="1" item="40"/>
          <tpl hier="4" item="28"/>
          <tpl fld="4" item="0"/>
          <tpl hier="10" item="25"/>
          <tpl hier="11" item="3"/>
        </tpls>
      </m>
      <m>
        <tpls c="6">
          <tpl hier="2" item="0"/>
          <tpl fld="1" item="36"/>
          <tpl hier="4" item="28"/>
          <tpl fld="4" item="0"/>
          <tpl hier="10" item="25"/>
          <tpl hier="11" item="3"/>
        </tpls>
      </m>
      <m>
        <tpls c="6">
          <tpl fld="0" item="1"/>
          <tpl fld="1" item="36"/>
          <tpl hier="4" item="28"/>
          <tpl fld="4" item="0"/>
          <tpl hier="10" item="25"/>
          <tpl hier="11" item="3"/>
        </tpls>
      </m>
      <m>
        <tpls c="6">
          <tpl fld="0" item="1"/>
          <tpl fld="1" item="49"/>
          <tpl hier="4" item="28"/>
          <tpl fld="4" item="0"/>
          <tpl hier="10" item="25"/>
          <tpl hier="11" item="3"/>
        </tpls>
      </m>
      <m>
        <tpls c="6">
          <tpl hier="2" item="0"/>
          <tpl fld="1" item="49"/>
          <tpl hier="4" item="28"/>
          <tpl fld="4" item="0"/>
          <tpl hier="10" item="25"/>
          <tpl hier="11" item="3"/>
        </tpls>
      </m>
      <m>
        <tpls c="6">
          <tpl fld="0" item="1"/>
          <tpl fld="1" item="8"/>
          <tpl hier="4" item="28"/>
          <tpl fld="4" item="0"/>
          <tpl hier="10" item="25"/>
          <tpl hier="11" item="3"/>
        </tpls>
      </m>
      <m>
        <tpls c="6">
          <tpl hier="2" item="0"/>
          <tpl fld="1" item="8"/>
          <tpl hier="4" item="28"/>
          <tpl fld="4" item="0"/>
          <tpl hier="10" item="25"/>
          <tpl hier="11" item="3"/>
        </tpls>
      </m>
      <m>
        <tpls c="6">
          <tpl fld="0" item="1"/>
          <tpl fld="1" item="28"/>
          <tpl hier="4" item="28"/>
          <tpl fld="4" item="0"/>
          <tpl hier="10" item="25"/>
          <tpl hier="11" item="3"/>
        </tpls>
      </m>
      <m>
        <tpls c="6">
          <tpl hier="2" item="0"/>
          <tpl fld="1" item="28"/>
          <tpl hier="4" item="28"/>
          <tpl fld="4" item="0"/>
          <tpl hier="10" item="25"/>
          <tpl hier="11" item="3"/>
        </tpls>
      </m>
      <m>
        <tpls c="6">
          <tpl hier="2" item="0"/>
          <tpl fld="1" item="41"/>
          <tpl hier="4" item="28"/>
          <tpl fld="4" item="0"/>
          <tpl hier="10" item="25"/>
          <tpl hier="11" item="3"/>
        </tpls>
      </m>
      <m>
        <tpls c="6">
          <tpl fld="0" item="1"/>
          <tpl fld="1" item="41"/>
          <tpl hier="4" item="28"/>
          <tpl fld="4" item="0"/>
          <tpl hier="10" item="25"/>
          <tpl hier="11" item="3"/>
        </tpls>
      </m>
      <m>
        <tpls c="6">
          <tpl fld="0" item="1"/>
          <tpl fld="1" item="175"/>
          <tpl hier="4" item="28"/>
          <tpl fld="4" item="0"/>
          <tpl hier="10" item="25"/>
          <tpl hier="11" item="3"/>
        </tpls>
      </m>
      <m>
        <tpls c="6">
          <tpl hier="2" item="0"/>
          <tpl fld="1" item="175"/>
          <tpl hier="4" item="28"/>
          <tpl fld="4" item="0"/>
          <tpl hier="10" item="25"/>
          <tpl hier="11" item="3"/>
        </tpls>
      </m>
      <m>
        <tpls c="6">
          <tpl fld="0" item="1"/>
          <tpl fld="1" item="20"/>
          <tpl hier="4" item="28"/>
          <tpl fld="4" item="0"/>
          <tpl hier="10" item="25"/>
          <tpl hier="11" item="3"/>
        </tpls>
      </m>
      <m>
        <tpls c="6">
          <tpl hier="2" item="0"/>
          <tpl fld="1" item="20"/>
          <tpl hier="4" item="28"/>
          <tpl fld="4" item="0"/>
          <tpl hier="10" item="25"/>
          <tpl hier="11" item="3"/>
        </tpls>
      </m>
      <m>
        <tpls c="6">
          <tpl hier="2" item="0"/>
          <tpl fld="1" item="33"/>
          <tpl hier="4" item="28"/>
          <tpl fld="4" item="0"/>
          <tpl hier="10" item="25"/>
          <tpl hier="11" item="3"/>
        </tpls>
      </m>
      <m>
        <tpls c="6">
          <tpl fld="0" item="1"/>
          <tpl fld="1" item="33"/>
          <tpl hier="4" item="28"/>
          <tpl fld="4" item="0"/>
          <tpl hier="10" item="25"/>
          <tpl hier="11" item="3"/>
        </tpls>
      </m>
      <m in="0">
        <tpls c="6">
          <tpl fld="0" item="1"/>
          <tpl fld="1" item="168"/>
          <tpl hier="4" item="28"/>
          <tpl fld="4" item="0"/>
          <tpl hier="10" item="25"/>
          <tpl hier="11" item="3"/>
        </tpls>
      </m>
      <n v="53.99" in="0">
        <tpls c="6">
          <tpl hier="2" item="0"/>
          <tpl fld="1" item="168"/>
          <tpl hier="4" item="28"/>
          <tpl fld="4" item="0"/>
          <tpl hier="10" item="25"/>
          <tpl hier="11" item="3"/>
        </tpls>
      </n>
      <m>
        <tpls c="6">
          <tpl hier="2" item="0"/>
          <tpl fld="1" item="68"/>
          <tpl hier="4" item="28"/>
          <tpl fld="4" item="0"/>
          <tpl hier="10" item="25"/>
          <tpl hier="11" item="3"/>
        </tpls>
      </m>
      <m>
        <tpls c="6">
          <tpl fld="0" item="1"/>
          <tpl fld="1" item="68"/>
          <tpl hier="4" item="28"/>
          <tpl fld="4" item="0"/>
          <tpl hier="10" item="25"/>
          <tpl hier="11" item="3"/>
        </tpls>
      </m>
      <m>
        <tpls c="6">
          <tpl fld="0" item="1"/>
          <tpl fld="1" item="81"/>
          <tpl hier="4" item="28"/>
          <tpl fld="4" item="0"/>
          <tpl hier="10" item="25"/>
          <tpl hier="11" item="3"/>
        </tpls>
      </m>
      <m>
        <tpls c="6">
          <tpl hier="2" item="0"/>
          <tpl fld="1" item="81"/>
          <tpl hier="4" item="28"/>
          <tpl fld="4" item="0"/>
          <tpl hier="10" item="25"/>
          <tpl hier="11" item="3"/>
        </tpls>
      </m>
      <m>
        <tpls c="6">
          <tpl fld="0" item="1"/>
          <tpl fld="1" item="136"/>
          <tpl hier="4" item="28"/>
          <tpl fld="4" item="0"/>
          <tpl hier="10" item="25"/>
          <tpl hier="11" item="3"/>
        </tpls>
      </m>
      <m>
        <tpls c="6">
          <tpl hier="2" item="0"/>
          <tpl fld="1" item="136"/>
          <tpl hier="4" item="28"/>
          <tpl fld="4" item="0"/>
          <tpl hier="10" item="25"/>
          <tpl hier="11" item="3"/>
        </tpls>
      </m>
      <m>
        <tpls c="6">
          <tpl hier="2" item="0"/>
          <tpl fld="1" item="60"/>
          <tpl hier="4" item="28"/>
          <tpl fld="4" item="0"/>
          <tpl hier="10" item="25"/>
          <tpl hier="11" item="3"/>
        </tpls>
      </m>
      <m>
        <tpls c="6">
          <tpl fld="0" item="1"/>
          <tpl fld="1" item="60"/>
          <tpl hier="4" item="28"/>
          <tpl fld="4" item="0"/>
          <tpl hier="10" item="25"/>
          <tpl hier="11" item="3"/>
        </tpls>
      </m>
      <m>
        <tpls c="6">
          <tpl fld="0" item="1"/>
          <tpl fld="1" item="73"/>
          <tpl hier="4" item="28"/>
          <tpl fld="4" item="0"/>
          <tpl hier="10" item="25"/>
          <tpl hier="11" item="3"/>
        </tpls>
      </m>
      <m>
        <tpls c="6">
          <tpl hier="2" item="0"/>
          <tpl fld="1" item="73"/>
          <tpl hier="4" item="28"/>
          <tpl fld="4" item="0"/>
          <tpl hier="10" item="25"/>
          <tpl hier="11" item="3"/>
        </tpls>
      </m>
      <m>
        <tpls c="6">
          <tpl hier="2" item="0"/>
          <tpl fld="1" item="128"/>
          <tpl hier="4" item="28"/>
          <tpl fld="4" item="0"/>
          <tpl hier="10" item="25"/>
          <tpl hier="11" item="3"/>
        </tpls>
      </m>
      <m>
        <tpls c="6">
          <tpl fld="0" item="1"/>
          <tpl fld="1" item="128"/>
          <tpl hier="4" item="28"/>
          <tpl fld="4" item="0"/>
          <tpl hier="10" item="25"/>
          <tpl hier="11" item="3"/>
        </tpls>
      </m>
      <m>
        <tpls c="6">
          <tpl fld="0" item="1"/>
          <tpl fld="1" item="133"/>
          <tpl hier="4" item="28"/>
          <tpl fld="4" item="0"/>
          <tpl hier="10" item="25"/>
          <tpl hier="11" item="3"/>
        </tpls>
      </m>
      <m>
        <tpls c="6">
          <tpl hier="2" item="0"/>
          <tpl fld="1" item="133"/>
          <tpl hier="4" item="28"/>
          <tpl fld="4" item="0"/>
          <tpl hier="10" item="25"/>
          <tpl hier="11" item="3"/>
        </tpls>
      </m>
      <m>
        <tpls c="6">
          <tpl hier="2" item="0"/>
          <tpl fld="1" item="146"/>
          <tpl hier="4" item="28"/>
          <tpl fld="4" item="0"/>
          <tpl hier="10" item="25"/>
          <tpl hier="11" item="3"/>
        </tpls>
      </m>
      <m>
        <tpls c="6">
          <tpl fld="0" item="1"/>
          <tpl fld="1" item="146"/>
          <tpl hier="4" item="28"/>
          <tpl fld="4" item="0"/>
          <tpl hier="10" item="25"/>
          <tpl hier="11" item="3"/>
        </tpls>
      </m>
      <m>
        <tpls c="6">
          <tpl hier="2" item="0"/>
          <tpl fld="1" item="106"/>
          <tpl hier="4" item="28"/>
          <tpl fld="4" item="0"/>
          <tpl hier="10" item="25"/>
          <tpl hier="11" item="3"/>
        </tpls>
      </m>
      <m>
        <tpls c="6">
          <tpl fld="0" item="1"/>
          <tpl fld="1" item="106"/>
          <tpl hier="4" item="28"/>
          <tpl fld="4" item="0"/>
          <tpl hier="10" item="25"/>
          <tpl hier="11" item="3"/>
        </tpls>
      </m>
      <m>
        <tpls c="6">
          <tpl hier="2" item="0"/>
          <tpl fld="1" item="71"/>
          <tpl hier="4" item="28"/>
          <tpl fld="4" item="0"/>
          <tpl hier="10" item="25"/>
          <tpl hier="11" item="3"/>
        </tpls>
      </m>
      <m>
        <tpls c="6">
          <tpl fld="0" item="1"/>
          <tpl fld="1" item="71"/>
          <tpl hier="4" item="28"/>
          <tpl fld="4" item="0"/>
          <tpl hier="10" item="25"/>
          <tpl hier="11" item="3"/>
        </tpls>
      </m>
      <m>
        <tpls c="6">
          <tpl fld="0" item="1"/>
          <tpl fld="1" item="91"/>
          <tpl hier="4" item="28"/>
          <tpl fld="4" item="0"/>
          <tpl hier="10" item="25"/>
          <tpl hier="11" item="3"/>
        </tpls>
      </m>
      <m>
        <tpls c="6">
          <tpl hier="2" item="0"/>
          <tpl fld="1" item="91"/>
          <tpl hier="4" item="28"/>
          <tpl fld="4" item="0"/>
          <tpl hier="10" item="25"/>
          <tpl hier="11" item="3"/>
        </tpls>
      </m>
      <m>
        <tpls c="6">
          <tpl hier="2" item="0"/>
          <tpl fld="1" item="12"/>
          <tpl hier="4" item="28"/>
          <tpl fld="4" item="0"/>
          <tpl hier="10" item="25"/>
          <tpl hier="11" item="3"/>
        </tpls>
      </m>
      <m>
        <tpls c="6">
          <tpl fld="0" item="1"/>
          <tpl fld="1" item="12"/>
          <tpl hier="4" item="28"/>
          <tpl fld="4" item="0"/>
          <tpl hier="10" item="25"/>
          <tpl hier="11" item="3"/>
        </tpls>
      </m>
      <m>
        <tpls c="6">
          <tpl fld="0" item="1"/>
          <tpl fld="1" item="127"/>
          <tpl hier="4" item="28"/>
          <tpl fld="4" item="0"/>
          <tpl hier="10" item="25"/>
          <tpl hier="11" item="3"/>
        </tpls>
      </m>
      <m>
        <tpls c="6">
          <tpl hier="2" item="0"/>
          <tpl fld="1" item="127"/>
          <tpl hier="4" item="28"/>
          <tpl fld="4" item="0"/>
          <tpl hier="10" item="25"/>
          <tpl hier="11" item="3"/>
        </tpls>
      </m>
      <m>
        <tpls c="6">
          <tpl fld="0" item="1"/>
          <tpl fld="1" item="147"/>
          <tpl hier="4" item="28"/>
          <tpl fld="4" item="0"/>
          <tpl hier="10" item="25"/>
          <tpl hier="11" item="3"/>
        </tpls>
      </m>
      <m>
        <tpls c="6">
          <tpl hier="2" item="0"/>
          <tpl fld="1" item="147"/>
          <tpl hier="4" item="28"/>
          <tpl fld="4" item="0"/>
          <tpl hier="10" item="25"/>
          <tpl hier="11" item="3"/>
        </tpls>
      </m>
      <m>
        <tpls c="6">
          <tpl fld="0" item="1"/>
          <tpl fld="1" item="24"/>
          <tpl hier="4" item="28"/>
          <tpl fld="4" item="0"/>
          <tpl hier="10" item="25"/>
          <tpl hier="11" item="3"/>
        </tpls>
      </m>
      <m>
        <tpls c="6">
          <tpl hier="2" item="0"/>
          <tpl fld="1" item="24"/>
          <tpl hier="4" item="28"/>
          <tpl fld="4" item="0"/>
          <tpl hier="10" item="25"/>
          <tpl hier="11" item="3"/>
        </tpls>
      </m>
      <m>
        <tpls c="6">
          <tpl fld="0" item="1"/>
          <tpl fld="1" item="119"/>
          <tpl hier="4" item="28"/>
          <tpl fld="4" item="0"/>
          <tpl hier="10" item="25"/>
          <tpl hier="11" item="3"/>
        </tpls>
      </m>
      <m>
        <tpls c="6">
          <tpl hier="2" item="0"/>
          <tpl fld="1" item="119"/>
          <tpl hier="4" item="28"/>
          <tpl fld="4" item="0"/>
          <tpl hier="10" item="25"/>
          <tpl hier="11" item="3"/>
        </tpls>
      </m>
      <m>
        <tpls c="6">
          <tpl hier="2" item="0"/>
          <tpl fld="1" item="139"/>
          <tpl hier="4" item="28"/>
          <tpl fld="4" item="0"/>
          <tpl hier="10" item="25"/>
          <tpl hier="11" item="3"/>
        </tpls>
      </m>
      <m>
        <tpls c="6">
          <tpl fld="0" item="1"/>
          <tpl fld="1" item="139"/>
          <tpl hier="4" item="28"/>
          <tpl fld="4" item="0"/>
          <tpl hier="10" item="25"/>
          <tpl hier="11" item="3"/>
        </tpls>
      </m>
      <m>
        <tpls c="6">
          <tpl fld="0" item="1"/>
          <tpl fld="1" item="126"/>
          <tpl hier="4" item="28"/>
          <tpl fld="4" item="0"/>
          <tpl hier="10" item="25"/>
          <tpl hier="11" item="3"/>
        </tpls>
      </m>
      <m>
        <tpls c="6">
          <tpl hier="2" item="0"/>
          <tpl fld="1" item="126"/>
          <tpl hier="4" item="28"/>
          <tpl fld="4" item="0"/>
          <tpl hier="10" item="25"/>
          <tpl hier="11" item="3"/>
        </tpls>
      </m>
      <m in="0">
        <tpls c="6">
          <tpl hier="2" item="0"/>
          <tpl fld="1" item="111"/>
          <tpl hier="4" item="28"/>
          <tpl fld="4" item="0"/>
          <tpl hier="10" item="25"/>
          <tpl hier="11" item="3"/>
        </tpls>
      </m>
      <m in="0">
        <tpls c="6">
          <tpl fld="0" item="1"/>
          <tpl fld="1" item="111"/>
          <tpl hier="4" item="28"/>
          <tpl fld="4" item="0"/>
          <tpl hier="10" item="25"/>
          <tpl hier="11" item="3"/>
        </tpls>
      </m>
      <m>
        <tpls c="6">
          <tpl fld="0" item="1"/>
          <tpl fld="1" item="131"/>
          <tpl hier="4" item="28"/>
          <tpl fld="4" item="0"/>
          <tpl hier="10" item="25"/>
          <tpl hier="11" item="3"/>
        </tpls>
      </m>
      <m>
        <tpls c="6">
          <tpl hier="2" item="0"/>
          <tpl fld="1" item="131"/>
          <tpl hier="4" item="28"/>
          <tpl fld="4" item="0"/>
          <tpl hier="10" item="25"/>
          <tpl hier="11" item="3"/>
        </tpls>
      </m>
      <m>
        <tpls c="6">
          <tpl fld="0" item="1"/>
          <tpl fld="1" item="70"/>
          <tpl hier="4" item="28"/>
          <tpl fld="4" item="0"/>
          <tpl hier="10" item="25"/>
          <tpl hier="11" item="3"/>
        </tpls>
      </m>
      <m>
        <tpls c="6">
          <tpl hier="2" item="0"/>
          <tpl fld="1" item="70"/>
          <tpl hier="4" item="28"/>
          <tpl fld="4" item="0"/>
          <tpl hier="10" item="25"/>
          <tpl hier="11" item="3"/>
        </tpls>
      </m>
      <m>
        <tpls c="6">
          <tpl fld="0" item="1"/>
          <tpl fld="1" item="159"/>
          <tpl hier="4" item="28"/>
          <tpl fld="4" item="0"/>
          <tpl hier="10" item="25"/>
          <tpl hier="11" item="3"/>
        </tpls>
      </m>
      <m>
        <tpls c="6">
          <tpl hier="2" item="0"/>
          <tpl fld="1" item="159"/>
          <tpl hier="4" item="28"/>
          <tpl fld="4" item="0"/>
          <tpl hier="10" item="25"/>
          <tpl hier="11" item="3"/>
        </tpls>
      </m>
      <m>
        <tpls c="6">
          <tpl fld="0" item="1"/>
          <tpl fld="1" item="4"/>
          <tpl hier="4" item="28"/>
          <tpl fld="4" item="0"/>
          <tpl hier="10" item="25"/>
          <tpl hier="11" item="3"/>
        </tpls>
      </m>
      <m>
        <tpls c="6">
          <tpl hier="2" item="0"/>
          <tpl fld="1" item="4"/>
          <tpl hier="4" item="28"/>
          <tpl fld="4" item="0"/>
          <tpl hier="10" item="25"/>
          <tpl hier="11" item="3"/>
        </tpls>
      </m>
      <m>
        <tpls c="6">
          <tpl fld="0" item="1"/>
          <tpl fld="1" item="17"/>
          <tpl hier="4" item="28"/>
          <tpl fld="4" item="0"/>
          <tpl hier="10" item="25"/>
          <tpl hier="11" item="3"/>
        </tpls>
      </m>
      <m>
        <tpls c="6">
          <tpl hier="2" item="0"/>
          <tpl fld="1" item="17"/>
          <tpl hier="4" item="28"/>
          <tpl fld="4" item="0"/>
          <tpl hier="10" item="25"/>
          <tpl hier="11" item="3"/>
        </tpls>
      </m>
      <m>
        <tpls c="6">
          <tpl fld="0" item="1"/>
          <tpl fld="1" item="39"/>
          <tpl hier="4" item="28"/>
          <tpl fld="4" item="0"/>
          <tpl hier="10" item="25"/>
          <tpl hier="11" item="3"/>
        </tpls>
      </m>
      <m>
        <tpls c="6">
          <tpl hier="2" item="0"/>
          <tpl fld="1" item="39"/>
          <tpl hier="4" item="28"/>
          <tpl fld="4" item="0"/>
          <tpl hier="10" item="25"/>
          <tpl hier="11" item="3"/>
        </tpls>
      </m>
      <m>
        <tpls c="6">
          <tpl hier="2" item="0"/>
          <tpl fld="1" item="151"/>
          <tpl hier="4" item="28"/>
          <tpl fld="4" item="0"/>
          <tpl hier="10" item="25"/>
          <tpl hier="11" item="3"/>
        </tpls>
      </m>
      <m>
        <tpls c="6">
          <tpl fld="0" item="1"/>
          <tpl fld="1" item="151"/>
          <tpl hier="4" item="28"/>
          <tpl fld="4" item="0"/>
          <tpl hier="10" item="25"/>
          <tpl hier="11" item="3"/>
        </tpls>
      </m>
      <m>
        <tpls c="6">
          <tpl fld="0" item="1"/>
          <tpl fld="1" item="171"/>
          <tpl hier="4" item="28"/>
          <tpl fld="4" item="0"/>
          <tpl hier="10" item="25"/>
          <tpl hier="11" item="3"/>
        </tpls>
      </m>
      <m>
        <tpls c="6">
          <tpl hier="2" item="0"/>
          <tpl fld="1" item="171"/>
          <tpl hier="4" item="28"/>
          <tpl fld="4" item="0"/>
          <tpl hier="10" item="25"/>
          <tpl hier="11" item="3"/>
        </tpls>
      </m>
      <m>
        <tpls c="6">
          <tpl fld="0" item="1"/>
          <tpl fld="1" item="9"/>
          <tpl hier="4" item="28"/>
          <tpl fld="4" item="0"/>
          <tpl hier="10" item="25"/>
          <tpl hier="11" item="3"/>
        </tpls>
      </m>
      <m>
        <tpls c="6">
          <tpl hier="2" item="0"/>
          <tpl fld="1" item="9"/>
          <tpl hier="4" item="28"/>
          <tpl fld="4" item="0"/>
          <tpl hier="10" item="25"/>
          <tpl hier="11" item="3"/>
        </tpls>
      </m>
      <m>
        <tpls c="6">
          <tpl fld="0" item="1"/>
          <tpl fld="1" item="30"/>
          <tpl hier="4" item="28"/>
          <tpl fld="4" item="0"/>
          <tpl hier="10" item="25"/>
          <tpl hier="11" item="3"/>
        </tpls>
      </m>
      <m>
        <tpls c="6">
          <tpl hier="2" item="0"/>
          <tpl fld="1" item="30"/>
          <tpl hier="4" item="28"/>
          <tpl fld="4" item="0"/>
          <tpl hier="10" item="25"/>
          <tpl hier="11" item="3"/>
        </tpls>
      </m>
      <m in="0">
        <tpls c="6">
          <tpl fld="0" item="1"/>
          <tpl fld="1" item="69"/>
          <tpl hier="4" item="28"/>
          <tpl fld="4" item="0"/>
          <tpl hier="10" item="25"/>
          <tpl hier="11" item="3"/>
        </tpls>
      </m>
      <n v="71.25" in="0">
        <tpls c="6">
          <tpl hier="2" item="0"/>
          <tpl fld="1" item="69"/>
          <tpl hier="4" item="28"/>
          <tpl fld="4" item="0"/>
          <tpl hier="10" item="25"/>
          <tpl hier="11" item="3"/>
        </tpls>
      </n>
      <m>
        <tpls c="6">
          <tpl hier="2" item="0"/>
          <tpl fld="1" item="82"/>
          <tpl hier="4" item="28"/>
          <tpl fld="4" item="0"/>
          <tpl hier="10" item="25"/>
          <tpl hier="11" item="3"/>
        </tpls>
      </m>
      <m>
        <tpls c="6">
          <tpl fld="0" item="1"/>
          <tpl fld="1" item="82"/>
          <tpl hier="4" item="28"/>
          <tpl fld="4" item="0"/>
          <tpl hier="10" item="25"/>
          <tpl hier="11" item="3"/>
        </tpls>
      </m>
      <m>
        <tpls c="6">
          <tpl fld="0" item="1"/>
          <tpl fld="1" item="0"/>
          <tpl hier="4" item="28"/>
          <tpl fld="4" item="0"/>
          <tpl hier="10" item="25"/>
          <tpl hier="11" item="3"/>
        </tpls>
      </m>
      <m>
        <tpls c="6">
          <tpl hier="2" item="0"/>
          <tpl fld="1" item="0"/>
          <tpl hier="4" item="28"/>
          <tpl fld="4" item="0"/>
          <tpl hier="10" item="25"/>
          <tpl hier="11" item="3"/>
        </tpls>
      </m>
      <m>
        <tpls c="6">
          <tpl hier="2" item="0"/>
          <tpl fld="1" item="7"/>
          <tpl hier="4" item="28"/>
          <tpl fld="4" item="0"/>
          <tpl hier="10" item="25"/>
          <tpl hier="11" item="3"/>
        </tpls>
      </m>
      <m>
        <tpls c="6">
          <tpl fld="0" item="1"/>
          <tpl fld="1" item="7"/>
          <tpl hier="4" item="28"/>
          <tpl fld="4" item="0"/>
          <tpl hier="10" item="25"/>
          <tpl hier="11" item="3"/>
        </tpls>
      </m>
      <m>
        <tpls c="6">
          <tpl fld="0" item="1"/>
          <tpl fld="1" item="27"/>
          <tpl hier="4" item="28"/>
          <tpl fld="4" item="0"/>
          <tpl hier="10" item="25"/>
          <tpl hier="11" item="3"/>
        </tpls>
      </m>
      <m>
        <tpls c="6">
          <tpl hier="2" item="0"/>
          <tpl fld="1" item="27"/>
          <tpl hier="4" item="28"/>
          <tpl fld="4" item="0"/>
          <tpl hier="10" item="25"/>
          <tpl hier="11" item="3"/>
        </tpls>
      </m>
      <m>
        <tpls c="6">
          <tpl fld="0" item="1"/>
          <tpl fld="1" item="153"/>
          <tpl hier="4" item="28"/>
          <tpl fld="4" item="0"/>
          <tpl hier="10" item="25"/>
          <tpl hier="11" item="3"/>
        </tpls>
      </m>
      <m>
        <tpls c="6">
          <tpl hier="2" item="0"/>
          <tpl fld="1" item="153"/>
          <tpl hier="4" item="28"/>
          <tpl fld="4" item="0"/>
          <tpl hier="10" item="25"/>
          <tpl hier="11" item="3"/>
        </tpls>
      </m>
      <m>
        <tpls c="6">
          <tpl fld="0" item="1"/>
          <tpl fld="1" item="63"/>
          <tpl hier="4" item="28"/>
          <tpl fld="4" item="0"/>
          <tpl hier="10" item="25"/>
          <tpl hier="11" item="3"/>
        </tpls>
      </m>
      <m>
        <tpls c="6">
          <tpl hier="2" item="0"/>
          <tpl fld="1" item="63"/>
          <tpl hier="4" item="28"/>
          <tpl fld="4" item="0"/>
          <tpl hier="10" item="25"/>
          <tpl hier="11" item="3"/>
        </tpls>
      </m>
      <m>
        <tpls c="6">
          <tpl fld="0" item="1"/>
          <tpl fld="1" item="83"/>
          <tpl hier="4" item="28"/>
          <tpl fld="4" item="0"/>
          <tpl hier="10" item="25"/>
          <tpl hier="11" item="3"/>
        </tpls>
      </m>
      <m>
        <tpls c="6">
          <tpl hier="2" item="0"/>
          <tpl fld="1" item="83"/>
          <tpl hier="4" item="28"/>
          <tpl fld="4" item="0"/>
          <tpl hier="10" item="25"/>
          <tpl hier="11" item="3"/>
        </tpls>
      </m>
      <m>
        <tpls c="6">
          <tpl hier="2" item="0"/>
          <tpl fld="1" item="123"/>
          <tpl hier="4" item="28"/>
          <tpl fld="4" item="0"/>
          <tpl hier="10" item="25"/>
          <tpl hier="11" item="3"/>
        </tpls>
      </m>
      <m>
        <tpls c="6">
          <tpl fld="0" item="1"/>
          <tpl fld="1" item="123"/>
          <tpl hier="4" item="28"/>
          <tpl fld="4" item="0"/>
          <tpl hier="10" item="25"/>
          <tpl hier="11" item="3"/>
        </tpls>
      </m>
      <m>
        <tpls c="6">
          <tpl hier="2" item="0"/>
          <tpl fld="1" item="55"/>
          <tpl hier="4" item="28"/>
          <tpl fld="4" item="0"/>
          <tpl hier="10" item="25"/>
          <tpl hier="11" item="3"/>
        </tpls>
      </m>
      <m>
        <tpls c="6">
          <tpl fld="0" item="1"/>
          <tpl fld="1" item="55"/>
          <tpl hier="4" item="28"/>
          <tpl fld="4" item="0"/>
          <tpl hier="10" item="25"/>
          <tpl hier="11" item="3"/>
        </tpls>
      </m>
      <m>
        <tpls c="6">
          <tpl hier="2" item="0"/>
          <tpl fld="1" item="75"/>
          <tpl hier="4" item="28"/>
          <tpl fld="4" item="0"/>
          <tpl hier="10" item="25"/>
          <tpl hier="11" item="3"/>
        </tpls>
      </m>
      <m>
        <tpls c="6">
          <tpl fld="0" item="1"/>
          <tpl fld="1" item="75"/>
          <tpl hier="4" item="28"/>
          <tpl fld="4" item="0"/>
          <tpl hier="10" item="25"/>
          <tpl hier="11" item="3"/>
        </tpls>
      </m>
      <m>
        <tpls c="6">
          <tpl hier="2" item="0"/>
          <tpl fld="1" item="42"/>
          <tpl hier="4" item="28"/>
          <tpl fld="4" item="0"/>
          <tpl hier="10" item="25"/>
          <tpl hier="11" item="3"/>
        </tpls>
      </m>
      <m>
        <tpls c="6">
          <tpl fld="0" item="1"/>
          <tpl fld="1" item="42"/>
          <tpl hier="4" item="28"/>
          <tpl fld="4" item="0"/>
          <tpl hier="10" item="25"/>
          <tpl hier="11" item="3"/>
        </tpls>
      </m>
      <m>
        <tpls c="6">
          <tpl fld="0" item="1"/>
          <tpl fld="1" item="47"/>
          <tpl hier="4" item="28"/>
          <tpl fld="4" item="0"/>
          <tpl hier="10" item="25"/>
          <tpl hier="11" item="3"/>
        </tpls>
      </m>
      <m>
        <tpls c="6">
          <tpl hier="2" item="0"/>
          <tpl fld="1" item="47"/>
          <tpl hier="4" item="28"/>
          <tpl fld="4" item="0"/>
          <tpl hier="10" item="25"/>
          <tpl hier="11" item="3"/>
        </tpls>
      </m>
      <m>
        <tpls c="6">
          <tpl fld="0" item="1"/>
          <tpl fld="1" item="67"/>
          <tpl hier="4" item="28"/>
          <tpl fld="4" item="0"/>
          <tpl hier="10" item="25"/>
          <tpl hier="11" item="3"/>
        </tpls>
      </m>
      <m>
        <tpls c="6">
          <tpl hier="2" item="0"/>
          <tpl fld="1" item="67"/>
          <tpl hier="4" item="28"/>
          <tpl fld="4" item="0"/>
          <tpl hier="10" item="25"/>
          <tpl hier="11" item="3"/>
        </tpls>
      </m>
      <m>
        <tpls c="6">
          <tpl hier="2" item="0"/>
          <tpl fld="1" item="140"/>
          <tpl hier="4" item="28"/>
          <tpl fld="4" item="0"/>
          <tpl hier="10" item="25"/>
          <tpl hier="11" item="3"/>
        </tpls>
      </m>
      <m>
        <tpls c="6">
          <tpl fld="0" item="1"/>
          <tpl fld="1" item="140"/>
          <tpl hier="4" item="28"/>
          <tpl fld="4" item="0"/>
          <tpl hier="10" item="25"/>
          <tpl hier="11" item="3"/>
        </tpls>
      </m>
      <m>
        <tpls c="6">
          <tpl fld="0" item="1"/>
          <tpl fld="1" item="95"/>
          <tpl hier="4" item="28"/>
          <tpl fld="4" item="0"/>
          <tpl hier="10" item="25"/>
          <tpl hier="11" item="3"/>
        </tpls>
      </m>
      <m>
        <tpls c="6">
          <tpl hier="2" item="0"/>
          <tpl fld="1" item="95"/>
          <tpl hier="4" item="28"/>
          <tpl fld="4" item="0"/>
          <tpl hier="10" item="25"/>
          <tpl hier="11" item="3"/>
        </tpls>
      </m>
      <m>
        <tpls c="6">
          <tpl hier="2" item="0"/>
          <tpl fld="1" item="115"/>
          <tpl hier="4" item="28"/>
          <tpl fld="4" item="0"/>
          <tpl hier="10" item="25"/>
          <tpl hier="11" item="3"/>
        </tpls>
      </m>
      <m>
        <tpls c="6">
          <tpl fld="0" item="1"/>
          <tpl fld="1" item="115"/>
          <tpl hier="4" item="28"/>
          <tpl fld="4" item="0"/>
          <tpl hier="10" item="25"/>
          <tpl hier="11" item="3"/>
        </tpls>
      </m>
      <m>
        <tpls c="6">
          <tpl fld="0" item="1"/>
          <tpl fld="1" item="167"/>
          <tpl hier="4" item="28"/>
          <tpl fld="4" item="0"/>
          <tpl hier="10" item="25"/>
          <tpl hier="11" item="3"/>
        </tpls>
      </m>
      <m>
        <tpls c="6">
          <tpl hier="2" item="0"/>
          <tpl fld="1" item="167"/>
          <tpl hier="4" item="28"/>
          <tpl fld="4" item="0"/>
          <tpl hier="10" item="25"/>
          <tpl hier="11" item="3"/>
        </tpls>
      </m>
      <m>
        <tpls c="6">
          <tpl fld="0" item="1"/>
          <tpl fld="1" item="43"/>
          <tpl hier="4" item="28"/>
          <tpl fld="4" item="0"/>
          <tpl hier="10" item="25"/>
          <tpl hier="11" item="3"/>
        </tpls>
      </m>
      <m>
        <tpls c="6">
          <tpl hier="2" item="0"/>
          <tpl fld="1" item="43"/>
          <tpl hier="4" item="28"/>
          <tpl fld="4" item="0"/>
          <tpl hier="10" item="25"/>
          <tpl hier="11" item="3"/>
        </tpls>
      </m>
      <m>
        <tpls c="6">
          <tpl fld="0" item="1"/>
          <tpl fld="1" item="174"/>
          <tpl hier="4" item="28"/>
          <tpl fld="4" item="0"/>
          <tpl hier="10" item="25"/>
          <tpl hier="11" item="3"/>
        </tpls>
      </m>
      <m>
        <tpls c="6">
          <tpl hier="2" item="0"/>
          <tpl fld="1" item="174"/>
          <tpl hier="4" item="28"/>
          <tpl fld="4" item="0"/>
          <tpl hier="10" item="25"/>
          <tpl hier="11" item="3"/>
        </tpls>
      </m>
      <m in="0">
        <tpls c="6">
          <tpl fld="0" item="1"/>
          <tpl fld="1" item="129"/>
          <tpl hier="4" item="28"/>
          <tpl fld="4" item="0"/>
          <tpl hier="10" item="25"/>
          <tpl hier="11" item="3"/>
        </tpls>
      </m>
      <m in="0">
        <tpls c="6">
          <tpl hier="2" item="0"/>
          <tpl fld="1" item="129"/>
          <tpl hier="4" item="28"/>
          <tpl fld="4" item="0"/>
          <tpl hier="10" item="25"/>
          <tpl hier="11" item="3"/>
        </tpls>
      </m>
      <m>
        <tpls c="6">
          <tpl hier="2" item="0"/>
          <tpl fld="1" item="61"/>
          <tpl hier="4" item="28"/>
          <tpl fld="4" item="0"/>
          <tpl hier="10" item="25"/>
          <tpl hier="11" item="3"/>
        </tpls>
      </m>
      <m>
        <tpls c="6">
          <tpl fld="0" item="1"/>
          <tpl fld="1" item="61"/>
          <tpl hier="4" item="28"/>
          <tpl fld="4" item="0"/>
          <tpl hier="10" item="25"/>
          <tpl hier="11" item="3"/>
        </tpls>
      </m>
      <m>
        <tpls c="6">
          <tpl hier="2" item="0"/>
          <tpl fld="1" item="64"/>
          <tpl hier="4" item="28"/>
          <tpl fld="4" item="0"/>
          <tpl hier="10" item="25"/>
          <tpl hier="11" item="3"/>
        </tpls>
      </m>
      <m>
        <tpls c="6">
          <tpl fld="0" item="1"/>
          <tpl fld="1" item="64"/>
          <tpl hier="4" item="28"/>
          <tpl fld="4" item="0"/>
          <tpl hier="10" item="25"/>
          <tpl hier="11" item="3"/>
        </tpls>
      </m>
      <m in="0">
        <tpls c="6">
          <tpl fld="0" item="1"/>
          <tpl fld="1" item="130"/>
          <tpl hier="4" item="28"/>
          <tpl fld="4" item="0"/>
          <tpl hier="10" item="25"/>
          <tpl hier="11" item="3"/>
        </tpls>
      </m>
      <m in="0">
        <tpls c="6">
          <tpl hier="2" item="0"/>
          <tpl fld="1" item="130"/>
          <tpl hier="4" item="28"/>
          <tpl fld="4" item="0"/>
          <tpl hier="10" item="25"/>
          <tpl hier="11" item="3"/>
        </tpls>
      </m>
      <m>
        <tpls c="6">
          <tpl hier="2" item="0"/>
          <tpl fld="1" item="109"/>
          <tpl hier="4" item="28"/>
          <tpl fld="4" item="0"/>
          <tpl hier="10" item="25"/>
          <tpl hier="11" item="3"/>
        </tpls>
      </m>
      <m>
        <tpls c="6">
          <tpl fld="0" item="1"/>
          <tpl fld="1" item="109"/>
          <tpl hier="4" item="28"/>
          <tpl fld="4" item="0"/>
          <tpl hier="10" item="25"/>
          <tpl hier="11" item="3"/>
        </tpls>
      </m>
      <m in="0">
        <tpls c="6">
          <tpl fld="0" item="1"/>
          <tpl fld="1" item="158"/>
          <tpl hier="4" item="28"/>
          <tpl fld="4" item="0"/>
          <tpl hier="10" item="25"/>
          <tpl hier="11" item="3"/>
        </tpls>
      </m>
      <n v="104.97" in="0">
        <tpls c="6">
          <tpl hier="2" item="0"/>
          <tpl fld="1" item="158"/>
          <tpl hier="4" item="28"/>
          <tpl fld="4" item="0"/>
          <tpl hier="10" item="25"/>
          <tpl hier="11" item="3"/>
        </tpls>
      </n>
      <m>
        <tpls c="6">
          <tpl hier="2" item="0"/>
          <tpl fld="1" item="114"/>
          <tpl hier="4" item="28"/>
          <tpl fld="4" item="0"/>
          <tpl hier="10" item="25"/>
          <tpl hier="11" item="3"/>
        </tpls>
      </m>
      <m>
        <tpls c="6">
          <tpl fld="0" item="1"/>
          <tpl fld="1" item="114"/>
          <tpl hier="4" item="28"/>
          <tpl fld="4" item="0"/>
          <tpl hier="10" item="25"/>
          <tpl hier="11" item="3"/>
        </tpls>
      </m>
      <m>
        <tpls c="6">
          <tpl hier="2" item="0"/>
          <tpl fld="1" item="149"/>
          <tpl hier="4" item="28"/>
          <tpl fld="4" item="0"/>
          <tpl hier="10" item="25"/>
          <tpl hier="11" item="3"/>
        </tpls>
      </m>
      <m>
        <tpls c="6">
          <tpl fld="0" item="1"/>
          <tpl fld="1" item="149"/>
          <tpl hier="4" item="28"/>
          <tpl fld="4" item="0"/>
          <tpl hier="10" item="25"/>
          <tpl hier="11" item="3"/>
        </tpls>
      </m>
      <m>
        <tpls c="6">
          <tpl hier="2" item="0"/>
          <tpl fld="1" item="59"/>
          <tpl hier="4" item="28"/>
          <tpl fld="4" item="0"/>
          <tpl hier="10" item="25"/>
          <tpl hier="11" item="3"/>
        </tpls>
      </m>
      <m>
        <tpls c="6">
          <tpl fld="0" item="1"/>
          <tpl fld="1" item="59"/>
          <tpl hier="4" item="28"/>
          <tpl fld="4" item="0"/>
          <tpl hier="10" item="25"/>
          <tpl hier="11" item="3"/>
        </tpls>
      </m>
      <m>
        <tpls c="6">
          <tpl fld="0" item="1"/>
          <tpl fld="1" item="87"/>
          <tpl hier="4" item="28"/>
          <tpl fld="4" item="0"/>
          <tpl hier="10" item="25"/>
          <tpl hier="11" item="3"/>
        </tpls>
      </m>
      <m>
        <tpls c="6">
          <tpl hier="2" item="0"/>
          <tpl fld="1" item="87"/>
          <tpl hier="4" item="28"/>
          <tpl fld="4" item="0"/>
          <tpl hier="10" item="25"/>
          <tpl hier="11" item="3"/>
        </tpls>
      </m>
      <m>
        <tpls c="6">
          <tpl fld="0" item="1"/>
          <tpl fld="1" item="107"/>
          <tpl hier="4" item="28"/>
          <tpl fld="4" item="0"/>
          <tpl hier="10" item="25"/>
          <tpl hier="11" item="3"/>
        </tpls>
      </m>
      <m>
        <tpls c="6">
          <tpl hier="2" item="0"/>
          <tpl fld="1" item="107"/>
          <tpl hier="4" item="28"/>
          <tpl fld="4" item="0"/>
          <tpl hier="10" item="25"/>
          <tpl hier="11" item="3"/>
        </tpls>
      </m>
      <m>
        <tpls c="6">
          <tpl fld="0" item="1"/>
          <tpl fld="1" item="103"/>
          <tpl hier="4" item="28"/>
          <tpl fld="4" item="0"/>
          <tpl hier="10" item="25"/>
          <tpl hier="11" item="3"/>
        </tpls>
      </m>
      <m>
        <tpls c="6">
          <tpl hier="2" item="0"/>
          <tpl fld="1" item="103"/>
          <tpl hier="4" item="28"/>
          <tpl fld="4" item="0"/>
          <tpl hier="10" item="25"/>
          <tpl hier="11" item="3"/>
        </tpls>
      </m>
      <m>
        <tpls c="6">
          <tpl fld="0" item="1"/>
          <tpl fld="1" item="86"/>
          <tpl hier="4" item="28"/>
          <tpl fld="4" item="0"/>
          <tpl hier="10" item="25"/>
          <tpl hier="11" item="3"/>
        </tpls>
      </m>
      <m>
        <tpls c="6">
          <tpl hier="2" item="0"/>
          <tpl fld="1" item="86"/>
          <tpl hier="4" item="28"/>
          <tpl fld="4" item="0"/>
          <tpl hier="10" item="25"/>
          <tpl hier="11" item="3"/>
        </tpls>
      </m>
      <m>
        <tpls c="6">
          <tpl fld="0" item="1"/>
          <tpl fld="1" item="5"/>
          <tpl hier="4" item="28"/>
          <tpl fld="4" item="0"/>
          <tpl hier="10" item="25"/>
          <tpl hier="11" item="3"/>
        </tpls>
      </m>
      <m>
        <tpls c="6">
          <tpl hier="2" item="0"/>
          <tpl fld="1" item="5"/>
          <tpl hier="4" item="28"/>
          <tpl fld="4" item="0"/>
          <tpl hier="10" item="25"/>
          <tpl hier="11" item="3"/>
        </tpls>
      </m>
      <m>
        <tpls c="6">
          <tpl hier="2" item="0"/>
          <tpl fld="1" item="18"/>
          <tpl hier="4" item="28"/>
          <tpl fld="4" item="0"/>
          <tpl hier="10" item="25"/>
          <tpl hier="11" item="3"/>
        </tpls>
      </m>
      <m>
        <tpls c="6">
          <tpl fld="0" item="1"/>
          <tpl fld="1" item="18"/>
          <tpl hier="4" item="28"/>
          <tpl fld="4" item="0"/>
          <tpl hier="10" item="25"/>
          <tpl hier="11" item="3"/>
        </tpls>
      </m>
      <m>
        <tpls c="6">
          <tpl fld="0" item="1"/>
          <tpl fld="1" item="96"/>
          <tpl hier="4" item="28"/>
          <tpl fld="4" item="0"/>
          <tpl hier="10" item="25"/>
          <tpl hier="11" item="3"/>
        </tpls>
      </m>
      <m>
        <tpls c="6">
          <tpl hier="2" item="0"/>
          <tpl fld="1" item="96"/>
          <tpl hier="4" item="28"/>
          <tpl fld="4" item="0"/>
          <tpl hier="10" item="25"/>
          <tpl hier="11" item="3"/>
        </tpls>
      </m>
      <m>
        <tpls c="6">
          <tpl hier="2" item="0"/>
          <tpl fld="1" item="125"/>
          <tpl hier="4" item="28"/>
          <tpl fld="4" item="0"/>
          <tpl hier="10" item="25"/>
          <tpl hier="11" item="3"/>
        </tpls>
      </m>
      <m>
        <tpls c="6">
          <tpl fld="0" item="1"/>
          <tpl fld="1" item="125"/>
          <tpl hier="4" item="28"/>
          <tpl fld="4" item="0"/>
          <tpl hier="10" item="25"/>
          <tpl hier="11" item="3"/>
        </tpls>
      </m>
      <m>
        <tpls c="6">
          <tpl hier="2" item="0"/>
          <tpl fld="1" item="138"/>
          <tpl hier="4" item="28"/>
          <tpl fld="4" item="0"/>
          <tpl hier="10" item="25"/>
          <tpl hier="11" item="3"/>
        </tpls>
      </m>
      <m>
        <tpls c="6">
          <tpl fld="0" item="1"/>
          <tpl fld="1" item="138"/>
          <tpl hier="4" item="28"/>
          <tpl fld="4" item="0"/>
          <tpl hier="10" item="25"/>
          <tpl hier="11" item="3"/>
        </tpls>
      </m>
      <m>
        <tpls c="6">
          <tpl hier="2" item="0"/>
          <tpl fld="1" item="166"/>
          <tpl hier="4" item="28"/>
          <tpl fld="4" item="0"/>
          <tpl hier="10" item="25"/>
          <tpl hier="11" item="3"/>
        </tpls>
      </m>
      <m>
        <tpls c="6">
          <tpl fld="0" item="1"/>
          <tpl fld="1" item="166"/>
          <tpl hier="4" item="28"/>
          <tpl fld="4" item="0"/>
          <tpl hier="10" item="25"/>
          <tpl hier="11" item="3"/>
        </tpls>
      </m>
      <m>
        <tpls c="6">
          <tpl fld="0" item="1"/>
          <tpl fld="1" item="6"/>
          <tpl hier="4" item="28"/>
          <tpl fld="4" item="0"/>
          <tpl hier="10" item="25"/>
          <tpl hier="11" item="3"/>
        </tpls>
      </m>
      <m>
        <tpls c="6">
          <tpl hier="2" item="0"/>
          <tpl fld="1" item="6"/>
          <tpl hier="4" item="28"/>
          <tpl fld="4" item="0"/>
          <tpl hier="10" item="25"/>
          <tpl hier="11" item="3"/>
        </tpls>
      </m>
      <m>
        <tpls c="6">
          <tpl fld="0" item="1"/>
          <tpl fld="1" item="19"/>
          <tpl hier="4" item="28"/>
          <tpl fld="4" item="0"/>
          <tpl hier="10" item="25"/>
          <tpl hier="11" item="3"/>
        </tpls>
      </m>
      <m>
        <tpls c="6">
          <tpl hier="2" item="0"/>
          <tpl fld="1" item="19"/>
          <tpl hier="4" item="28"/>
          <tpl fld="4" item="0"/>
          <tpl hier="10" item="25"/>
          <tpl hier="11" item="3"/>
        </tpls>
      </m>
      <m>
        <tpls c="6">
          <tpl fld="0" item="1"/>
          <tpl fld="1" item="134"/>
          <tpl hier="4" item="28"/>
          <tpl fld="4" item="0"/>
          <tpl hier="10" item="25"/>
          <tpl hier="11" item="3"/>
        </tpls>
      </m>
      <m>
        <tpls c="6">
          <tpl hier="2" item="0"/>
          <tpl fld="1" item="134"/>
          <tpl hier="4" item="28"/>
          <tpl fld="4" item="0"/>
          <tpl hier="10" item="25"/>
          <tpl hier="11" item="3"/>
        </tpls>
      </m>
      <m>
        <tpls c="6">
          <tpl hier="2" item="0"/>
          <tpl fld="1" item="173"/>
          <tpl hier="4" item="28"/>
          <tpl fld="4" item="0"/>
          <tpl hier="10" item="25"/>
          <tpl hier="11" item="3"/>
        </tpls>
      </m>
      <m>
        <tpls c="6">
          <tpl fld="0" item="1"/>
          <tpl fld="1" item="173"/>
          <tpl hier="4" item="28"/>
          <tpl fld="4" item="0"/>
          <tpl hier="10" item="25"/>
          <tpl hier="11" item="3"/>
        </tpls>
      </m>
      <m>
        <tpls c="6">
          <tpl hier="2" item="0"/>
          <tpl fld="1" item="11"/>
          <tpl hier="4" item="28"/>
          <tpl fld="4" item="0"/>
          <tpl hier="10" item="25"/>
          <tpl hier="11" item="3"/>
        </tpls>
      </m>
      <m>
        <tpls c="6">
          <tpl fld="0" item="1"/>
          <tpl fld="1" item="11"/>
          <tpl hier="4" item="28"/>
          <tpl fld="4" item="0"/>
          <tpl hier="10" item="25"/>
          <tpl hier="11" item="3"/>
        </tpls>
      </m>
      <m>
        <tpls c="6">
          <tpl fld="0" item="1"/>
          <tpl fld="1" item="102"/>
          <tpl hier="4" item="28"/>
          <tpl fld="4" item="0"/>
          <tpl hier="10" item="25"/>
          <tpl hier="11" item="3"/>
        </tpls>
      </m>
      <m>
        <tpls c="6">
          <tpl hier="2" item="0"/>
          <tpl fld="1" item="102"/>
          <tpl hier="4" item="28"/>
          <tpl fld="4" item="0"/>
          <tpl hier="10" item="25"/>
          <tpl hier="11" item="3"/>
        </tpls>
      </m>
      <m>
        <tpls c="6">
          <tpl fld="0" item="1"/>
          <tpl fld="1" item="165"/>
          <tpl hier="4" item="28"/>
          <tpl fld="4" item="0"/>
          <tpl hier="10" item="25"/>
          <tpl hier="11" item="3"/>
        </tpls>
      </m>
      <m>
        <tpls c="6">
          <tpl hier="2" item="0"/>
          <tpl fld="1" item="165"/>
          <tpl hier="4" item="28"/>
          <tpl fld="4" item="0"/>
          <tpl hier="10" item="25"/>
          <tpl hier="11" item="3"/>
        </tpls>
      </m>
      <m>
        <tpls c="6">
          <tpl fld="0" item="1"/>
          <tpl fld="1" item="3"/>
          <tpl hier="4" item="28"/>
          <tpl fld="4" item="0"/>
          <tpl hier="10" item="25"/>
          <tpl hier="11" item="3"/>
        </tpls>
      </m>
      <m>
        <tpls c="6">
          <tpl hier="2" item="0"/>
          <tpl fld="1" item="3"/>
          <tpl hier="4" item="28"/>
          <tpl fld="4" item="0"/>
          <tpl hier="10" item="25"/>
          <tpl hier="11" item="3"/>
        </tpls>
      </m>
      <m>
        <tpls c="6">
          <tpl fld="0" item="1"/>
          <tpl fld="1" item="25"/>
          <tpl hier="4" item="28"/>
          <tpl fld="4" item="0"/>
          <tpl hier="10" item="25"/>
          <tpl hier="11" item="3"/>
        </tpls>
      </m>
      <m>
        <tpls c="6">
          <tpl hier="2" item="0"/>
          <tpl fld="1" item="25"/>
          <tpl hier="4" item="28"/>
          <tpl fld="4" item="0"/>
          <tpl hier="10" item="25"/>
          <tpl hier="11" item="3"/>
        </tpls>
      </m>
      <m>
        <tpls c="6">
          <tpl hier="2" item="0"/>
          <tpl fld="1" item="31"/>
          <tpl hier="4" item="28"/>
          <tpl fld="4" item="0"/>
          <tpl hier="10" item="25"/>
          <tpl hier="11" item="3"/>
        </tpls>
      </m>
      <m>
        <tpls c="6">
          <tpl fld="0" item="1"/>
          <tpl fld="1" item="31"/>
          <tpl hier="4" item="28"/>
          <tpl fld="4" item="0"/>
          <tpl hier="10" item="25"/>
          <tpl hier="11" item="3"/>
        </tpls>
      </m>
      <m>
        <tpls c="6">
          <tpl hier="2" item="0"/>
          <tpl fld="1" item="51"/>
          <tpl hier="4" item="28"/>
          <tpl fld="4" item="0"/>
          <tpl hier="10" item="25"/>
          <tpl hier="11" item="3"/>
        </tpls>
      </m>
      <m>
        <tpls c="6">
          <tpl fld="0" item="1"/>
          <tpl fld="1" item="51"/>
          <tpl hier="4" item="28"/>
          <tpl fld="4" item="0"/>
          <tpl hier="10" item="25"/>
          <tpl hier="11" item="3"/>
        </tpls>
      </m>
      <m>
        <tpls c="6">
          <tpl fld="0" item="1"/>
          <tpl fld="1" item="93"/>
          <tpl hier="4" item="28"/>
          <tpl fld="4" item="0"/>
          <tpl hier="10" item="25"/>
          <tpl hier="11" item="3"/>
        </tpls>
      </m>
      <m>
        <tpls c="6">
          <tpl hier="2" item="0"/>
          <tpl fld="1" item="93"/>
          <tpl hier="4" item="28"/>
          <tpl fld="4" item="0"/>
          <tpl hier="10" item="25"/>
          <tpl hier="11" item="3"/>
        </tpls>
      </m>
      <m>
        <tpls c="6">
          <tpl hier="2" item="0"/>
          <tpl fld="1" item="23"/>
          <tpl hier="4" item="28"/>
          <tpl fld="4" item="0"/>
          <tpl hier="10" item="25"/>
          <tpl hier="11" item="3"/>
        </tpls>
      </m>
      <m>
        <tpls c="6">
          <tpl fld="0" item="1"/>
          <tpl fld="1" item="23"/>
          <tpl hier="4" item="28"/>
          <tpl fld="4" item="0"/>
          <tpl hier="10" item="25"/>
          <tpl hier="11" item="3"/>
        </tpls>
      </m>
      <m>
        <tpls c="6">
          <tpl hier="2" item="0"/>
          <tpl fld="1" item="116"/>
          <tpl hier="4" item="28"/>
          <tpl fld="4" item="0"/>
          <tpl hier="10" item="25"/>
          <tpl hier="11" item="3"/>
        </tpls>
      </m>
      <m>
        <tpls c="6">
          <tpl fld="0" item="1"/>
          <tpl fld="1" item="116"/>
          <tpl hier="4" item="28"/>
          <tpl fld="4" item="0"/>
          <tpl hier="10" item="25"/>
          <tpl hier="11" item="3"/>
        </tpls>
      </m>
      <m>
        <tpls c="6">
          <tpl hier="2" item="0"/>
          <tpl fld="1" item="152"/>
          <tpl hier="4" item="28"/>
          <tpl fld="4" item="0"/>
          <tpl hier="10" item="25"/>
          <tpl hier="11" item="3"/>
        </tpls>
      </m>
      <m>
        <tpls c="6">
          <tpl fld="0" item="1"/>
          <tpl fld="1" item="152"/>
          <tpl hier="4" item="28"/>
          <tpl fld="4" item="0"/>
          <tpl hier="10" item="25"/>
          <tpl hier="11" item="3"/>
        </tpls>
      </m>
      <m>
        <tpls c="6">
          <tpl hier="2" item="0"/>
          <tpl fld="1" item="74"/>
          <tpl hier="4" item="28"/>
          <tpl fld="4" item="0"/>
          <tpl hier="10" item="25"/>
          <tpl hier="11" item="3"/>
        </tpls>
      </m>
      <m>
        <tpls c="6">
          <tpl fld="0" item="1"/>
          <tpl fld="1" item="74"/>
          <tpl hier="4" item="28"/>
          <tpl fld="4" item="0"/>
          <tpl hier="10" item="25"/>
          <tpl hier="11" item="3"/>
        </tpls>
      </m>
      <m>
        <tpls c="6">
          <tpl hier="2" item="0"/>
          <tpl fld="1" item="117"/>
          <tpl hier="4" item="28"/>
          <tpl fld="4" item="0"/>
          <tpl hier="10" item="25"/>
          <tpl hier="11" item="3"/>
        </tpls>
      </m>
      <m>
        <tpls c="6">
          <tpl fld="0" item="1"/>
          <tpl fld="1" item="117"/>
          <tpl hier="4" item="28"/>
          <tpl fld="4" item="0"/>
          <tpl hier="10" item="25"/>
          <tpl hier="11" item="3"/>
        </tpls>
      </m>
      <m>
        <tpls c="6">
          <tpl fld="0" item="1"/>
          <tpl fld="1" item="32"/>
          <tpl hier="4" item="28"/>
          <tpl fld="4" item="0"/>
          <tpl hier="10" item="25"/>
          <tpl hier="11" item="3"/>
        </tpls>
      </m>
      <m>
        <tpls c="6">
          <tpl hier="2" item="0"/>
          <tpl fld="1" item="32"/>
          <tpl hier="4" item="28"/>
          <tpl fld="4" item="0"/>
          <tpl hier="10" item="25"/>
          <tpl hier="11" item="3"/>
        </tpls>
      </m>
      <m>
        <tpls c="6">
          <tpl fld="0" item="1"/>
          <tpl fld="1" item="122"/>
          <tpl hier="4" item="28"/>
          <tpl fld="4" item="0"/>
          <tpl hier="10" item="25"/>
          <tpl hier="11" item="3"/>
        </tpls>
      </m>
      <m>
        <tpls c="6">
          <tpl hier="2" item="0"/>
          <tpl fld="1" item="122"/>
          <tpl hier="4" item="28"/>
          <tpl fld="4" item="0"/>
          <tpl hier="10" item="25"/>
          <tpl hier="11" item="3"/>
        </tpls>
      </m>
      <m>
        <tpls c="6">
          <tpl fld="0" item="1"/>
          <tpl fld="1" item="101"/>
          <tpl hier="4" item="28"/>
          <tpl fld="4" item="0"/>
          <tpl hier="10" item="25"/>
          <tpl hier="11" item="3"/>
        </tpls>
      </m>
      <m>
        <tpls c="6">
          <tpl hier="2" item="0"/>
          <tpl fld="1" item="101"/>
          <tpl hier="4" item="28"/>
          <tpl fld="4" item="0"/>
          <tpl hier="10" item="25"/>
          <tpl hier="11" item="3"/>
        </tpls>
      </m>
      <m in="0">
        <tpls c="6">
          <tpl hier="2" item="0"/>
          <tpl fld="1" item="38"/>
          <tpl hier="4" item="28"/>
          <tpl fld="4" item="0"/>
          <tpl hier="10" item="25"/>
          <tpl hier="11" item="3"/>
        </tpls>
      </m>
      <m in="0">
        <tpls c="6">
          <tpl fld="0" item="1"/>
          <tpl fld="1" item="38"/>
          <tpl hier="4" item="28"/>
          <tpl fld="4" item="0"/>
          <tpl hier="10" item="25"/>
          <tpl hier="11" item="3"/>
        </tpls>
      </m>
      <m>
        <tpls c="6">
          <tpl fld="0" item="1"/>
          <tpl fld="1" item="162"/>
          <tpl hier="4" item="28"/>
          <tpl fld="4" item="0"/>
          <tpl hier="10" item="25"/>
          <tpl hier="11" item="3"/>
        </tpls>
      </m>
      <m>
        <tpls c="6">
          <tpl hier="2" item="0"/>
          <tpl fld="1" item="162"/>
          <tpl hier="4" item="28"/>
          <tpl fld="4" item="0"/>
          <tpl hier="10" item="25"/>
          <tpl hier="11" item="3"/>
        </tpls>
      </m>
      <m>
        <tpls c="6">
          <tpl fld="0" item="1"/>
          <tpl fld="1" item="160"/>
          <tpl hier="4" item="28"/>
          <tpl fld="4" item="0"/>
          <tpl hier="10" item="29"/>
          <tpl hier="11" item="3"/>
        </tpls>
      </m>
      <m>
        <tpls c="6">
          <tpl hier="2" item="0"/>
          <tpl fld="1" item="160"/>
          <tpl hier="4" item="28"/>
          <tpl fld="4" item="0"/>
          <tpl hier="10" item="29"/>
          <tpl hier="11" item="3"/>
        </tpls>
      </m>
      <m>
        <tpls c="6">
          <tpl fld="0" item="1"/>
          <tpl fld="1" item="141"/>
          <tpl hier="4" item="28"/>
          <tpl fld="4" item="0"/>
          <tpl hier="10" item="29"/>
          <tpl hier="11" item="3"/>
        </tpls>
      </m>
      <m>
        <tpls c="6">
          <tpl hier="2" item="0"/>
          <tpl fld="1" item="141"/>
          <tpl hier="4" item="28"/>
          <tpl fld="4" item="0"/>
          <tpl hier="10" item="29"/>
          <tpl hier="11" item="3"/>
        </tpls>
      </m>
      <m>
        <tpls c="6">
          <tpl fld="0" item="1"/>
          <tpl fld="1" item="154"/>
          <tpl hier="4" item="28"/>
          <tpl fld="4" item="0"/>
          <tpl hier="10" item="29"/>
          <tpl hier="11" item="3"/>
        </tpls>
      </m>
      <m>
        <tpls c="6">
          <tpl hier="2" item="0"/>
          <tpl fld="1" item="154"/>
          <tpl hier="4" item="28"/>
          <tpl fld="4" item="0"/>
          <tpl hier="10" item="29"/>
          <tpl hier="11" item="3"/>
        </tpls>
      </m>
      <m>
        <tpls c="6">
          <tpl fld="0" item="1"/>
          <tpl fld="1" item="157"/>
          <tpl hier="4" item="28"/>
          <tpl fld="4" item="0"/>
          <tpl hier="10" item="29"/>
          <tpl hier="11" item="3"/>
        </tpls>
      </m>
      <m>
        <tpls c="6">
          <tpl hier="2" item="0"/>
          <tpl fld="1" item="157"/>
          <tpl hier="4" item="28"/>
          <tpl fld="4" item="0"/>
          <tpl hier="10" item="29"/>
          <tpl hier="11" item="3"/>
        </tpls>
      </m>
      <m>
        <tpls c="6">
          <tpl hier="2" item="0"/>
          <tpl fld="1" item="104"/>
          <tpl hier="4" item="28"/>
          <tpl fld="4" item="0"/>
          <tpl hier="10" item="29"/>
          <tpl hier="11" item="3"/>
        </tpls>
      </m>
      <m>
        <tpls c="6">
          <tpl fld="0" item="1"/>
          <tpl fld="1" item="104"/>
          <tpl hier="4" item="28"/>
          <tpl fld="4" item="0"/>
          <tpl hier="10" item="29"/>
          <tpl hier="11" item="3"/>
        </tpls>
      </m>
      <m>
        <tpls c="6">
          <tpl hier="2" item="0"/>
          <tpl fld="1" item="52"/>
          <tpl hier="4" item="28"/>
          <tpl fld="4" item="0"/>
          <tpl hier="10" item="29"/>
          <tpl hier="11" item="3"/>
        </tpls>
      </m>
      <m>
        <tpls c="6">
          <tpl fld="0" item="1"/>
          <tpl fld="1" item="52"/>
          <tpl hier="4" item="28"/>
          <tpl fld="4" item="0"/>
          <tpl hier="10" item="29"/>
          <tpl hier="11" item="3"/>
        </tpls>
      </m>
      <m>
        <tpls c="6">
          <tpl fld="0" item="1"/>
          <tpl fld="1" item="65"/>
          <tpl hier="4" item="28"/>
          <tpl fld="4" item="0"/>
          <tpl hier="10" item="29"/>
          <tpl hier="11" item="3"/>
        </tpls>
      </m>
      <m>
        <tpls c="6">
          <tpl hier="2" item="0"/>
          <tpl fld="1" item="65"/>
          <tpl hier="4" item="28"/>
          <tpl fld="4" item="0"/>
          <tpl hier="10" item="29"/>
          <tpl hier="11" item="3"/>
        </tpls>
      </m>
      <m>
        <tpls c="6">
          <tpl hier="2" item="0"/>
          <tpl fld="1" item="54"/>
          <tpl hier="4" item="28"/>
          <tpl fld="4" item="0"/>
          <tpl hier="10" item="29"/>
          <tpl hier="11" item="3"/>
        </tpls>
      </m>
      <m>
        <tpls c="6">
          <tpl fld="0" item="1"/>
          <tpl fld="1" item="54"/>
          <tpl hier="4" item="28"/>
          <tpl fld="4" item="0"/>
          <tpl hier="10" item="29"/>
          <tpl hier="11" item="3"/>
        </tpls>
      </m>
      <m>
        <tpls c="6">
          <tpl fld="0" item="1"/>
          <tpl fld="1" item="172"/>
          <tpl hier="4" item="28"/>
          <tpl fld="4" item="0"/>
          <tpl hier="10" item="29"/>
          <tpl hier="11" item="3"/>
        </tpls>
      </m>
      <m>
        <tpls c="6">
          <tpl hier="2" item="0"/>
          <tpl fld="1" item="172"/>
          <tpl hier="4" item="28"/>
          <tpl fld="4" item="0"/>
          <tpl hier="10" item="29"/>
          <tpl hier="11" item="3"/>
        </tpls>
      </m>
      <m>
        <tpls c="6">
          <tpl hier="2" item="0"/>
          <tpl fld="1" item="10"/>
          <tpl hier="4" item="28"/>
          <tpl fld="4" item="0"/>
          <tpl hier="10" item="29"/>
          <tpl hier="11" item="3"/>
        </tpls>
      </m>
      <m>
        <tpls c="6">
          <tpl fld="0" item="1"/>
          <tpl fld="1" item="10"/>
          <tpl hier="4" item="28"/>
          <tpl fld="4" item="0"/>
          <tpl hier="10" item="29"/>
          <tpl hier="11" item="3"/>
        </tpls>
      </m>
      <m>
        <tpls c="6">
          <tpl hier="2" item="0"/>
          <tpl fld="1" item="120"/>
          <tpl hier="4" item="28"/>
          <tpl fld="4" item="0"/>
          <tpl hier="10" item="29"/>
          <tpl hier="11" item="3"/>
        </tpls>
      </m>
      <m>
        <tpls c="6">
          <tpl fld="0" item="1"/>
          <tpl fld="1" item="120"/>
          <tpl hier="4" item="28"/>
          <tpl fld="4" item="0"/>
          <tpl hier="10" item="29"/>
          <tpl hier="11" item="3"/>
        </tpls>
      </m>
      <m>
        <tpls c="6">
          <tpl hier="2" item="0"/>
          <tpl fld="1" item="53"/>
          <tpl hier="4" item="28"/>
          <tpl fld="4" item="0"/>
          <tpl hier="10" item="29"/>
          <tpl hier="11" item="3"/>
        </tpls>
      </m>
      <m>
        <tpls c="6">
          <tpl fld="0" item="1"/>
          <tpl fld="1" item="53"/>
          <tpl hier="4" item="28"/>
          <tpl fld="4" item="0"/>
          <tpl hier="10" item="29"/>
          <tpl hier="11" item="3"/>
        </tpls>
      </m>
      <m>
        <tpls c="6">
          <tpl fld="0" item="1"/>
          <tpl fld="1" item="66"/>
          <tpl hier="4" item="28"/>
          <tpl fld="4" item="0"/>
          <tpl hier="10" item="29"/>
          <tpl hier="11" item="3"/>
        </tpls>
      </m>
      <m>
        <tpls c="6">
          <tpl hier="2" item="0"/>
          <tpl fld="1" item="66"/>
          <tpl hier="4" item="28"/>
          <tpl fld="4" item="0"/>
          <tpl hier="10" item="29"/>
          <tpl hier="11" item="3"/>
        </tpls>
      </m>
      <m>
        <tpls c="6">
          <tpl hier="2" item="0"/>
          <tpl fld="1" item="88"/>
          <tpl hier="4" item="28"/>
          <tpl fld="4" item="0"/>
          <tpl hier="10" item="29"/>
          <tpl hier="11" item="3"/>
        </tpls>
      </m>
      <m>
        <tpls c="6">
          <tpl fld="0" item="1"/>
          <tpl fld="1" item="88"/>
          <tpl hier="4" item="28"/>
          <tpl fld="4" item="0"/>
          <tpl hier="10" item="29"/>
          <tpl hier="11" item="3"/>
        </tpls>
      </m>
      <m>
        <tpls c="6">
          <tpl fld="0" item="1"/>
          <tpl fld="1" item="45"/>
          <tpl hier="4" item="28"/>
          <tpl fld="4" item="0"/>
          <tpl hier="10" item="29"/>
          <tpl hier="11" item="3"/>
        </tpls>
      </m>
      <m>
        <tpls c="6">
          <tpl hier="2" item="0"/>
          <tpl fld="1" item="45"/>
          <tpl hier="4" item="28"/>
          <tpl fld="4" item="0"/>
          <tpl hier="10" item="29"/>
          <tpl hier="11" item="3"/>
        </tpls>
      </m>
      <m>
        <tpls c="6">
          <tpl fld="0" item="1"/>
          <tpl fld="1" item="58"/>
          <tpl hier="4" item="28"/>
          <tpl fld="4" item="0"/>
          <tpl hier="10" item="29"/>
          <tpl hier="11" item="3"/>
        </tpls>
      </m>
      <m>
        <tpls c="6">
          <tpl hier="2" item="0"/>
          <tpl fld="1" item="58"/>
          <tpl hier="4" item="28"/>
          <tpl fld="4" item="0"/>
          <tpl hier="10" item="29"/>
          <tpl hier="11" item="3"/>
        </tpls>
      </m>
      <m>
        <tpls c="6">
          <tpl fld="0" item="1"/>
          <tpl fld="1" item="56"/>
          <tpl hier="4" item="28"/>
          <tpl fld="4" item="0"/>
          <tpl hier="10" item="29"/>
          <tpl hier="11" item="3"/>
        </tpls>
      </m>
      <m>
        <tpls c="6">
          <tpl hier="2" item="0"/>
          <tpl fld="1" item="56"/>
          <tpl hier="4" item="28"/>
          <tpl fld="4" item="0"/>
          <tpl hier="10" item="29"/>
          <tpl hier="11" item="3"/>
        </tpls>
      </m>
      <m>
        <tpls c="6">
          <tpl fld="0" item="1"/>
          <tpl fld="1" item="37"/>
          <tpl hier="4" item="28"/>
          <tpl fld="4" item="0"/>
          <tpl hier="10" item="29"/>
          <tpl hier="11" item="3"/>
        </tpls>
      </m>
      <m>
        <tpls c="6">
          <tpl hier="2" item="0"/>
          <tpl fld="1" item="37"/>
          <tpl hier="4" item="28"/>
          <tpl fld="4" item="0"/>
          <tpl hier="10" item="29"/>
          <tpl hier="11" item="3"/>
        </tpls>
      </m>
      <m>
        <tpls c="6">
          <tpl hier="2" item="0"/>
          <tpl fld="1" item="50"/>
          <tpl hier="4" item="28"/>
          <tpl fld="4" item="0"/>
          <tpl hier="10" item="29"/>
          <tpl hier="11" item="3"/>
        </tpls>
      </m>
      <m>
        <tpls c="6">
          <tpl fld="0" item="1"/>
          <tpl fld="1" item="50"/>
          <tpl hier="4" item="28"/>
          <tpl fld="4" item="0"/>
          <tpl hier="10" item="29"/>
          <tpl hier="11" item="3"/>
        </tpls>
      </m>
      <m>
        <tpls c="6">
          <tpl fld="0" item="1"/>
          <tpl fld="1" item="94"/>
          <tpl hier="4" item="28"/>
          <tpl fld="4" item="0"/>
          <tpl hier="10" item="29"/>
          <tpl hier="11" item="3"/>
        </tpls>
      </m>
      <m>
        <tpls c="6">
          <tpl hier="2" item="0"/>
          <tpl fld="1" item="94"/>
          <tpl hier="4" item="28"/>
          <tpl fld="4" item="0"/>
          <tpl hier="10" item="29"/>
          <tpl hier="11" item="3"/>
        </tpls>
      </m>
      <m>
        <tpls c="6">
          <tpl hier="2" item="0"/>
          <tpl fld="1" item="85"/>
          <tpl hier="4" item="28"/>
          <tpl fld="4" item="0"/>
          <tpl hier="10" item="29"/>
          <tpl hier="11" item="3"/>
        </tpls>
      </m>
      <m>
        <tpls c="6">
          <tpl fld="0" item="1"/>
          <tpl fld="1" item="85"/>
          <tpl hier="4" item="28"/>
          <tpl fld="4" item="0"/>
          <tpl hier="10" item="29"/>
          <tpl hier="11" item="3"/>
        </tpls>
      </m>
      <m>
        <tpls c="6">
          <tpl hier="2" item="0"/>
          <tpl fld="1" item="98"/>
          <tpl hier="4" item="28"/>
          <tpl fld="4" item="0"/>
          <tpl hier="10" item="29"/>
          <tpl hier="11" item="3"/>
        </tpls>
      </m>
      <m>
        <tpls c="6">
          <tpl fld="0" item="1"/>
          <tpl fld="1" item="98"/>
          <tpl hier="4" item="28"/>
          <tpl fld="4" item="0"/>
          <tpl hier="10" item="29"/>
          <tpl hier="11" item="3"/>
        </tpls>
      </m>
      <m>
        <tpls c="6">
          <tpl fld="0" item="1"/>
          <tpl fld="1" item="62"/>
          <tpl hier="4" item="28"/>
          <tpl fld="4" item="0"/>
          <tpl hier="10" item="29"/>
          <tpl hier="11" item="3"/>
        </tpls>
      </m>
      <m>
        <tpls c="6">
          <tpl hier="2" item="0"/>
          <tpl fld="1" item="62"/>
          <tpl hier="4" item="28"/>
          <tpl fld="4" item="0"/>
          <tpl hier="10" item="29"/>
          <tpl hier="11" item="3"/>
        </tpls>
      </m>
      <m>
        <tpls c="6">
          <tpl fld="0" item="1"/>
          <tpl fld="1" item="77"/>
          <tpl hier="4" item="28"/>
          <tpl fld="4" item="0"/>
          <tpl hier="10" item="29"/>
          <tpl hier="11" item="3"/>
        </tpls>
      </m>
      <m>
        <tpls c="6">
          <tpl hier="2" item="0"/>
          <tpl fld="1" item="77"/>
          <tpl hier="4" item="28"/>
          <tpl fld="4" item="0"/>
          <tpl hier="10" item="29"/>
          <tpl hier="11" item="3"/>
        </tpls>
      </m>
      <m>
        <tpls c="6">
          <tpl fld="0" item="1"/>
          <tpl fld="1" item="90"/>
          <tpl hier="4" item="28"/>
          <tpl fld="4" item="0"/>
          <tpl hier="10" item="29"/>
          <tpl hier="11" item="3"/>
        </tpls>
      </m>
      <m>
        <tpls c="6">
          <tpl hier="2" item="0"/>
          <tpl fld="1" item="90"/>
          <tpl hier="4" item="28"/>
          <tpl fld="4" item="0"/>
          <tpl hier="10" item="29"/>
          <tpl hier="11" item="3"/>
        </tpls>
      </m>
      <m>
        <tpls c="6">
          <tpl fld="0" item="1"/>
          <tpl fld="1" item="76"/>
          <tpl hier="4" item="28"/>
          <tpl fld="4" item="0"/>
          <tpl hier="10" item="29"/>
          <tpl hier="11" item="3"/>
        </tpls>
      </m>
      <m>
        <tpls c="6">
          <tpl hier="2" item="0"/>
          <tpl fld="1" item="76"/>
          <tpl hier="4" item="28"/>
          <tpl fld="4" item="0"/>
          <tpl hier="10" item="29"/>
          <tpl hier="11" item="3"/>
        </tpls>
      </m>
      <m>
        <tpls c="6">
          <tpl fld="0" item="1"/>
          <tpl fld="1" item="143"/>
          <tpl hier="4" item="28"/>
          <tpl fld="4" item="0"/>
          <tpl hier="10" item="29"/>
          <tpl hier="11" item="3"/>
        </tpls>
      </m>
      <m>
        <tpls c="6">
          <tpl hier="2" item="0"/>
          <tpl fld="1" item="143"/>
          <tpl hier="4" item="28"/>
          <tpl fld="4" item="0"/>
          <tpl hier="10" item="29"/>
          <tpl hier="11" item="3"/>
        </tpls>
      </m>
      <m>
        <tpls c="6">
          <tpl fld="0" item="1"/>
          <tpl fld="1" item="163"/>
          <tpl hier="4" item="28"/>
          <tpl fld="4" item="0"/>
          <tpl hier="10" item="29"/>
          <tpl hier="11" item="3"/>
        </tpls>
      </m>
      <m>
        <tpls c="6">
          <tpl hier="2" item="0"/>
          <tpl fld="1" item="163"/>
          <tpl hier="4" item="28"/>
          <tpl fld="4" item="0"/>
          <tpl hier="10" item="29"/>
          <tpl hier="11" item="3"/>
        </tpls>
      </m>
      <m>
        <tpls c="6">
          <tpl fld="0" item="1"/>
          <tpl fld="1" item="1"/>
          <tpl hier="4" item="28"/>
          <tpl fld="4" item="0"/>
          <tpl hier="10" item="29"/>
          <tpl hier="11" item="3"/>
        </tpls>
      </m>
      <m>
        <tpls c="6">
          <tpl hier="2" item="0"/>
          <tpl fld="1" item="1"/>
          <tpl hier="4" item="28"/>
          <tpl fld="4" item="0"/>
          <tpl hier="10" item="29"/>
          <tpl hier="11" item="3"/>
        </tpls>
      </m>
      <m>
        <tpls c="6">
          <tpl hier="2" item="0"/>
          <tpl fld="1" item="142"/>
          <tpl hier="4" item="28"/>
          <tpl fld="4" item="0"/>
          <tpl hier="10" item="29"/>
          <tpl hier="11" item="3"/>
        </tpls>
      </m>
      <m>
        <tpls c="6">
          <tpl fld="0" item="1"/>
          <tpl fld="1" item="142"/>
          <tpl hier="4" item="28"/>
          <tpl fld="4" item="0"/>
          <tpl hier="10" item="29"/>
          <tpl hier="11" item="3"/>
        </tpls>
      </m>
      <m>
        <tpls c="6">
          <tpl hier="2" item="0"/>
          <tpl fld="1" item="108"/>
          <tpl hier="4" item="28"/>
          <tpl fld="4" item="0"/>
          <tpl hier="10" item="29"/>
          <tpl hier="11" item="3"/>
        </tpls>
      </m>
      <m>
        <tpls c="6">
          <tpl fld="0" item="1"/>
          <tpl fld="1" item="108"/>
          <tpl hier="4" item="28"/>
          <tpl fld="4" item="0"/>
          <tpl hier="10" item="29"/>
          <tpl hier="11" item="3"/>
        </tpls>
      </m>
      <m>
        <tpls c="6">
          <tpl fld="0" item="1"/>
          <tpl fld="1" item="121"/>
          <tpl hier="4" item="28"/>
          <tpl fld="4" item="0"/>
          <tpl hier="10" item="29"/>
          <tpl hier="11" item="3"/>
        </tpls>
      </m>
      <m>
        <tpls c="6">
          <tpl hier="2" item="0"/>
          <tpl fld="1" item="121"/>
          <tpl hier="4" item="28"/>
          <tpl fld="4" item="0"/>
          <tpl hier="10" item="29"/>
          <tpl hier="11" item="3"/>
        </tpls>
      </m>
      <m>
        <tpls c="6">
          <tpl fld="0" item="1"/>
          <tpl fld="1" item="22"/>
          <tpl hier="4" item="28"/>
          <tpl fld="4" item="0"/>
          <tpl hier="10" item="29"/>
          <tpl hier="11" item="3"/>
        </tpls>
      </m>
      <m>
        <tpls c="6">
          <tpl hier="2" item="0"/>
          <tpl fld="1" item="22"/>
          <tpl hier="4" item="28"/>
          <tpl fld="4" item="0"/>
          <tpl hier="10" item="29"/>
          <tpl hier="11" item="3"/>
        </tpls>
      </m>
      <m in="0">
        <tpls c="6">
          <tpl hier="2" item="0"/>
          <tpl fld="1" item="164"/>
          <tpl hier="4" item="28"/>
          <tpl fld="4" item="0"/>
          <tpl hier="10" item="29"/>
          <tpl hier="11" item="3"/>
        </tpls>
      </m>
      <m in="0">
        <tpls c="6">
          <tpl fld="0" item="1"/>
          <tpl fld="1" item="164"/>
          <tpl hier="4" item="28"/>
          <tpl fld="4" item="0"/>
          <tpl hier="10" item="29"/>
          <tpl hier="11" item="3"/>
        </tpls>
      </m>
      <m>
        <tpls c="6">
          <tpl fld="0" item="1"/>
          <tpl fld="1" item="2"/>
          <tpl hier="4" item="28"/>
          <tpl fld="4" item="0"/>
          <tpl hier="10" item="29"/>
          <tpl hier="11" item="3"/>
        </tpls>
      </m>
      <m>
        <tpls c="6">
          <tpl hier="2" item="0"/>
          <tpl fld="1" item="2"/>
          <tpl hier="4" item="28"/>
          <tpl fld="4" item="0"/>
          <tpl hier="10" item="29"/>
          <tpl hier="11" item="3"/>
        </tpls>
      </m>
      <m>
        <tpls c="6">
          <tpl fld="0" item="1"/>
          <tpl fld="1" item="144"/>
          <tpl hier="4" item="28"/>
          <tpl fld="4" item="0"/>
          <tpl hier="10" item="29"/>
          <tpl hier="11" item="3"/>
        </tpls>
      </m>
      <m>
        <tpls c="6">
          <tpl hier="2" item="0"/>
          <tpl fld="1" item="144"/>
          <tpl hier="4" item="28"/>
          <tpl fld="4" item="0"/>
          <tpl hier="10" item="29"/>
          <tpl hier="11" item="3"/>
        </tpls>
      </m>
      <m>
        <tpls c="6">
          <tpl hier="2" item="0"/>
          <tpl fld="1" item="156"/>
          <tpl hier="4" item="28"/>
          <tpl fld="4" item="0"/>
          <tpl hier="10" item="29"/>
          <tpl hier="11" item="3"/>
        </tpls>
      </m>
      <m>
        <tpls c="6">
          <tpl fld="0" item="1"/>
          <tpl fld="1" item="156"/>
          <tpl hier="4" item="28"/>
          <tpl fld="4" item="0"/>
          <tpl hier="10" item="29"/>
          <tpl hier="11" item="3"/>
        </tpls>
      </m>
      <m>
        <tpls c="6">
          <tpl hier="2" item="0"/>
          <tpl fld="1" item="169"/>
          <tpl hier="4" item="28"/>
          <tpl fld="4" item="0"/>
          <tpl hier="10" item="29"/>
          <tpl hier="11" item="3"/>
        </tpls>
      </m>
      <m>
        <tpls c="6">
          <tpl fld="0" item="1"/>
          <tpl fld="1" item="169"/>
          <tpl hier="4" item="28"/>
          <tpl fld="4" item="0"/>
          <tpl hier="10" item="29"/>
          <tpl hier="11" item="3"/>
        </tpls>
      </m>
      <m>
        <tpls c="6">
          <tpl hier="2" item="0"/>
          <tpl fld="1" item="112"/>
          <tpl hier="4" item="28"/>
          <tpl fld="4" item="0"/>
          <tpl hier="10" item="29"/>
          <tpl hier="11" item="3"/>
        </tpls>
      </m>
      <m>
        <tpls c="6">
          <tpl fld="0" item="1"/>
          <tpl fld="1" item="112"/>
          <tpl hier="4" item="28"/>
          <tpl fld="4" item="0"/>
          <tpl hier="10" item="29"/>
          <tpl hier="11" item="3"/>
        </tpls>
      </m>
      <m in="0">
        <tpls c="6">
          <tpl fld="0" item="1"/>
          <tpl fld="1" item="148"/>
          <tpl hier="4" item="28"/>
          <tpl fld="4" item="0"/>
          <tpl hier="10" item="29"/>
          <tpl hier="11" item="3"/>
        </tpls>
      </m>
      <m in="0">
        <tpls c="6">
          <tpl hier="2" item="0"/>
          <tpl fld="1" item="148"/>
          <tpl hier="4" item="28"/>
          <tpl fld="4" item="0"/>
          <tpl hier="10" item="29"/>
          <tpl hier="11" item="3"/>
        </tpls>
      </m>
      <m>
        <tpls c="6">
          <tpl hier="2" item="0"/>
          <tpl fld="1" item="161"/>
          <tpl hier="4" item="28"/>
          <tpl fld="4" item="0"/>
          <tpl hier="10" item="29"/>
          <tpl hier="11" item="3"/>
        </tpls>
      </m>
      <m>
        <tpls c="6">
          <tpl fld="0" item="1"/>
          <tpl fld="1" item="161"/>
          <tpl hier="4" item="28"/>
          <tpl fld="4" item="0"/>
          <tpl hier="10" item="29"/>
          <tpl hier="11" item="3"/>
        </tpls>
      </m>
      <m>
        <tpls c="6">
          <tpl fld="0" item="1"/>
          <tpl fld="1" item="150"/>
          <tpl hier="4" item="28"/>
          <tpl fld="4" item="0"/>
          <tpl hier="10" item="29"/>
          <tpl hier="11" item="3"/>
        </tpls>
      </m>
      <m>
        <tpls c="6">
          <tpl hier="2" item="0"/>
          <tpl fld="1" item="150"/>
          <tpl hier="4" item="28"/>
          <tpl fld="4" item="0"/>
          <tpl hier="10" item="29"/>
          <tpl hier="11" item="3"/>
        </tpls>
      </m>
      <m>
        <tpls c="6">
          <tpl hier="2" item="0"/>
          <tpl fld="1" item="21"/>
          <tpl hier="4" item="28"/>
          <tpl fld="4" item="0"/>
          <tpl hier="10" item="29"/>
          <tpl hier="11" item="3"/>
        </tpls>
      </m>
      <m>
        <tpls c="6">
          <tpl fld="0" item="1"/>
          <tpl fld="1" item="21"/>
          <tpl hier="4" item="28"/>
          <tpl fld="4" item="0"/>
          <tpl hier="10" item="29"/>
          <tpl hier="11" item="3"/>
        </tpls>
      </m>
      <m>
        <tpls c="6">
          <tpl fld="0" item="1"/>
          <tpl fld="1" item="34"/>
          <tpl hier="4" item="28"/>
          <tpl fld="4" item="0"/>
          <tpl hier="10" item="29"/>
          <tpl hier="11" item="3"/>
        </tpls>
      </m>
      <m>
        <tpls c="6">
          <tpl hier="2" item="0"/>
          <tpl fld="1" item="34"/>
          <tpl hier="4" item="28"/>
          <tpl fld="4" item="0"/>
          <tpl hier="10" item="29"/>
          <tpl hier="11" item="3"/>
        </tpls>
      </m>
      <m>
        <tpls c="6">
          <tpl hier="2" item="0"/>
          <tpl fld="1" item="118"/>
          <tpl hier="4" item="28"/>
          <tpl fld="4" item="0"/>
          <tpl hier="10" item="29"/>
          <tpl hier="11" item="3"/>
        </tpls>
      </m>
      <m>
        <tpls c="6">
          <tpl fld="0" item="1"/>
          <tpl fld="1" item="118"/>
          <tpl hier="4" item="28"/>
          <tpl fld="4" item="0"/>
          <tpl hier="10" item="29"/>
          <tpl hier="11" item="3"/>
        </tpls>
      </m>
      <m>
        <tpls c="6">
          <tpl fld="0" item="1"/>
          <tpl fld="1" item="13"/>
          <tpl hier="4" item="28"/>
          <tpl fld="4" item="0"/>
          <tpl hier="10" item="29"/>
          <tpl hier="11" item="3"/>
        </tpls>
      </m>
      <m>
        <tpls c="6">
          <tpl hier="2" item="0"/>
          <tpl fld="1" item="13"/>
          <tpl hier="4" item="28"/>
          <tpl fld="4" item="0"/>
          <tpl hier="10" item="29"/>
          <tpl hier="11" item="3"/>
        </tpls>
      </m>
      <m>
        <tpls c="6">
          <tpl fld="0" item="1"/>
          <tpl fld="1" item="26"/>
          <tpl hier="4" item="28"/>
          <tpl fld="4" item="0"/>
          <tpl hier="10" item="29"/>
          <tpl hier="11" item="3"/>
        </tpls>
      </m>
      <m>
        <tpls c="6">
          <tpl hier="2" item="0"/>
          <tpl fld="1" item="26"/>
          <tpl hier="4" item="28"/>
          <tpl fld="4" item="0"/>
          <tpl hier="10" item="29"/>
          <tpl hier="11" item="3"/>
        </tpls>
      </m>
      <m>
        <tpls c="6">
          <tpl hier="2" item="0"/>
          <tpl fld="1" item="170"/>
          <tpl hier="4" item="28"/>
          <tpl fld="4" item="0"/>
          <tpl hier="10" item="29"/>
          <tpl hier="11" item="3"/>
        </tpls>
      </m>
      <m>
        <tpls c="6">
          <tpl fld="0" item="1"/>
          <tpl fld="1" item="170"/>
          <tpl hier="4" item="28"/>
          <tpl fld="4" item="0"/>
          <tpl hier="10" item="29"/>
          <tpl hier="11" item="3"/>
        </tpls>
      </m>
      <m>
        <tpls c="6">
          <tpl hier="2" item="0"/>
          <tpl fld="1" item="79"/>
          <tpl hier="4" item="28"/>
          <tpl fld="4" item="0"/>
          <tpl hier="10" item="29"/>
          <tpl hier="11" item="3"/>
        </tpls>
      </m>
      <m>
        <tpls c="6">
          <tpl fld="0" item="1"/>
          <tpl fld="1" item="79"/>
          <tpl hier="4" item="28"/>
          <tpl fld="4" item="0"/>
          <tpl hier="10" item="29"/>
          <tpl hier="11" item="3"/>
        </tpls>
      </m>
      <m>
        <tpls c="6">
          <tpl hier="2" item="0"/>
          <tpl fld="1" item="99"/>
          <tpl hier="4" item="28"/>
          <tpl fld="4" item="0"/>
          <tpl hier="10" item="29"/>
          <tpl hier="11" item="3"/>
        </tpls>
      </m>
      <m>
        <tpls c="6">
          <tpl fld="0" item="1"/>
          <tpl fld="1" item="99"/>
          <tpl hier="4" item="28"/>
          <tpl fld="4" item="0"/>
          <tpl hier="10" item="29"/>
          <tpl hier="11" item="3"/>
        </tpls>
      </m>
      <m>
        <tpls c="6">
          <tpl hier="2" item="0"/>
          <tpl fld="1" item="14"/>
          <tpl hier="4" item="28"/>
          <tpl fld="4" item="0"/>
          <tpl hier="10" item="29"/>
          <tpl hier="11" item="3"/>
        </tpls>
      </m>
      <m>
        <tpls c="6">
          <tpl fld="0" item="1"/>
          <tpl fld="1" item="14"/>
          <tpl hier="4" item="28"/>
          <tpl fld="4" item="0"/>
          <tpl hier="10" item="29"/>
          <tpl hier="11" item="3"/>
        </tpls>
      </m>
      <m>
        <tpls c="6">
          <tpl fld="0" item="1"/>
          <tpl fld="1" item="72"/>
          <tpl hier="4" item="28"/>
          <tpl fld="4" item="0"/>
          <tpl hier="10" item="29"/>
          <tpl hier="11" item="3"/>
        </tpls>
      </m>
      <m>
        <tpls c="6">
          <tpl hier="2" item="0"/>
          <tpl fld="1" item="72"/>
          <tpl hier="4" item="28"/>
          <tpl fld="4" item="0"/>
          <tpl hier="10" item="29"/>
          <tpl hier="11" item="3"/>
        </tpls>
      </m>
      <m>
        <tpls c="6">
          <tpl hier="2" item="0"/>
          <tpl fld="1" item="44"/>
          <tpl hier="4" item="28"/>
          <tpl fld="4" item="0"/>
          <tpl hier="10" item="29"/>
          <tpl hier="11" item="3"/>
        </tpls>
      </m>
      <m>
        <tpls c="6">
          <tpl fld="0" item="1"/>
          <tpl fld="1" item="44"/>
          <tpl hier="4" item="28"/>
          <tpl fld="4" item="0"/>
          <tpl hier="10" item="29"/>
          <tpl hier="11" item="3"/>
        </tpls>
      </m>
      <m>
        <tpls c="6">
          <tpl fld="0" item="1"/>
          <tpl fld="1" item="57"/>
          <tpl hier="4" item="28"/>
          <tpl fld="4" item="0"/>
          <tpl hier="10" item="29"/>
          <tpl hier="11" item="3"/>
        </tpls>
      </m>
      <m>
        <tpls c="6">
          <tpl hier="2" item="0"/>
          <tpl fld="1" item="57"/>
          <tpl hier="4" item="28"/>
          <tpl fld="4" item="0"/>
          <tpl hier="10" item="29"/>
          <tpl hier="11" item="3"/>
        </tpls>
      </m>
      <m>
        <tpls c="6">
          <tpl hier="2" item="0"/>
          <tpl fld="1" item="110"/>
          <tpl hier="4" item="28"/>
          <tpl fld="4" item="0"/>
          <tpl hier="10" item="29"/>
          <tpl hier="11" item="3"/>
        </tpls>
      </m>
      <m>
        <tpls c="6">
          <tpl fld="0" item="1"/>
          <tpl fld="1" item="110"/>
          <tpl hier="4" item="28"/>
          <tpl fld="4" item="0"/>
          <tpl hier="10" item="29"/>
          <tpl hier="11" item="3"/>
        </tpls>
      </m>
      <m>
        <tpls c="6">
          <tpl fld="0" item="1"/>
          <tpl fld="1" item="100"/>
          <tpl hier="4" item="28"/>
          <tpl fld="4" item="0"/>
          <tpl hier="10" item="29"/>
          <tpl hier="11" item="3"/>
        </tpls>
      </m>
      <m>
        <tpls c="6">
          <tpl hier="2" item="0"/>
          <tpl fld="1" item="100"/>
          <tpl hier="4" item="28"/>
          <tpl fld="4" item="0"/>
          <tpl hier="10" item="29"/>
          <tpl hier="11" item="3"/>
        </tpls>
      </m>
      <m>
        <tpls c="6">
          <tpl fld="0" item="1"/>
          <tpl fld="1" item="113"/>
          <tpl hier="4" item="28"/>
          <tpl fld="4" item="0"/>
          <tpl hier="10" item="29"/>
          <tpl hier="11" item="3"/>
        </tpls>
      </m>
      <m>
        <tpls c="6">
          <tpl hier="2" item="0"/>
          <tpl fld="1" item="113"/>
          <tpl hier="4" item="28"/>
          <tpl fld="4" item="0"/>
          <tpl hier="10" item="29"/>
          <tpl hier="11" item="3"/>
        </tpls>
      </m>
      <m>
        <tpls c="6">
          <tpl hier="2" item="0"/>
          <tpl fld="1" item="78"/>
          <tpl hier="4" item="28"/>
          <tpl fld="4" item="0"/>
          <tpl hier="10" item="29"/>
          <tpl hier="11" item="3"/>
        </tpls>
      </m>
      <m>
        <tpls c="6">
          <tpl fld="0" item="1"/>
          <tpl fld="1" item="78"/>
          <tpl hier="4" item="28"/>
          <tpl fld="4" item="0"/>
          <tpl hier="10" item="29"/>
          <tpl hier="11" item="3"/>
        </tpls>
      </m>
      <m>
        <tpls c="6">
          <tpl fld="0" item="1"/>
          <tpl fld="1" item="92"/>
          <tpl hier="4" item="28"/>
          <tpl fld="4" item="0"/>
          <tpl hier="10" item="29"/>
          <tpl hier="11" item="3"/>
        </tpls>
      </m>
      <m>
        <tpls c="6">
          <tpl hier="2" item="0"/>
          <tpl fld="1" item="92"/>
          <tpl hier="4" item="28"/>
          <tpl fld="4" item="0"/>
          <tpl hier="10" item="29"/>
          <tpl hier="11" item="3"/>
        </tpls>
      </m>
      <m>
        <tpls c="6">
          <tpl hier="2" item="0"/>
          <tpl fld="1" item="105"/>
          <tpl hier="4" item="28"/>
          <tpl fld="4" item="0"/>
          <tpl hier="10" item="29"/>
          <tpl hier="11" item="3"/>
        </tpls>
      </m>
      <m>
        <tpls c="6">
          <tpl fld="0" item="1"/>
          <tpl fld="1" item="105"/>
          <tpl hier="4" item="28"/>
          <tpl fld="4" item="0"/>
          <tpl hier="10" item="29"/>
          <tpl hier="11" item="3"/>
        </tpls>
      </m>
      <m>
        <tpls c="6">
          <tpl hier="2" item="0"/>
          <tpl fld="1" item="46"/>
          <tpl hier="4" item="28"/>
          <tpl fld="4" item="0"/>
          <tpl hier="10" item="29"/>
          <tpl hier="11" item="3"/>
        </tpls>
      </m>
      <m>
        <tpls c="6">
          <tpl fld="0" item="1"/>
          <tpl fld="1" item="46"/>
          <tpl hier="4" item="28"/>
          <tpl fld="4" item="0"/>
          <tpl hier="10" item="29"/>
          <tpl hier="11" item="3"/>
        </tpls>
      </m>
      <m>
        <tpls c="6">
          <tpl fld="0" item="1"/>
          <tpl fld="1" item="84"/>
          <tpl hier="4" item="28"/>
          <tpl fld="4" item="0"/>
          <tpl hier="10" item="29"/>
          <tpl hier="11" item="3"/>
        </tpls>
      </m>
      <m>
        <tpls c="6">
          <tpl hier="2" item="0"/>
          <tpl fld="1" item="84"/>
          <tpl hier="4" item="28"/>
          <tpl fld="4" item="0"/>
          <tpl hier="10" item="29"/>
          <tpl hier="11" item="3"/>
        </tpls>
      </m>
      <m>
        <tpls c="6">
          <tpl hier="2" item="0"/>
          <tpl fld="1" item="97"/>
          <tpl hier="4" item="28"/>
          <tpl fld="4" item="0"/>
          <tpl hier="10" item="29"/>
          <tpl hier="11" item="3"/>
        </tpls>
      </m>
      <m>
        <tpls c="6">
          <tpl fld="0" item="1"/>
          <tpl fld="1" item="97"/>
          <tpl hier="4" item="28"/>
          <tpl fld="4" item="0"/>
          <tpl hier="10" item="29"/>
          <tpl hier="11" item="3"/>
        </tpls>
      </m>
      <m>
        <tpls c="6">
          <tpl fld="0" item="1"/>
          <tpl fld="1" item="48"/>
          <tpl hier="4" item="28"/>
          <tpl fld="4" item="0"/>
          <tpl hier="10" item="29"/>
          <tpl hier="11" item="3"/>
        </tpls>
      </m>
      <m>
        <tpls c="6">
          <tpl hier="2" item="0"/>
          <tpl fld="1" item="48"/>
          <tpl hier="4" item="28"/>
          <tpl fld="4" item="0"/>
          <tpl hier="10" item="29"/>
          <tpl hier="11" item="3"/>
        </tpls>
      </m>
      <m>
        <tpls c="6">
          <tpl hier="2" item="0"/>
          <tpl fld="1" item="132"/>
          <tpl hier="4" item="28"/>
          <tpl fld="4" item="0"/>
          <tpl hier="10" item="29"/>
          <tpl hier="11" item="3"/>
        </tpls>
      </m>
      <m>
        <tpls c="6">
          <tpl fld="0" item="1"/>
          <tpl fld="1" item="132"/>
          <tpl hier="4" item="28"/>
          <tpl fld="4" item="0"/>
          <tpl hier="10" item="29"/>
          <tpl hier="11" item="3"/>
        </tpls>
      </m>
      <m>
        <tpls c="6">
          <tpl fld="0" item="1"/>
          <tpl fld="1" item="145"/>
          <tpl hier="4" item="28"/>
          <tpl fld="4" item="0"/>
          <tpl hier="10" item="29"/>
          <tpl hier="11" item="3"/>
        </tpls>
      </m>
      <m>
        <tpls c="6">
          <tpl hier="2" item="0"/>
          <tpl fld="1" item="145"/>
          <tpl hier="4" item="28"/>
          <tpl fld="4" item="0"/>
          <tpl hier="10" item="29"/>
          <tpl hier="11" item="3"/>
        </tpls>
      </m>
      <m>
        <tpls c="6">
          <tpl fld="0" item="1"/>
          <tpl fld="1" item="16"/>
          <tpl hier="4" item="28"/>
          <tpl fld="4" item="0"/>
          <tpl hier="10" item="29"/>
          <tpl hier="11" item="3"/>
        </tpls>
      </m>
      <m>
        <tpls c="6">
          <tpl hier="2" item="0"/>
          <tpl fld="1" item="16"/>
          <tpl hier="4" item="28"/>
          <tpl fld="4" item="0"/>
          <tpl hier="10" item="29"/>
          <tpl hier="11" item="3"/>
        </tpls>
      </m>
      <m>
        <tpls c="6">
          <tpl hier="2" item="0"/>
          <tpl fld="1" item="124"/>
          <tpl hier="4" item="28"/>
          <tpl fld="4" item="0"/>
          <tpl hier="10" item="29"/>
          <tpl hier="11" item="3"/>
        </tpls>
      </m>
      <m>
        <tpls c="6">
          <tpl fld="0" item="1"/>
          <tpl fld="1" item="124"/>
          <tpl hier="4" item="28"/>
          <tpl fld="4" item="0"/>
          <tpl hier="10" item="29"/>
          <tpl hier="11" item="3"/>
        </tpls>
      </m>
      <m>
        <tpls c="6">
          <tpl fld="0" item="1"/>
          <tpl fld="1" item="137"/>
          <tpl hier="4" item="28"/>
          <tpl fld="4" item="0"/>
          <tpl hier="10" item="29"/>
          <tpl hier="11" item="3"/>
        </tpls>
      </m>
      <m>
        <tpls c="6">
          <tpl hier="2" item="0"/>
          <tpl fld="1" item="137"/>
          <tpl hier="4" item="28"/>
          <tpl fld="4" item="0"/>
          <tpl hier="10" item="29"/>
          <tpl hier="11" item="3"/>
        </tpls>
      </m>
      <m>
        <tpls c="6">
          <tpl fld="0" item="1"/>
          <tpl fld="1" item="89"/>
          <tpl hier="4" item="28"/>
          <tpl fld="4" item="0"/>
          <tpl hier="10" item="29"/>
          <tpl hier="11" item="3"/>
        </tpls>
      </m>
      <m>
        <tpls c="6">
          <tpl hier="2" item="0"/>
          <tpl fld="1" item="89"/>
          <tpl hier="4" item="28"/>
          <tpl fld="4" item="0"/>
          <tpl hier="10" item="29"/>
          <tpl hier="11" item="3"/>
        </tpls>
      </m>
      <m>
        <tpls c="6">
          <tpl hier="2" item="0"/>
          <tpl fld="1" item="15"/>
          <tpl hier="4" item="28"/>
          <tpl fld="4" item="0"/>
          <tpl hier="10" item="29"/>
          <tpl hier="11" item="3"/>
        </tpls>
      </m>
      <m>
        <tpls c="6">
          <tpl fld="0" item="1"/>
          <tpl fld="1" item="15"/>
          <tpl hier="4" item="28"/>
          <tpl fld="4" item="0"/>
          <tpl hier="10" item="29"/>
          <tpl hier="11" item="3"/>
        </tpls>
      </m>
      <m>
        <tpls c="6">
          <tpl hier="2" item="0"/>
          <tpl fld="1" item="35"/>
          <tpl hier="4" item="28"/>
          <tpl fld="4" item="0"/>
          <tpl hier="10" item="29"/>
          <tpl hier="11" item="3"/>
        </tpls>
      </m>
      <m>
        <tpls c="6">
          <tpl fld="0" item="1"/>
          <tpl fld="1" item="35"/>
          <tpl hier="4" item="28"/>
          <tpl fld="4" item="0"/>
          <tpl hier="10" item="29"/>
          <tpl hier="11" item="3"/>
        </tpls>
      </m>
      <m>
        <tpls c="6">
          <tpl fld="0" item="1"/>
          <tpl fld="1" item="29"/>
          <tpl hier="4" item="28"/>
          <tpl fld="4" item="0"/>
          <tpl hier="10" item="29"/>
          <tpl hier="11" item="3"/>
        </tpls>
      </m>
      <m>
        <tpls c="6">
          <tpl hier="2" item="0"/>
          <tpl fld="1" item="29"/>
          <tpl hier="4" item="28"/>
          <tpl fld="4" item="0"/>
          <tpl hier="10" item="29"/>
          <tpl hier="11" item="3"/>
        </tpls>
      </m>
      <m>
        <tpls c="6">
          <tpl fld="0" item="1"/>
          <tpl fld="1" item="135"/>
          <tpl hier="4" item="28"/>
          <tpl fld="4" item="0"/>
          <tpl hier="10" item="29"/>
          <tpl hier="11" item="3"/>
        </tpls>
      </m>
      <m>
        <tpls c="6">
          <tpl hier="2" item="0"/>
          <tpl fld="1" item="135"/>
          <tpl hier="4" item="28"/>
          <tpl fld="4" item="0"/>
          <tpl hier="10" item="29"/>
          <tpl hier="11" item="3"/>
        </tpls>
      </m>
      <m>
        <tpls c="6">
          <tpl fld="0" item="1"/>
          <tpl fld="1" item="155"/>
          <tpl hier="4" item="28"/>
          <tpl fld="4" item="0"/>
          <tpl hier="10" item="29"/>
          <tpl hier="11" item="3"/>
        </tpls>
      </m>
      <m>
        <tpls c="6">
          <tpl hier="2" item="0"/>
          <tpl fld="1" item="155"/>
          <tpl hier="4" item="28"/>
          <tpl fld="4" item="0"/>
          <tpl hier="10" item="29"/>
          <tpl hier="11" item="3"/>
        </tpls>
      </m>
      <m>
        <tpls c="6">
          <tpl hier="2" item="0"/>
          <tpl fld="1" item="80"/>
          <tpl hier="4" item="28"/>
          <tpl fld="4" item="0"/>
          <tpl hier="10" item="29"/>
          <tpl hier="11" item="3"/>
        </tpls>
      </m>
      <m>
        <tpls c="6">
          <tpl fld="0" item="1"/>
          <tpl fld="1" item="80"/>
          <tpl hier="4" item="28"/>
          <tpl fld="4" item="0"/>
          <tpl hier="10" item="29"/>
          <tpl hier="11" item="3"/>
        </tpls>
      </m>
      <m in="0">
        <tpls c="6">
          <tpl fld="0" item="1"/>
          <tpl fld="1" item="40"/>
          <tpl hier="4" item="28"/>
          <tpl fld="4" item="0"/>
          <tpl hier="10" item="29"/>
          <tpl hier="11" item="3"/>
        </tpls>
      </m>
      <m in="0">
        <tpls c="6">
          <tpl hier="2" item="0"/>
          <tpl fld="1" item="40"/>
          <tpl hier="4" item="28"/>
          <tpl fld="4" item="0"/>
          <tpl hier="10" item="29"/>
          <tpl hier="11" item="3"/>
        </tpls>
      </m>
      <m>
        <tpls c="6">
          <tpl hier="2" item="0"/>
          <tpl fld="1" item="36"/>
          <tpl hier="4" item="28"/>
          <tpl fld="4" item="0"/>
          <tpl hier="10" item="29"/>
          <tpl hier="11" item="3"/>
        </tpls>
      </m>
      <m>
        <tpls c="6">
          <tpl fld="0" item="1"/>
          <tpl fld="1" item="36"/>
          <tpl hier="4" item="28"/>
          <tpl fld="4" item="0"/>
          <tpl hier="10" item="29"/>
          <tpl hier="11" item="3"/>
        </tpls>
      </m>
      <m>
        <tpls c="6">
          <tpl fld="0" item="1"/>
          <tpl fld="1" item="49"/>
          <tpl hier="4" item="28"/>
          <tpl fld="4" item="0"/>
          <tpl hier="10" item="29"/>
          <tpl hier="11" item="3"/>
        </tpls>
      </m>
      <m>
        <tpls c="6">
          <tpl hier="2" item="0"/>
          <tpl fld="1" item="49"/>
          <tpl hier="4" item="28"/>
          <tpl fld="4" item="0"/>
          <tpl hier="10" item="29"/>
          <tpl hier="11" item="3"/>
        </tpls>
      </m>
      <m>
        <tpls c="6">
          <tpl fld="0" item="1"/>
          <tpl fld="1" item="8"/>
          <tpl hier="4" item="28"/>
          <tpl fld="4" item="0"/>
          <tpl hier="10" item="29"/>
          <tpl hier="11" item="3"/>
        </tpls>
      </m>
      <m>
        <tpls c="6">
          <tpl hier="2" item="0"/>
          <tpl fld="1" item="8"/>
          <tpl hier="4" item="28"/>
          <tpl fld="4" item="0"/>
          <tpl hier="10" item="29"/>
          <tpl hier="11" item="3"/>
        </tpls>
      </m>
      <m>
        <tpls c="6">
          <tpl fld="0" item="1"/>
          <tpl fld="1" item="28"/>
          <tpl hier="4" item="28"/>
          <tpl fld="4" item="0"/>
          <tpl hier="10" item="29"/>
          <tpl hier="11" item="3"/>
        </tpls>
      </m>
      <m>
        <tpls c="6">
          <tpl hier="2" item="0"/>
          <tpl fld="1" item="28"/>
          <tpl hier="4" item="28"/>
          <tpl fld="4" item="0"/>
          <tpl hier="10" item="29"/>
          <tpl hier="11" item="3"/>
        </tpls>
      </m>
      <m>
        <tpls c="6">
          <tpl hier="2" item="0"/>
          <tpl fld="1" item="41"/>
          <tpl hier="4" item="28"/>
          <tpl fld="4" item="0"/>
          <tpl hier="10" item="29"/>
          <tpl hier="11" item="3"/>
        </tpls>
      </m>
      <m>
        <tpls c="6">
          <tpl fld="0" item="1"/>
          <tpl fld="1" item="41"/>
          <tpl hier="4" item="28"/>
          <tpl fld="4" item="0"/>
          <tpl hier="10" item="29"/>
          <tpl hier="11" item="3"/>
        </tpls>
      </m>
      <m>
        <tpls c="6">
          <tpl fld="0" item="1"/>
          <tpl fld="1" item="175"/>
          <tpl hier="4" item="28"/>
          <tpl fld="4" item="0"/>
          <tpl hier="10" item="29"/>
          <tpl hier="11" item="3"/>
        </tpls>
      </m>
      <m>
        <tpls c="6">
          <tpl hier="2" item="0"/>
          <tpl fld="1" item="175"/>
          <tpl hier="4" item="28"/>
          <tpl fld="4" item="0"/>
          <tpl hier="10" item="29"/>
          <tpl hier="11" item="3"/>
        </tpls>
      </m>
      <m>
        <tpls c="6">
          <tpl fld="0" item="1"/>
          <tpl fld="1" item="20"/>
          <tpl hier="4" item="28"/>
          <tpl fld="4" item="0"/>
          <tpl hier="10" item="29"/>
          <tpl hier="11" item="3"/>
        </tpls>
      </m>
      <m>
        <tpls c="6">
          <tpl hier="2" item="0"/>
          <tpl fld="1" item="20"/>
          <tpl hier="4" item="28"/>
          <tpl fld="4" item="0"/>
          <tpl hier="10" item="29"/>
          <tpl hier="11" item="3"/>
        </tpls>
      </m>
      <m>
        <tpls c="6">
          <tpl hier="2" item="0"/>
          <tpl fld="1" item="33"/>
          <tpl hier="4" item="28"/>
          <tpl fld="4" item="0"/>
          <tpl hier="10" item="29"/>
          <tpl hier="11" item="3"/>
        </tpls>
      </m>
      <m>
        <tpls c="6">
          <tpl fld="0" item="1"/>
          <tpl fld="1" item="33"/>
          <tpl hier="4" item="28"/>
          <tpl fld="4" item="0"/>
          <tpl hier="10" item="29"/>
          <tpl hier="11" item="3"/>
        </tpls>
      </m>
      <m in="0">
        <tpls c="6">
          <tpl fld="0" item="1"/>
          <tpl fld="1" item="168"/>
          <tpl hier="4" item="28"/>
          <tpl fld="4" item="0"/>
          <tpl hier="10" item="29"/>
          <tpl hier="11" item="3"/>
        </tpls>
      </m>
      <m in="0">
        <tpls c="6">
          <tpl hier="2" item="0"/>
          <tpl fld="1" item="168"/>
          <tpl hier="4" item="28"/>
          <tpl fld="4" item="0"/>
          <tpl hier="10" item="29"/>
          <tpl hier="11" item="3"/>
        </tpls>
      </m>
      <m>
        <tpls c="6">
          <tpl hier="2" item="0"/>
          <tpl fld="1" item="68"/>
          <tpl hier="4" item="28"/>
          <tpl fld="4" item="0"/>
          <tpl hier="10" item="29"/>
          <tpl hier="11" item="3"/>
        </tpls>
      </m>
      <m>
        <tpls c="6">
          <tpl fld="0" item="1"/>
          <tpl fld="1" item="68"/>
          <tpl hier="4" item="28"/>
          <tpl fld="4" item="0"/>
          <tpl hier="10" item="29"/>
          <tpl hier="11" item="3"/>
        </tpls>
      </m>
      <m>
        <tpls c="6">
          <tpl fld="0" item="1"/>
          <tpl fld="1" item="81"/>
          <tpl hier="4" item="28"/>
          <tpl fld="4" item="0"/>
          <tpl hier="10" item="29"/>
          <tpl hier="11" item="3"/>
        </tpls>
      </m>
      <m>
        <tpls c="6">
          <tpl hier="2" item="0"/>
          <tpl fld="1" item="81"/>
          <tpl hier="4" item="28"/>
          <tpl fld="4" item="0"/>
          <tpl hier="10" item="29"/>
          <tpl hier="11" item="3"/>
        </tpls>
      </m>
      <m>
        <tpls c="6">
          <tpl fld="0" item="1"/>
          <tpl fld="1" item="136"/>
          <tpl hier="4" item="28"/>
          <tpl fld="4" item="0"/>
          <tpl hier="10" item="29"/>
          <tpl hier="11" item="3"/>
        </tpls>
      </m>
      <m>
        <tpls c="6">
          <tpl hier="2" item="0"/>
          <tpl fld="1" item="136"/>
          <tpl hier="4" item="28"/>
          <tpl fld="4" item="0"/>
          <tpl hier="10" item="29"/>
          <tpl hier="11" item="3"/>
        </tpls>
      </m>
      <m>
        <tpls c="6">
          <tpl hier="2" item="0"/>
          <tpl fld="1" item="60"/>
          <tpl hier="4" item="28"/>
          <tpl fld="4" item="0"/>
          <tpl hier="10" item="29"/>
          <tpl hier="11" item="3"/>
        </tpls>
      </m>
      <m>
        <tpls c="6">
          <tpl fld="0" item="1"/>
          <tpl fld="1" item="60"/>
          <tpl hier="4" item="28"/>
          <tpl fld="4" item="0"/>
          <tpl hier="10" item="29"/>
          <tpl hier="11" item="3"/>
        </tpls>
      </m>
      <m>
        <tpls c="6">
          <tpl fld="0" item="1"/>
          <tpl fld="1" item="73"/>
          <tpl hier="4" item="28"/>
          <tpl fld="4" item="0"/>
          <tpl hier="10" item="29"/>
          <tpl hier="11" item="3"/>
        </tpls>
      </m>
      <m>
        <tpls c="6">
          <tpl hier="2" item="0"/>
          <tpl fld="1" item="73"/>
          <tpl hier="4" item="28"/>
          <tpl fld="4" item="0"/>
          <tpl hier="10" item="29"/>
          <tpl hier="11" item="3"/>
        </tpls>
      </m>
      <m>
        <tpls c="6">
          <tpl hier="2" item="0"/>
          <tpl fld="1" item="128"/>
          <tpl hier="4" item="28"/>
          <tpl fld="4" item="0"/>
          <tpl hier="10" item="29"/>
          <tpl hier="11" item="3"/>
        </tpls>
      </m>
      <m>
        <tpls c="6">
          <tpl fld="0" item="1"/>
          <tpl fld="1" item="128"/>
          <tpl hier="4" item="28"/>
          <tpl fld="4" item="0"/>
          <tpl hier="10" item="29"/>
          <tpl hier="11" item="3"/>
        </tpls>
      </m>
      <m>
        <tpls c="6">
          <tpl fld="0" item="1"/>
          <tpl fld="1" item="133"/>
          <tpl hier="4" item="28"/>
          <tpl fld="4" item="0"/>
          <tpl hier="10" item="29"/>
          <tpl hier="11" item="3"/>
        </tpls>
      </m>
      <m>
        <tpls c="6">
          <tpl hier="2" item="0"/>
          <tpl fld="1" item="133"/>
          <tpl hier="4" item="28"/>
          <tpl fld="4" item="0"/>
          <tpl hier="10" item="29"/>
          <tpl hier="11" item="3"/>
        </tpls>
      </m>
      <m>
        <tpls c="6">
          <tpl hier="2" item="0"/>
          <tpl fld="1" item="146"/>
          <tpl hier="4" item="28"/>
          <tpl fld="4" item="0"/>
          <tpl hier="10" item="29"/>
          <tpl hier="11" item="3"/>
        </tpls>
      </m>
      <m>
        <tpls c="6">
          <tpl fld="0" item="1"/>
          <tpl fld="1" item="146"/>
          <tpl hier="4" item="28"/>
          <tpl fld="4" item="0"/>
          <tpl hier="10" item="29"/>
          <tpl hier="11" item="3"/>
        </tpls>
      </m>
      <m>
        <tpls c="6">
          <tpl hier="2" item="0"/>
          <tpl fld="1" item="106"/>
          <tpl hier="4" item="28"/>
          <tpl fld="4" item="0"/>
          <tpl hier="10" item="29"/>
          <tpl hier="11" item="3"/>
        </tpls>
      </m>
      <m>
        <tpls c="6">
          <tpl fld="0" item="1"/>
          <tpl fld="1" item="106"/>
          <tpl hier="4" item="28"/>
          <tpl fld="4" item="0"/>
          <tpl hier="10" item="29"/>
          <tpl hier="11" item="3"/>
        </tpls>
      </m>
      <m>
        <tpls c="6">
          <tpl hier="2" item="0"/>
          <tpl fld="1" item="71"/>
          <tpl hier="4" item="28"/>
          <tpl fld="4" item="0"/>
          <tpl hier="10" item="29"/>
          <tpl hier="11" item="3"/>
        </tpls>
      </m>
      <m>
        <tpls c="6">
          <tpl fld="0" item="1"/>
          <tpl fld="1" item="71"/>
          <tpl hier="4" item="28"/>
          <tpl fld="4" item="0"/>
          <tpl hier="10" item="29"/>
          <tpl hier="11" item="3"/>
        </tpls>
      </m>
      <m>
        <tpls c="6">
          <tpl fld="0" item="1"/>
          <tpl fld="1" item="91"/>
          <tpl hier="4" item="28"/>
          <tpl fld="4" item="0"/>
          <tpl hier="10" item="29"/>
          <tpl hier="11" item="3"/>
        </tpls>
      </m>
      <m>
        <tpls c="6">
          <tpl hier="2" item="0"/>
          <tpl fld="1" item="91"/>
          <tpl hier="4" item="28"/>
          <tpl fld="4" item="0"/>
          <tpl hier="10" item="29"/>
          <tpl hier="11" item="3"/>
        </tpls>
      </m>
      <m>
        <tpls c="6">
          <tpl hier="2" item="0"/>
          <tpl fld="1" item="12"/>
          <tpl hier="4" item="28"/>
          <tpl fld="4" item="0"/>
          <tpl hier="10" item="29"/>
          <tpl hier="11" item="3"/>
        </tpls>
      </m>
      <m>
        <tpls c="6">
          <tpl fld="0" item="1"/>
          <tpl fld="1" item="12"/>
          <tpl hier="4" item="28"/>
          <tpl fld="4" item="0"/>
          <tpl hier="10" item="29"/>
          <tpl hier="11" item="3"/>
        </tpls>
      </m>
      <m>
        <tpls c="6">
          <tpl fld="0" item="1"/>
          <tpl fld="1" item="127"/>
          <tpl hier="4" item="28"/>
          <tpl fld="4" item="0"/>
          <tpl hier="10" item="29"/>
          <tpl hier="11" item="3"/>
        </tpls>
      </m>
      <m>
        <tpls c="6">
          <tpl hier="2" item="0"/>
          <tpl fld="1" item="127"/>
          <tpl hier="4" item="28"/>
          <tpl fld="4" item="0"/>
          <tpl hier="10" item="29"/>
          <tpl hier="11" item="3"/>
        </tpls>
      </m>
      <m>
        <tpls c="6">
          <tpl fld="0" item="1"/>
          <tpl fld="1" item="147"/>
          <tpl hier="4" item="28"/>
          <tpl fld="4" item="0"/>
          <tpl hier="10" item="29"/>
          <tpl hier="11" item="3"/>
        </tpls>
      </m>
      <m>
        <tpls c="6">
          <tpl hier="2" item="0"/>
          <tpl fld="1" item="147"/>
          <tpl hier="4" item="28"/>
          <tpl fld="4" item="0"/>
          <tpl hier="10" item="29"/>
          <tpl hier="11" item="3"/>
        </tpls>
      </m>
      <m>
        <tpls c="6">
          <tpl fld="0" item="1"/>
          <tpl fld="1" item="24"/>
          <tpl hier="4" item="28"/>
          <tpl fld="4" item="0"/>
          <tpl hier="10" item="29"/>
          <tpl hier="11" item="3"/>
        </tpls>
      </m>
      <m>
        <tpls c="6">
          <tpl hier="2" item="0"/>
          <tpl fld="1" item="24"/>
          <tpl hier="4" item="28"/>
          <tpl fld="4" item="0"/>
          <tpl hier="10" item="29"/>
          <tpl hier="11" item="3"/>
        </tpls>
      </m>
      <m>
        <tpls c="6">
          <tpl fld="0" item="1"/>
          <tpl fld="1" item="119"/>
          <tpl hier="4" item="28"/>
          <tpl fld="4" item="0"/>
          <tpl hier="10" item="29"/>
          <tpl hier="11" item="3"/>
        </tpls>
      </m>
      <m>
        <tpls c="6">
          <tpl hier="2" item="0"/>
          <tpl fld="1" item="119"/>
          <tpl hier="4" item="28"/>
          <tpl fld="4" item="0"/>
          <tpl hier="10" item="29"/>
          <tpl hier="11" item="3"/>
        </tpls>
      </m>
      <m>
        <tpls c="6">
          <tpl hier="2" item="0"/>
          <tpl fld="1" item="139"/>
          <tpl hier="4" item="28"/>
          <tpl fld="4" item="0"/>
          <tpl hier="10" item="29"/>
          <tpl hier="11" item="3"/>
        </tpls>
      </m>
      <m>
        <tpls c="6">
          <tpl fld="0" item="1"/>
          <tpl fld="1" item="139"/>
          <tpl hier="4" item="28"/>
          <tpl fld="4" item="0"/>
          <tpl hier="10" item="29"/>
          <tpl hier="11" item="3"/>
        </tpls>
      </m>
      <m>
        <tpls c="6">
          <tpl fld="0" item="1"/>
          <tpl fld="1" item="126"/>
          <tpl hier="4" item="28"/>
          <tpl fld="4" item="0"/>
          <tpl hier="10" item="29"/>
          <tpl hier="11" item="3"/>
        </tpls>
      </m>
      <m>
        <tpls c="6">
          <tpl hier="2" item="0"/>
          <tpl fld="1" item="126"/>
          <tpl hier="4" item="28"/>
          <tpl fld="4" item="0"/>
          <tpl hier="10" item="29"/>
          <tpl hier="11" item="3"/>
        </tpls>
      </m>
      <m in="0">
        <tpls c="6">
          <tpl hier="2" item="0"/>
          <tpl fld="1" item="111"/>
          <tpl hier="4" item="28"/>
          <tpl fld="4" item="0"/>
          <tpl hier="10" item="29"/>
          <tpl hier="11" item="3"/>
        </tpls>
      </m>
      <m in="0">
        <tpls c="6">
          <tpl fld="0" item="1"/>
          <tpl fld="1" item="111"/>
          <tpl hier="4" item="28"/>
          <tpl fld="4" item="0"/>
          <tpl hier="10" item="29"/>
          <tpl hier="11" item="3"/>
        </tpls>
      </m>
      <m>
        <tpls c="6">
          <tpl fld="0" item="1"/>
          <tpl fld="1" item="131"/>
          <tpl hier="4" item="28"/>
          <tpl fld="4" item="0"/>
          <tpl hier="10" item="29"/>
          <tpl hier="11" item="3"/>
        </tpls>
      </m>
      <m>
        <tpls c="6">
          <tpl hier="2" item="0"/>
          <tpl fld="1" item="131"/>
          <tpl hier="4" item="28"/>
          <tpl fld="4" item="0"/>
          <tpl hier="10" item="29"/>
          <tpl hier="11" item="3"/>
        </tpls>
      </m>
      <m>
        <tpls c="6">
          <tpl fld="0" item="1"/>
          <tpl fld="1" item="70"/>
          <tpl hier="4" item="28"/>
          <tpl fld="4" item="0"/>
          <tpl hier="10" item="29"/>
          <tpl hier="11" item="3"/>
        </tpls>
      </m>
      <m>
        <tpls c="6">
          <tpl hier="2" item="0"/>
          <tpl fld="1" item="70"/>
          <tpl hier="4" item="28"/>
          <tpl fld="4" item="0"/>
          <tpl hier="10" item="29"/>
          <tpl hier="11" item="3"/>
        </tpls>
      </m>
      <m>
        <tpls c="6">
          <tpl fld="0" item="1"/>
          <tpl fld="1" item="159"/>
          <tpl hier="4" item="28"/>
          <tpl fld="4" item="0"/>
          <tpl hier="10" item="29"/>
          <tpl hier="11" item="3"/>
        </tpls>
      </m>
      <m>
        <tpls c="6">
          <tpl hier="2" item="0"/>
          <tpl fld="1" item="159"/>
          <tpl hier="4" item="28"/>
          <tpl fld="4" item="0"/>
          <tpl hier="10" item="29"/>
          <tpl hier="11" item="3"/>
        </tpls>
      </m>
      <m>
        <tpls c="6">
          <tpl fld="0" item="1"/>
          <tpl fld="1" item="4"/>
          <tpl hier="4" item="28"/>
          <tpl fld="4" item="0"/>
          <tpl hier="10" item="29"/>
          <tpl hier="11" item="3"/>
        </tpls>
      </m>
      <m>
        <tpls c="6">
          <tpl hier="2" item="0"/>
          <tpl fld="1" item="4"/>
          <tpl hier="4" item="28"/>
          <tpl fld="4" item="0"/>
          <tpl hier="10" item="29"/>
          <tpl hier="11" item="3"/>
        </tpls>
      </m>
      <m>
        <tpls c="6">
          <tpl fld="0" item="1"/>
          <tpl fld="1" item="17"/>
          <tpl hier="4" item="28"/>
          <tpl fld="4" item="0"/>
          <tpl hier="10" item="29"/>
          <tpl hier="11" item="3"/>
        </tpls>
      </m>
      <m>
        <tpls c="6">
          <tpl hier="2" item="0"/>
          <tpl fld="1" item="17"/>
          <tpl hier="4" item="28"/>
          <tpl fld="4" item="0"/>
          <tpl hier="10" item="29"/>
          <tpl hier="11" item="3"/>
        </tpls>
      </m>
      <m>
        <tpls c="6">
          <tpl fld="0" item="1"/>
          <tpl fld="1" item="39"/>
          <tpl hier="4" item="28"/>
          <tpl fld="4" item="0"/>
          <tpl hier="10" item="29"/>
          <tpl hier="11" item="3"/>
        </tpls>
      </m>
      <m>
        <tpls c="6">
          <tpl hier="2" item="0"/>
          <tpl fld="1" item="39"/>
          <tpl hier="4" item="28"/>
          <tpl fld="4" item="0"/>
          <tpl hier="10" item="29"/>
          <tpl hier="11" item="3"/>
        </tpls>
      </m>
      <m>
        <tpls c="6">
          <tpl hier="2" item="0"/>
          <tpl fld="1" item="151"/>
          <tpl hier="4" item="28"/>
          <tpl fld="4" item="0"/>
          <tpl hier="10" item="29"/>
          <tpl hier="11" item="3"/>
        </tpls>
      </m>
      <m>
        <tpls c="6">
          <tpl fld="0" item="1"/>
          <tpl fld="1" item="151"/>
          <tpl hier="4" item="28"/>
          <tpl fld="4" item="0"/>
          <tpl hier="10" item="29"/>
          <tpl hier="11" item="3"/>
        </tpls>
      </m>
      <m>
        <tpls c="6">
          <tpl fld="0" item="1"/>
          <tpl fld="1" item="171"/>
          <tpl hier="4" item="28"/>
          <tpl fld="4" item="0"/>
          <tpl hier="10" item="29"/>
          <tpl hier="11" item="3"/>
        </tpls>
      </m>
      <m>
        <tpls c="6">
          <tpl hier="2" item="0"/>
          <tpl fld="1" item="171"/>
          <tpl hier="4" item="28"/>
          <tpl fld="4" item="0"/>
          <tpl hier="10" item="29"/>
          <tpl hier="11" item="3"/>
        </tpls>
      </m>
      <m>
        <tpls c="6">
          <tpl fld="0" item="1"/>
          <tpl fld="1" item="9"/>
          <tpl hier="4" item="28"/>
          <tpl fld="4" item="0"/>
          <tpl hier="10" item="29"/>
          <tpl hier="11" item="3"/>
        </tpls>
      </m>
      <m>
        <tpls c="6">
          <tpl hier="2" item="0"/>
          <tpl fld="1" item="9"/>
          <tpl hier="4" item="28"/>
          <tpl fld="4" item="0"/>
          <tpl hier="10" item="29"/>
          <tpl hier="11" item="3"/>
        </tpls>
      </m>
      <m>
        <tpls c="6">
          <tpl fld="0" item="1"/>
          <tpl fld="1" item="30"/>
          <tpl hier="4" item="28"/>
          <tpl fld="4" item="0"/>
          <tpl hier="10" item="29"/>
          <tpl hier="11" item="3"/>
        </tpls>
      </m>
      <m>
        <tpls c="6">
          <tpl hier="2" item="0"/>
          <tpl fld="1" item="30"/>
          <tpl hier="4" item="28"/>
          <tpl fld="4" item="0"/>
          <tpl hier="10" item="29"/>
          <tpl hier="11" item="3"/>
        </tpls>
      </m>
      <m in="0">
        <tpls c="6">
          <tpl fld="0" item="1"/>
          <tpl fld="1" item="69"/>
          <tpl hier="4" item="28"/>
          <tpl fld="4" item="0"/>
          <tpl hier="10" item="29"/>
          <tpl hier="11" item="3"/>
        </tpls>
      </m>
      <m in="0">
        <tpls c="6">
          <tpl hier="2" item="0"/>
          <tpl fld="1" item="69"/>
          <tpl hier="4" item="28"/>
          <tpl fld="4" item="0"/>
          <tpl hier="10" item="29"/>
          <tpl hier="11" item="3"/>
        </tpls>
      </m>
      <m>
        <tpls c="6">
          <tpl hier="2" item="0"/>
          <tpl fld="1" item="82"/>
          <tpl hier="4" item="28"/>
          <tpl fld="4" item="0"/>
          <tpl hier="10" item="29"/>
          <tpl hier="11" item="3"/>
        </tpls>
      </m>
      <m>
        <tpls c="6">
          <tpl fld="0" item="1"/>
          <tpl fld="1" item="82"/>
          <tpl hier="4" item="28"/>
          <tpl fld="4" item="0"/>
          <tpl hier="10" item="29"/>
          <tpl hier="11" item="3"/>
        </tpls>
      </m>
      <m>
        <tpls c="6">
          <tpl fld="0" item="1"/>
          <tpl fld="1" item="0"/>
          <tpl hier="4" item="28"/>
          <tpl fld="4" item="0"/>
          <tpl hier="10" item="29"/>
          <tpl hier="11" item="3"/>
        </tpls>
      </m>
      <m>
        <tpls c="6">
          <tpl hier="2" item="0"/>
          <tpl fld="1" item="0"/>
          <tpl hier="4" item="28"/>
          <tpl fld="4" item="0"/>
          <tpl hier="10" item="29"/>
          <tpl hier="11" item="3"/>
        </tpls>
      </m>
      <m>
        <tpls c="6">
          <tpl hier="2" item="0"/>
          <tpl fld="1" item="7"/>
          <tpl hier="4" item="28"/>
          <tpl fld="4" item="0"/>
          <tpl hier="10" item="29"/>
          <tpl hier="11" item="3"/>
        </tpls>
      </m>
      <m>
        <tpls c="6">
          <tpl fld="0" item="1"/>
          <tpl fld="1" item="7"/>
          <tpl hier="4" item="28"/>
          <tpl fld="4" item="0"/>
          <tpl hier="10" item="29"/>
          <tpl hier="11" item="3"/>
        </tpls>
      </m>
      <m>
        <tpls c="6">
          <tpl fld="0" item="1"/>
          <tpl fld="1" item="27"/>
          <tpl hier="4" item="28"/>
          <tpl fld="4" item="0"/>
          <tpl hier="10" item="29"/>
          <tpl hier="11" item="3"/>
        </tpls>
      </m>
      <m>
        <tpls c="6">
          <tpl hier="2" item="0"/>
          <tpl fld="1" item="27"/>
          <tpl hier="4" item="28"/>
          <tpl fld="4" item="0"/>
          <tpl hier="10" item="29"/>
          <tpl hier="11" item="3"/>
        </tpls>
      </m>
      <m>
        <tpls c="6">
          <tpl fld="0" item="1"/>
          <tpl fld="1" item="153"/>
          <tpl hier="4" item="28"/>
          <tpl fld="4" item="0"/>
          <tpl hier="10" item="29"/>
          <tpl hier="11" item="3"/>
        </tpls>
      </m>
      <m>
        <tpls c="6">
          <tpl hier="2" item="0"/>
          <tpl fld="1" item="153"/>
          <tpl hier="4" item="28"/>
          <tpl fld="4" item="0"/>
          <tpl hier="10" item="29"/>
          <tpl hier="11" item="3"/>
        </tpls>
      </m>
      <m>
        <tpls c="6">
          <tpl fld="0" item="1"/>
          <tpl fld="1" item="63"/>
          <tpl hier="4" item="28"/>
          <tpl fld="4" item="0"/>
          <tpl hier="10" item="29"/>
          <tpl hier="11" item="3"/>
        </tpls>
      </m>
      <m>
        <tpls c="6">
          <tpl hier="2" item="0"/>
          <tpl fld="1" item="63"/>
          <tpl hier="4" item="28"/>
          <tpl fld="4" item="0"/>
          <tpl hier="10" item="29"/>
          <tpl hier="11" item="3"/>
        </tpls>
      </m>
      <m>
        <tpls c="6">
          <tpl fld="0" item="1"/>
          <tpl fld="1" item="83"/>
          <tpl hier="4" item="28"/>
          <tpl fld="4" item="0"/>
          <tpl hier="10" item="29"/>
          <tpl hier="11" item="3"/>
        </tpls>
      </m>
      <m>
        <tpls c="6">
          <tpl hier="2" item="0"/>
          <tpl fld="1" item="83"/>
          <tpl hier="4" item="28"/>
          <tpl fld="4" item="0"/>
          <tpl hier="10" item="29"/>
          <tpl hier="11" item="3"/>
        </tpls>
      </m>
      <m>
        <tpls c="6">
          <tpl hier="2" item="0"/>
          <tpl fld="1" item="123"/>
          <tpl hier="4" item="28"/>
          <tpl fld="4" item="0"/>
          <tpl hier="10" item="29"/>
          <tpl hier="11" item="3"/>
        </tpls>
      </m>
      <m>
        <tpls c="6">
          <tpl fld="0" item="1"/>
          <tpl fld="1" item="123"/>
          <tpl hier="4" item="28"/>
          <tpl fld="4" item="0"/>
          <tpl hier="10" item="29"/>
          <tpl hier="11" item="3"/>
        </tpls>
      </m>
      <m>
        <tpls c="6">
          <tpl hier="2" item="0"/>
          <tpl fld="1" item="55"/>
          <tpl hier="4" item="28"/>
          <tpl fld="4" item="0"/>
          <tpl hier="10" item="29"/>
          <tpl hier="11" item="3"/>
        </tpls>
      </m>
      <m>
        <tpls c="6">
          <tpl fld="0" item="1"/>
          <tpl fld="1" item="55"/>
          <tpl hier="4" item="28"/>
          <tpl fld="4" item="0"/>
          <tpl hier="10" item="29"/>
          <tpl hier="11" item="3"/>
        </tpls>
      </m>
      <m>
        <tpls c="6">
          <tpl hier="2" item="0"/>
          <tpl fld="1" item="75"/>
          <tpl hier="4" item="28"/>
          <tpl fld="4" item="0"/>
          <tpl hier="10" item="29"/>
          <tpl hier="11" item="3"/>
        </tpls>
      </m>
      <m>
        <tpls c="6">
          <tpl fld="0" item="1"/>
          <tpl fld="1" item="75"/>
          <tpl hier="4" item="28"/>
          <tpl fld="4" item="0"/>
          <tpl hier="10" item="29"/>
          <tpl hier="11" item="3"/>
        </tpls>
      </m>
      <m>
        <tpls c="6">
          <tpl hier="2" item="0"/>
          <tpl fld="1" item="42"/>
          <tpl hier="4" item="28"/>
          <tpl fld="4" item="0"/>
          <tpl hier="10" item="29"/>
          <tpl hier="11" item="3"/>
        </tpls>
      </m>
      <m>
        <tpls c="6">
          <tpl fld="0" item="1"/>
          <tpl fld="1" item="42"/>
          <tpl hier="4" item="28"/>
          <tpl fld="4" item="0"/>
          <tpl hier="10" item="29"/>
          <tpl hier="11" item="3"/>
        </tpls>
      </m>
      <m>
        <tpls c="6">
          <tpl fld="0" item="1"/>
          <tpl fld="1" item="47"/>
          <tpl hier="4" item="28"/>
          <tpl fld="4" item="0"/>
          <tpl hier="10" item="29"/>
          <tpl hier="11" item="3"/>
        </tpls>
      </m>
      <m>
        <tpls c="6">
          <tpl hier="2" item="0"/>
          <tpl fld="1" item="47"/>
          <tpl hier="4" item="28"/>
          <tpl fld="4" item="0"/>
          <tpl hier="10" item="29"/>
          <tpl hier="11" item="3"/>
        </tpls>
      </m>
      <m>
        <tpls c="6">
          <tpl fld="0" item="1"/>
          <tpl fld="1" item="67"/>
          <tpl hier="4" item="28"/>
          <tpl fld="4" item="0"/>
          <tpl hier="10" item="29"/>
          <tpl hier="11" item="3"/>
        </tpls>
      </m>
      <m>
        <tpls c="6">
          <tpl hier="2" item="0"/>
          <tpl fld="1" item="67"/>
          <tpl hier="4" item="28"/>
          <tpl fld="4" item="0"/>
          <tpl hier="10" item="29"/>
          <tpl hier="11" item="3"/>
        </tpls>
      </m>
      <m>
        <tpls c="6">
          <tpl hier="2" item="0"/>
          <tpl fld="1" item="140"/>
          <tpl hier="4" item="28"/>
          <tpl fld="4" item="0"/>
          <tpl hier="10" item="29"/>
          <tpl hier="11" item="3"/>
        </tpls>
      </m>
      <m>
        <tpls c="6">
          <tpl fld="0" item="1"/>
          <tpl fld="1" item="140"/>
          <tpl hier="4" item="28"/>
          <tpl fld="4" item="0"/>
          <tpl hier="10" item="29"/>
          <tpl hier="11" item="3"/>
        </tpls>
      </m>
      <m>
        <tpls c="6">
          <tpl fld="0" item="1"/>
          <tpl fld="1" item="95"/>
          <tpl hier="4" item="28"/>
          <tpl fld="4" item="0"/>
          <tpl hier="10" item="29"/>
          <tpl hier="11" item="3"/>
        </tpls>
      </m>
      <m>
        <tpls c="6">
          <tpl hier="2" item="0"/>
          <tpl fld="1" item="95"/>
          <tpl hier="4" item="28"/>
          <tpl fld="4" item="0"/>
          <tpl hier="10" item="29"/>
          <tpl hier="11" item="3"/>
        </tpls>
      </m>
      <m>
        <tpls c="6">
          <tpl hier="2" item="0"/>
          <tpl fld="1" item="115"/>
          <tpl hier="4" item="28"/>
          <tpl fld="4" item="0"/>
          <tpl hier="10" item="29"/>
          <tpl hier="11" item="3"/>
        </tpls>
      </m>
      <m>
        <tpls c="6">
          <tpl fld="0" item="1"/>
          <tpl fld="1" item="115"/>
          <tpl hier="4" item="28"/>
          <tpl fld="4" item="0"/>
          <tpl hier="10" item="29"/>
          <tpl hier="11" item="3"/>
        </tpls>
      </m>
      <m>
        <tpls c="6">
          <tpl fld="0" item="1"/>
          <tpl fld="1" item="167"/>
          <tpl hier="4" item="28"/>
          <tpl fld="4" item="0"/>
          <tpl hier="10" item="29"/>
          <tpl hier="11" item="3"/>
        </tpls>
      </m>
      <m>
        <tpls c="6">
          <tpl hier="2" item="0"/>
          <tpl fld="1" item="167"/>
          <tpl hier="4" item="28"/>
          <tpl fld="4" item="0"/>
          <tpl hier="10" item="29"/>
          <tpl hier="11" item="3"/>
        </tpls>
      </m>
      <m>
        <tpls c="6">
          <tpl fld="0" item="1"/>
          <tpl fld="1" item="43"/>
          <tpl hier="4" item="28"/>
          <tpl fld="4" item="0"/>
          <tpl hier="10" item="29"/>
          <tpl hier="11" item="3"/>
        </tpls>
      </m>
      <m>
        <tpls c="6">
          <tpl hier="2" item="0"/>
          <tpl fld="1" item="43"/>
          <tpl hier="4" item="28"/>
          <tpl fld="4" item="0"/>
          <tpl hier="10" item="29"/>
          <tpl hier="11" item="3"/>
        </tpls>
      </m>
      <m>
        <tpls c="6">
          <tpl fld="0" item="1"/>
          <tpl fld="1" item="174"/>
          <tpl hier="4" item="28"/>
          <tpl fld="4" item="0"/>
          <tpl hier="10" item="29"/>
          <tpl hier="11" item="3"/>
        </tpls>
      </m>
      <m>
        <tpls c="6">
          <tpl hier="2" item="0"/>
          <tpl fld="1" item="174"/>
          <tpl hier="4" item="28"/>
          <tpl fld="4" item="0"/>
          <tpl hier="10" item="29"/>
          <tpl hier="11" item="3"/>
        </tpls>
      </m>
      <m in="0">
        <tpls c="6">
          <tpl fld="0" item="1"/>
          <tpl fld="1" item="129"/>
          <tpl hier="4" item="28"/>
          <tpl fld="4" item="0"/>
          <tpl hier="10" item="29"/>
          <tpl hier="11" item="3"/>
        </tpls>
      </m>
      <m in="0">
        <tpls c="6">
          <tpl hier="2" item="0"/>
          <tpl fld="1" item="129"/>
          <tpl hier="4" item="28"/>
          <tpl fld="4" item="0"/>
          <tpl hier="10" item="29"/>
          <tpl hier="11" item="3"/>
        </tpls>
      </m>
      <m>
        <tpls c="6">
          <tpl hier="2" item="0"/>
          <tpl fld="1" item="61"/>
          <tpl hier="4" item="28"/>
          <tpl fld="4" item="0"/>
          <tpl hier="10" item="29"/>
          <tpl hier="11" item="3"/>
        </tpls>
      </m>
      <m>
        <tpls c="6">
          <tpl fld="0" item="1"/>
          <tpl fld="1" item="61"/>
          <tpl hier="4" item="28"/>
          <tpl fld="4" item="0"/>
          <tpl hier="10" item="29"/>
          <tpl hier="11" item="3"/>
        </tpls>
      </m>
      <m>
        <tpls c="6">
          <tpl hier="2" item="0"/>
          <tpl fld="1" item="64"/>
          <tpl hier="4" item="28"/>
          <tpl fld="4" item="0"/>
          <tpl hier="10" item="29"/>
          <tpl hier="11" item="3"/>
        </tpls>
      </m>
      <m>
        <tpls c="6">
          <tpl fld="0" item="1"/>
          <tpl fld="1" item="64"/>
          <tpl hier="4" item="28"/>
          <tpl fld="4" item="0"/>
          <tpl hier="10" item="29"/>
          <tpl hier="11" item="3"/>
        </tpls>
      </m>
      <m in="0">
        <tpls c="6">
          <tpl fld="0" item="1"/>
          <tpl fld="1" item="130"/>
          <tpl hier="4" item="28"/>
          <tpl fld="4" item="0"/>
          <tpl hier="10" item="29"/>
          <tpl hier="11" item="3"/>
        </tpls>
      </m>
      <m in="0">
        <tpls c="6">
          <tpl hier="2" item="0"/>
          <tpl fld="1" item="130"/>
          <tpl hier="4" item="28"/>
          <tpl fld="4" item="0"/>
          <tpl hier="10" item="29"/>
          <tpl hier="11" item="3"/>
        </tpls>
      </m>
      <m>
        <tpls c="6">
          <tpl hier="2" item="0"/>
          <tpl fld="1" item="109"/>
          <tpl hier="4" item="28"/>
          <tpl fld="4" item="0"/>
          <tpl hier="10" item="29"/>
          <tpl hier="11" item="3"/>
        </tpls>
      </m>
      <m>
        <tpls c="6">
          <tpl fld="0" item="1"/>
          <tpl fld="1" item="109"/>
          <tpl hier="4" item="28"/>
          <tpl fld="4" item="0"/>
          <tpl hier="10" item="29"/>
          <tpl hier="11" item="3"/>
        </tpls>
      </m>
      <m in="0">
        <tpls c="6">
          <tpl fld="0" item="1"/>
          <tpl fld="1" item="158"/>
          <tpl hier="4" item="28"/>
          <tpl fld="4" item="0"/>
          <tpl hier="10" item="29"/>
          <tpl hier="11" item="3"/>
        </tpls>
      </m>
      <m in="0">
        <tpls c="6">
          <tpl hier="2" item="0"/>
          <tpl fld="1" item="158"/>
          <tpl hier="4" item="28"/>
          <tpl fld="4" item="0"/>
          <tpl hier="10" item="29"/>
          <tpl hier="11" item="3"/>
        </tpls>
      </m>
      <m>
        <tpls c="6">
          <tpl hier="2" item="0"/>
          <tpl fld="1" item="114"/>
          <tpl hier="4" item="28"/>
          <tpl fld="4" item="0"/>
          <tpl hier="10" item="29"/>
          <tpl hier="11" item="3"/>
        </tpls>
      </m>
      <m>
        <tpls c="6">
          <tpl fld="0" item="1"/>
          <tpl fld="1" item="114"/>
          <tpl hier="4" item="28"/>
          <tpl fld="4" item="0"/>
          <tpl hier="10" item="29"/>
          <tpl hier="11" item="3"/>
        </tpls>
      </m>
      <m>
        <tpls c="6">
          <tpl hier="2" item="0"/>
          <tpl fld="1" item="149"/>
          <tpl hier="4" item="28"/>
          <tpl fld="4" item="0"/>
          <tpl hier="10" item="29"/>
          <tpl hier="11" item="3"/>
        </tpls>
      </m>
      <m>
        <tpls c="6">
          <tpl fld="0" item="1"/>
          <tpl fld="1" item="149"/>
          <tpl hier="4" item="28"/>
          <tpl fld="4" item="0"/>
          <tpl hier="10" item="29"/>
          <tpl hier="11" item="3"/>
        </tpls>
      </m>
      <m>
        <tpls c="6">
          <tpl hier="2" item="0"/>
          <tpl fld="1" item="59"/>
          <tpl hier="4" item="28"/>
          <tpl fld="4" item="0"/>
          <tpl hier="10" item="29"/>
          <tpl hier="11" item="3"/>
        </tpls>
      </m>
      <m>
        <tpls c="6">
          <tpl fld="0" item="1"/>
          <tpl fld="1" item="59"/>
          <tpl hier="4" item="28"/>
          <tpl fld="4" item="0"/>
          <tpl hier="10" item="29"/>
          <tpl hier="11" item="3"/>
        </tpls>
      </m>
      <m>
        <tpls c="6">
          <tpl fld="0" item="1"/>
          <tpl fld="1" item="87"/>
          <tpl hier="4" item="28"/>
          <tpl fld="4" item="0"/>
          <tpl hier="10" item="29"/>
          <tpl hier="11" item="3"/>
        </tpls>
      </m>
      <m>
        <tpls c="6">
          <tpl hier="2" item="0"/>
          <tpl fld="1" item="87"/>
          <tpl hier="4" item="28"/>
          <tpl fld="4" item="0"/>
          <tpl hier="10" item="29"/>
          <tpl hier="11" item="3"/>
        </tpls>
      </m>
      <m>
        <tpls c="6">
          <tpl fld="0" item="1"/>
          <tpl fld="1" item="107"/>
          <tpl hier="4" item="28"/>
          <tpl fld="4" item="0"/>
          <tpl hier="10" item="29"/>
          <tpl hier="11" item="3"/>
        </tpls>
      </m>
      <m>
        <tpls c="6">
          <tpl hier="2" item="0"/>
          <tpl fld="1" item="107"/>
          <tpl hier="4" item="28"/>
          <tpl fld="4" item="0"/>
          <tpl hier="10" item="29"/>
          <tpl hier="11" item="3"/>
        </tpls>
      </m>
      <m>
        <tpls c="6">
          <tpl fld="0" item="1"/>
          <tpl fld="1" item="103"/>
          <tpl hier="4" item="28"/>
          <tpl fld="4" item="0"/>
          <tpl hier="10" item="29"/>
          <tpl hier="11" item="3"/>
        </tpls>
      </m>
      <m>
        <tpls c="6">
          <tpl hier="2" item="0"/>
          <tpl fld="1" item="103"/>
          <tpl hier="4" item="28"/>
          <tpl fld="4" item="0"/>
          <tpl hier="10" item="29"/>
          <tpl hier="11" item="3"/>
        </tpls>
      </m>
      <m>
        <tpls c="6">
          <tpl fld="0" item="1"/>
          <tpl fld="1" item="86"/>
          <tpl hier="4" item="28"/>
          <tpl fld="4" item="0"/>
          <tpl hier="10" item="29"/>
          <tpl hier="11" item="3"/>
        </tpls>
      </m>
      <m>
        <tpls c="6">
          <tpl hier="2" item="0"/>
          <tpl fld="1" item="86"/>
          <tpl hier="4" item="28"/>
          <tpl fld="4" item="0"/>
          <tpl hier="10" item="29"/>
          <tpl hier="11" item="3"/>
        </tpls>
      </m>
      <m>
        <tpls c="6">
          <tpl fld="0" item="1"/>
          <tpl fld="1" item="5"/>
          <tpl hier="4" item="28"/>
          <tpl fld="4" item="0"/>
          <tpl hier="10" item="29"/>
          <tpl hier="11" item="3"/>
        </tpls>
      </m>
      <m>
        <tpls c="6">
          <tpl hier="2" item="0"/>
          <tpl fld="1" item="5"/>
          <tpl hier="4" item="28"/>
          <tpl fld="4" item="0"/>
          <tpl hier="10" item="29"/>
          <tpl hier="11" item="3"/>
        </tpls>
      </m>
      <m>
        <tpls c="6">
          <tpl hier="2" item="0"/>
          <tpl fld="1" item="18"/>
          <tpl hier="4" item="28"/>
          <tpl fld="4" item="0"/>
          <tpl hier="10" item="29"/>
          <tpl hier="11" item="3"/>
        </tpls>
      </m>
      <m>
        <tpls c="6">
          <tpl fld="0" item="1"/>
          <tpl fld="1" item="18"/>
          <tpl hier="4" item="28"/>
          <tpl fld="4" item="0"/>
          <tpl hier="10" item="29"/>
          <tpl hier="11" item="3"/>
        </tpls>
      </m>
      <m>
        <tpls c="6">
          <tpl fld="0" item="1"/>
          <tpl fld="1" item="96"/>
          <tpl hier="4" item="28"/>
          <tpl fld="4" item="0"/>
          <tpl hier="10" item="29"/>
          <tpl hier="11" item="3"/>
        </tpls>
      </m>
      <m>
        <tpls c="6">
          <tpl hier="2" item="0"/>
          <tpl fld="1" item="96"/>
          <tpl hier="4" item="28"/>
          <tpl fld="4" item="0"/>
          <tpl hier="10" item="29"/>
          <tpl hier="11" item="3"/>
        </tpls>
      </m>
      <m>
        <tpls c="6">
          <tpl hier="2" item="0"/>
          <tpl fld="1" item="125"/>
          <tpl hier="4" item="28"/>
          <tpl fld="4" item="0"/>
          <tpl hier="10" item="29"/>
          <tpl hier="11" item="3"/>
        </tpls>
      </m>
      <m>
        <tpls c="6">
          <tpl fld="0" item="1"/>
          <tpl fld="1" item="125"/>
          <tpl hier="4" item="28"/>
          <tpl fld="4" item="0"/>
          <tpl hier="10" item="29"/>
          <tpl hier="11" item="3"/>
        </tpls>
      </m>
      <m>
        <tpls c="6">
          <tpl hier="2" item="0"/>
          <tpl fld="1" item="138"/>
          <tpl hier="4" item="28"/>
          <tpl fld="4" item="0"/>
          <tpl hier="10" item="29"/>
          <tpl hier="11" item="3"/>
        </tpls>
      </m>
      <m>
        <tpls c="6">
          <tpl fld="0" item="1"/>
          <tpl fld="1" item="138"/>
          <tpl hier="4" item="28"/>
          <tpl fld="4" item="0"/>
          <tpl hier="10" item="29"/>
          <tpl hier="11" item="3"/>
        </tpls>
      </m>
      <m>
        <tpls c="6">
          <tpl hier="2" item="0"/>
          <tpl fld="1" item="166"/>
          <tpl hier="4" item="28"/>
          <tpl fld="4" item="0"/>
          <tpl hier="10" item="29"/>
          <tpl hier="11" item="3"/>
        </tpls>
      </m>
      <m>
        <tpls c="6">
          <tpl fld="0" item="1"/>
          <tpl fld="1" item="166"/>
          <tpl hier="4" item="28"/>
          <tpl fld="4" item="0"/>
          <tpl hier="10" item="29"/>
          <tpl hier="11" item="3"/>
        </tpls>
      </m>
      <m>
        <tpls c="6">
          <tpl fld="0" item="1"/>
          <tpl fld="1" item="6"/>
          <tpl hier="4" item="28"/>
          <tpl fld="4" item="0"/>
          <tpl hier="10" item="29"/>
          <tpl hier="11" item="3"/>
        </tpls>
      </m>
      <m>
        <tpls c="6">
          <tpl hier="2" item="0"/>
          <tpl fld="1" item="6"/>
          <tpl hier="4" item="28"/>
          <tpl fld="4" item="0"/>
          <tpl hier="10" item="29"/>
          <tpl hier="11" item="3"/>
        </tpls>
      </m>
      <m>
        <tpls c="6">
          <tpl fld="0" item="1"/>
          <tpl fld="1" item="19"/>
          <tpl hier="4" item="28"/>
          <tpl fld="4" item="0"/>
          <tpl hier="10" item="29"/>
          <tpl hier="11" item="3"/>
        </tpls>
      </m>
      <m>
        <tpls c="6">
          <tpl hier="2" item="0"/>
          <tpl fld="1" item="19"/>
          <tpl hier="4" item="28"/>
          <tpl fld="4" item="0"/>
          <tpl hier="10" item="29"/>
          <tpl hier="11" item="3"/>
        </tpls>
      </m>
      <m>
        <tpls c="6">
          <tpl fld="0" item="1"/>
          <tpl fld="1" item="134"/>
          <tpl hier="4" item="28"/>
          <tpl fld="4" item="0"/>
          <tpl hier="10" item="29"/>
          <tpl hier="11" item="3"/>
        </tpls>
      </m>
      <m>
        <tpls c="6">
          <tpl hier="2" item="0"/>
          <tpl fld="1" item="134"/>
          <tpl hier="4" item="28"/>
          <tpl fld="4" item="0"/>
          <tpl hier="10" item="29"/>
          <tpl hier="11" item="3"/>
        </tpls>
      </m>
      <m>
        <tpls c="6">
          <tpl hier="2" item="0"/>
          <tpl fld="1" item="173"/>
          <tpl hier="4" item="28"/>
          <tpl fld="4" item="0"/>
          <tpl hier="10" item="29"/>
          <tpl hier="11" item="3"/>
        </tpls>
      </m>
      <m>
        <tpls c="6">
          <tpl fld="0" item="1"/>
          <tpl fld="1" item="173"/>
          <tpl hier="4" item="28"/>
          <tpl fld="4" item="0"/>
          <tpl hier="10" item="29"/>
          <tpl hier="11" item="3"/>
        </tpls>
      </m>
      <m>
        <tpls c="6">
          <tpl hier="2" item="0"/>
          <tpl fld="1" item="11"/>
          <tpl hier="4" item="28"/>
          <tpl fld="4" item="0"/>
          <tpl hier="10" item="29"/>
          <tpl hier="11" item="3"/>
        </tpls>
      </m>
      <m>
        <tpls c="6">
          <tpl fld="0" item="1"/>
          <tpl fld="1" item="11"/>
          <tpl hier="4" item="28"/>
          <tpl fld="4" item="0"/>
          <tpl hier="10" item="29"/>
          <tpl hier="11" item="3"/>
        </tpls>
      </m>
      <m>
        <tpls c="6">
          <tpl fld="0" item="1"/>
          <tpl fld="1" item="102"/>
          <tpl hier="4" item="28"/>
          <tpl fld="4" item="0"/>
          <tpl hier="10" item="29"/>
          <tpl hier="11" item="3"/>
        </tpls>
      </m>
      <m>
        <tpls c="6">
          <tpl hier="2" item="0"/>
          <tpl fld="1" item="102"/>
          <tpl hier="4" item="28"/>
          <tpl fld="4" item="0"/>
          <tpl hier="10" item="29"/>
          <tpl hier="11" item="3"/>
        </tpls>
      </m>
      <m>
        <tpls c="6">
          <tpl fld="0" item="1"/>
          <tpl fld="1" item="165"/>
          <tpl hier="4" item="28"/>
          <tpl fld="4" item="0"/>
          <tpl hier="10" item="29"/>
          <tpl hier="11" item="3"/>
        </tpls>
      </m>
      <m>
        <tpls c="6">
          <tpl hier="2" item="0"/>
          <tpl fld="1" item="165"/>
          <tpl hier="4" item="28"/>
          <tpl fld="4" item="0"/>
          <tpl hier="10" item="29"/>
          <tpl hier="11" item="3"/>
        </tpls>
      </m>
      <m>
        <tpls c="6">
          <tpl fld="0" item="1"/>
          <tpl fld="1" item="3"/>
          <tpl hier="4" item="28"/>
          <tpl fld="4" item="0"/>
          <tpl hier="10" item="29"/>
          <tpl hier="11" item="3"/>
        </tpls>
      </m>
      <m>
        <tpls c="6">
          <tpl hier="2" item="0"/>
          <tpl fld="1" item="3"/>
          <tpl hier="4" item="28"/>
          <tpl fld="4" item="0"/>
          <tpl hier="10" item="29"/>
          <tpl hier="11" item="3"/>
        </tpls>
      </m>
      <m>
        <tpls c="6">
          <tpl fld="0" item="1"/>
          <tpl fld="1" item="25"/>
          <tpl hier="4" item="28"/>
          <tpl fld="4" item="0"/>
          <tpl hier="10" item="29"/>
          <tpl hier="11" item="3"/>
        </tpls>
      </m>
      <m>
        <tpls c="6">
          <tpl hier="2" item="0"/>
          <tpl fld="1" item="25"/>
          <tpl hier="4" item="28"/>
          <tpl fld="4" item="0"/>
          <tpl hier="10" item="29"/>
          <tpl hier="11" item="3"/>
        </tpls>
      </m>
      <m>
        <tpls c="6">
          <tpl hier="2" item="0"/>
          <tpl fld="1" item="31"/>
          <tpl hier="4" item="28"/>
          <tpl fld="4" item="0"/>
          <tpl hier="10" item="29"/>
          <tpl hier="11" item="3"/>
        </tpls>
      </m>
      <m>
        <tpls c="6">
          <tpl fld="0" item="1"/>
          <tpl fld="1" item="31"/>
          <tpl hier="4" item="28"/>
          <tpl fld="4" item="0"/>
          <tpl hier="10" item="29"/>
          <tpl hier="11" item="3"/>
        </tpls>
      </m>
      <m>
        <tpls c="6">
          <tpl hier="2" item="0"/>
          <tpl fld="1" item="51"/>
          <tpl hier="4" item="28"/>
          <tpl fld="4" item="0"/>
          <tpl hier="10" item="29"/>
          <tpl hier="11" item="3"/>
        </tpls>
      </m>
      <m>
        <tpls c="6">
          <tpl fld="0" item="1"/>
          <tpl fld="1" item="51"/>
          <tpl hier="4" item="28"/>
          <tpl fld="4" item="0"/>
          <tpl hier="10" item="29"/>
          <tpl hier="11" item="3"/>
        </tpls>
      </m>
      <m>
        <tpls c="6">
          <tpl fld="0" item="1"/>
          <tpl fld="1" item="93"/>
          <tpl hier="4" item="28"/>
          <tpl fld="4" item="0"/>
          <tpl hier="10" item="29"/>
          <tpl hier="11" item="3"/>
        </tpls>
      </m>
      <m>
        <tpls c="6">
          <tpl hier="2" item="0"/>
          <tpl fld="1" item="93"/>
          <tpl hier="4" item="28"/>
          <tpl fld="4" item="0"/>
          <tpl hier="10" item="29"/>
          <tpl hier="11" item="3"/>
        </tpls>
      </m>
      <m>
        <tpls c="6">
          <tpl hier="2" item="0"/>
          <tpl fld="1" item="23"/>
          <tpl hier="4" item="28"/>
          <tpl fld="4" item="0"/>
          <tpl hier="10" item="29"/>
          <tpl hier="11" item="3"/>
        </tpls>
      </m>
      <m>
        <tpls c="6">
          <tpl fld="0" item="1"/>
          <tpl fld="1" item="23"/>
          <tpl hier="4" item="28"/>
          <tpl fld="4" item="0"/>
          <tpl hier="10" item="29"/>
          <tpl hier="11" item="3"/>
        </tpls>
      </m>
      <m>
        <tpls c="6">
          <tpl hier="2" item="0"/>
          <tpl fld="1" item="116"/>
          <tpl hier="4" item="28"/>
          <tpl fld="4" item="0"/>
          <tpl hier="10" item="29"/>
          <tpl hier="11" item="3"/>
        </tpls>
      </m>
      <m>
        <tpls c="6">
          <tpl fld="0" item="1"/>
          <tpl fld="1" item="116"/>
          <tpl hier="4" item="28"/>
          <tpl fld="4" item="0"/>
          <tpl hier="10" item="29"/>
          <tpl hier="11" item="3"/>
        </tpls>
      </m>
      <m>
        <tpls c="6">
          <tpl hier="2" item="0"/>
          <tpl fld="1" item="152"/>
          <tpl hier="4" item="28"/>
          <tpl fld="4" item="0"/>
          <tpl hier="10" item="29"/>
          <tpl hier="11" item="3"/>
        </tpls>
      </m>
      <m>
        <tpls c="6">
          <tpl fld="0" item="1"/>
          <tpl fld="1" item="152"/>
          <tpl hier="4" item="28"/>
          <tpl fld="4" item="0"/>
          <tpl hier="10" item="29"/>
          <tpl hier="11" item="3"/>
        </tpls>
      </m>
      <m>
        <tpls c="6">
          <tpl hier="2" item="0"/>
          <tpl fld="1" item="74"/>
          <tpl hier="4" item="28"/>
          <tpl fld="4" item="0"/>
          <tpl hier="10" item="29"/>
          <tpl hier="11" item="3"/>
        </tpls>
      </m>
      <m>
        <tpls c="6">
          <tpl fld="0" item="1"/>
          <tpl fld="1" item="74"/>
          <tpl hier="4" item="28"/>
          <tpl fld="4" item="0"/>
          <tpl hier="10" item="29"/>
          <tpl hier="11" item="3"/>
        </tpls>
      </m>
      <m>
        <tpls c="6">
          <tpl hier="2" item="0"/>
          <tpl fld="1" item="117"/>
          <tpl hier="4" item="28"/>
          <tpl fld="4" item="0"/>
          <tpl hier="10" item="29"/>
          <tpl hier="11" item="3"/>
        </tpls>
      </m>
      <m>
        <tpls c="6">
          <tpl fld="0" item="1"/>
          <tpl fld="1" item="117"/>
          <tpl hier="4" item="28"/>
          <tpl fld="4" item="0"/>
          <tpl hier="10" item="29"/>
          <tpl hier="11" item="3"/>
        </tpls>
      </m>
      <m>
        <tpls c="6">
          <tpl fld="0" item="1"/>
          <tpl fld="1" item="32"/>
          <tpl hier="4" item="28"/>
          <tpl fld="4" item="0"/>
          <tpl hier="10" item="29"/>
          <tpl hier="11" item="3"/>
        </tpls>
      </m>
      <m>
        <tpls c="6">
          <tpl hier="2" item="0"/>
          <tpl fld="1" item="32"/>
          <tpl hier="4" item="28"/>
          <tpl fld="4" item="0"/>
          <tpl hier="10" item="29"/>
          <tpl hier="11" item="3"/>
        </tpls>
      </m>
      <m>
        <tpls c="6">
          <tpl fld="0" item="1"/>
          <tpl fld="1" item="122"/>
          <tpl hier="4" item="28"/>
          <tpl fld="4" item="0"/>
          <tpl hier="10" item="29"/>
          <tpl hier="11" item="3"/>
        </tpls>
      </m>
      <m>
        <tpls c="6">
          <tpl hier="2" item="0"/>
          <tpl fld="1" item="122"/>
          <tpl hier="4" item="28"/>
          <tpl fld="4" item="0"/>
          <tpl hier="10" item="29"/>
          <tpl hier="11" item="3"/>
        </tpls>
      </m>
      <m>
        <tpls c="6">
          <tpl fld="0" item="1"/>
          <tpl fld="1" item="101"/>
          <tpl hier="4" item="28"/>
          <tpl fld="4" item="0"/>
          <tpl hier="10" item="29"/>
          <tpl hier="11" item="3"/>
        </tpls>
      </m>
      <m>
        <tpls c="6">
          <tpl hier="2" item="0"/>
          <tpl fld="1" item="101"/>
          <tpl hier="4" item="28"/>
          <tpl fld="4" item="0"/>
          <tpl hier="10" item="29"/>
          <tpl hier="11" item="3"/>
        </tpls>
      </m>
      <m in="0">
        <tpls c="6">
          <tpl hier="2" item="0"/>
          <tpl fld="1" item="38"/>
          <tpl hier="4" item="28"/>
          <tpl fld="4" item="0"/>
          <tpl hier="10" item="29"/>
          <tpl hier="11" item="3"/>
        </tpls>
      </m>
      <m in="0">
        <tpls c="6">
          <tpl fld="0" item="1"/>
          <tpl fld="1" item="38"/>
          <tpl hier="4" item="28"/>
          <tpl fld="4" item="0"/>
          <tpl hier="10" item="29"/>
          <tpl hier="11" item="3"/>
        </tpls>
      </m>
      <m>
        <tpls c="6">
          <tpl fld="0" item="1"/>
          <tpl fld="1" item="162"/>
          <tpl hier="4" item="28"/>
          <tpl fld="4" item="0"/>
          <tpl hier="10" item="29"/>
          <tpl hier="11" item="3"/>
        </tpls>
      </m>
      <m>
        <tpls c="6">
          <tpl hier="2" item="0"/>
          <tpl fld="1" item="162"/>
          <tpl hier="4" item="28"/>
          <tpl fld="4" item="0"/>
          <tpl hier="10" item="29"/>
          <tpl hier="11" item="3"/>
        </tpls>
      </m>
      <m>
        <tpls c="6">
          <tpl fld="0" item="2"/>
          <tpl fld="1" item="160"/>
          <tpl hier="4" item="28"/>
          <tpl fld="4" item="0"/>
          <tpl hier="10" item="29"/>
          <tpl hier="11" item="3"/>
        </tpls>
      </m>
      <m>
        <tpls c="6">
          <tpl hier="2" item="16"/>
          <tpl fld="1" item="160"/>
          <tpl hier="4" item="28"/>
          <tpl fld="4" item="0"/>
          <tpl hier="10" item="29"/>
          <tpl hier="11" item="3"/>
        </tpls>
      </m>
      <m>
        <tpls c="6">
          <tpl fld="0" item="2"/>
          <tpl fld="1" item="141"/>
          <tpl hier="4" item="28"/>
          <tpl fld="4" item="0"/>
          <tpl hier="10" item="29"/>
          <tpl hier="11" item="3"/>
        </tpls>
      </m>
      <m>
        <tpls c="6">
          <tpl hier="2" item="16"/>
          <tpl fld="1" item="141"/>
          <tpl hier="4" item="28"/>
          <tpl fld="4" item="0"/>
          <tpl hier="10" item="29"/>
          <tpl hier="11" item="3"/>
        </tpls>
      </m>
      <m>
        <tpls c="6">
          <tpl fld="0" item="2"/>
          <tpl fld="1" item="154"/>
          <tpl hier="4" item="28"/>
          <tpl fld="4" item="0"/>
          <tpl hier="10" item="29"/>
          <tpl hier="11" item="3"/>
        </tpls>
      </m>
      <m>
        <tpls c="6">
          <tpl hier="2" item="16"/>
          <tpl fld="1" item="154"/>
          <tpl hier="4" item="28"/>
          <tpl fld="4" item="0"/>
          <tpl hier="10" item="29"/>
          <tpl hier="11" item="3"/>
        </tpls>
      </m>
      <m>
        <tpls c="6">
          <tpl fld="0" item="2"/>
          <tpl fld="1" item="157"/>
          <tpl hier="4" item="28"/>
          <tpl fld="4" item="0"/>
          <tpl hier="10" item="29"/>
          <tpl hier="11" item="3"/>
        </tpls>
      </m>
      <m>
        <tpls c="6">
          <tpl hier="2" item="16"/>
          <tpl fld="1" item="157"/>
          <tpl hier="4" item="28"/>
          <tpl fld="4" item="0"/>
          <tpl hier="10" item="29"/>
          <tpl hier="11" item="3"/>
        </tpls>
      </m>
      <m>
        <tpls c="6">
          <tpl hier="2" item="16"/>
          <tpl fld="1" item="104"/>
          <tpl hier="4" item="28"/>
          <tpl fld="4" item="0"/>
          <tpl hier="10" item="29"/>
          <tpl hier="11" item="3"/>
        </tpls>
      </m>
      <m>
        <tpls c="6">
          <tpl fld="0" item="2"/>
          <tpl fld="1" item="104"/>
          <tpl hier="4" item="28"/>
          <tpl fld="4" item="0"/>
          <tpl hier="10" item="29"/>
          <tpl hier="11" item="3"/>
        </tpls>
      </m>
      <m>
        <tpls c="6">
          <tpl hier="2" item="16"/>
          <tpl fld="1" item="52"/>
          <tpl hier="4" item="28"/>
          <tpl fld="4" item="0"/>
          <tpl hier="10" item="29"/>
          <tpl hier="11" item="3"/>
        </tpls>
      </m>
      <m>
        <tpls c="6">
          <tpl fld="0" item="2"/>
          <tpl fld="1" item="52"/>
          <tpl hier="4" item="28"/>
          <tpl fld="4" item="0"/>
          <tpl hier="10" item="29"/>
          <tpl hier="11" item="3"/>
        </tpls>
      </m>
      <m>
        <tpls c="6">
          <tpl fld="0" item="2"/>
          <tpl fld="1" item="65"/>
          <tpl hier="4" item="28"/>
          <tpl fld="4" item="0"/>
          <tpl hier="10" item="29"/>
          <tpl hier="11" item="3"/>
        </tpls>
      </m>
      <m>
        <tpls c="6">
          <tpl hier="2" item="16"/>
          <tpl fld="1" item="65"/>
          <tpl hier="4" item="28"/>
          <tpl fld="4" item="0"/>
          <tpl hier="10" item="29"/>
          <tpl hier="11" item="3"/>
        </tpls>
      </m>
      <m>
        <tpls c="6">
          <tpl hier="2" item="16"/>
          <tpl fld="1" item="54"/>
          <tpl hier="4" item="28"/>
          <tpl fld="4" item="0"/>
          <tpl hier="10" item="29"/>
          <tpl hier="11" item="3"/>
        </tpls>
      </m>
      <m>
        <tpls c="6">
          <tpl fld="0" item="2"/>
          <tpl fld="1" item="54"/>
          <tpl hier="4" item="28"/>
          <tpl fld="4" item="0"/>
          <tpl hier="10" item="29"/>
          <tpl hier="11" item="3"/>
        </tpls>
      </m>
      <m>
        <tpls c="6">
          <tpl fld="0" item="2"/>
          <tpl fld="1" item="172"/>
          <tpl hier="4" item="28"/>
          <tpl fld="4" item="0"/>
          <tpl hier="10" item="29"/>
          <tpl hier="11" item="3"/>
        </tpls>
      </m>
      <m>
        <tpls c="6">
          <tpl hier="2" item="16"/>
          <tpl fld="1" item="172"/>
          <tpl hier="4" item="28"/>
          <tpl fld="4" item="0"/>
          <tpl hier="10" item="29"/>
          <tpl hier="11" item="3"/>
        </tpls>
      </m>
      <m>
        <tpls c="6">
          <tpl hier="2" item="16"/>
          <tpl fld="1" item="10"/>
          <tpl hier="4" item="28"/>
          <tpl fld="4" item="0"/>
          <tpl hier="10" item="29"/>
          <tpl hier="11" item="3"/>
        </tpls>
      </m>
      <m>
        <tpls c="6">
          <tpl fld="0" item="2"/>
          <tpl fld="1" item="10"/>
          <tpl hier="4" item="28"/>
          <tpl fld="4" item="0"/>
          <tpl hier="10" item="29"/>
          <tpl hier="11" item="3"/>
        </tpls>
      </m>
      <m>
        <tpls c="6">
          <tpl hier="2" item="16"/>
          <tpl fld="1" item="120"/>
          <tpl hier="4" item="28"/>
          <tpl fld="4" item="0"/>
          <tpl hier="10" item="29"/>
          <tpl hier="11" item="3"/>
        </tpls>
      </m>
      <m>
        <tpls c="6">
          <tpl fld="0" item="2"/>
          <tpl fld="1" item="120"/>
          <tpl hier="4" item="28"/>
          <tpl fld="4" item="0"/>
          <tpl hier="10" item="29"/>
          <tpl hier="11" item="3"/>
        </tpls>
      </m>
      <m>
        <tpls c="6">
          <tpl hier="2" item="16"/>
          <tpl fld="1" item="53"/>
          <tpl hier="4" item="28"/>
          <tpl fld="4" item="0"/>
          <tpl hier="10" item="29"/>
          <tpl hier="11" item="3"/>
        </tpls>
      </m>
      <m>
        <tpls c="6">
          <tpl fld="0" item="2"/>
          <tpl fld="1" item="53"/>
          <tpl hier="4" item="28"/>
          <tpl fld="4" item="0"/>
          <tpl hier="10" item="29"/>
          <tpl hier="11" item="3"/>
        </tpls>
      </m>
      <m>
        <tpls c="6">
          <tpl fld="0" item="2"/>
          <tpl fld="1" item="66"/>
          <tpl hier="4" item="28"/>
          <tpl fld="4" item="0"/>
          <tpl hier="10" item="29"/>
          <tpl hier="11" item="3"/>
        </tpls>
      </m>
      <m>
        <tpls c="6">
          <tpl hier="2" item="16"/>
          <tpl fld="1" item="66"/>
          <tpl hier="4" item="28"/>
          <tpl fld="4" item="0"/>
          <tpl hier="10" item="29"/>
          <tpl hier="11" item="3"/>
        </tpls>
      </m>
      <m>
        <tpls c="6">
          <tpl hier="2" item="16"/>
          <tpl fld="1" item="88"/>
          <tpl hier="4" item="28"/>
          <tpl fld="4" item="0"/>
          <tpl hier="10" item="29"/>
          <tpl hier="11" item="3"/>
        </tpls>
      </m>
      <m>
        <tpls c="6">
          <tpl fld="0" item="2"/>
          <tpl fld="1" item="88"/>
          <tpl hier="4" item="28"/>
          <tpl fld="4" item="0"/>
          <tpl hier="10" item="29"/>
          <tpl hier="11" item="3"/>
        </tpls>
      </m>
      <m>
        <tpls c="6">
          <tpl fld="0" item="2"/>
          <tpl fld="1" item="45"/>
          <tpl hier="4" item="28"/>
          <tpl fld="4" item="0"/>
          <tpl hier="10" item="29"/>
          <tpl hier="11" item="3"/>
        </tpls>
      </m>
      <m>
        <tpls c="6">
          <tpl hier="2" item="16"/>
          <tpl fld="1" item="45"/>
          <tpl hier="4" item="28"/>
          <tpl fld="4" item="0"/>
          <tpl hier="10" item="29"/>
          <tpl hier="11" item="3"/>
        </tpls>
      </m>
      <m>
        <tpls c="6">
          <tpl fld="0" item="2"/>
          <tpl fld="1" item="58"/>
          <tpl hier="4" item="28"/>
          <tpl fld="4" item="0"/>
          <tpl hier="10" item="29"/>
          <tpl hier="11" item="3"/>
        </tpls>
      </m>
      <m>
        <tpls c="6">
          <tpl hier="2" item="16"/>
          <tpl fld="1" item="58"/>
          <tpl hier="4" item="28"/>
          <tpl fld="4" item="0"/>
          <tpl hier="10" item="29"/>
          <tpl hier="11" item="3"/>
        </tpls>
      </m>
      <m>
        <tpls c="6">
          <tpl fld="0" item="2"/>
          <tpl fld="1" item="56"/>
          <tpl hier="4" item="28"/>
          <tpl fld="4" item="0"/>
          <tpl hier="10" item="29"/>
          <tpl hier="11" item="3"/>
        </tpls>
      </m>
      <m>
        <tpls c="6">
          <tpl hier="2" item="16"/>
          <tpl fld="1" item="56"/>
          <tpl hier="4" item="28"/>
          <tpl fld="4" item="0"/>
          <tpl hier="10" item="29"/>
          <tpl hier="11" item="3"/>
        </tpls>
      </m>
      <m>
        <tpls c="6">
          <tpl fld="0" item="2"/>
          <tpl fld="1" item="37"/>
          <tpl hier="4" item="28"/>
          <tpl fld="4" item="0"/>
          <tpl hier="10" item="29"/>
          <tpl hier="11" item="3"/>
        </tpls>
      </m>
      <m>
        <tpls c="6">
          <tpl hier="2" item="16"/>
          <tpl fld="1" item="37"/>
          <tpl hier="4" item="28"/>
          <tpl fld="4" item="0"/>
          <tpl hier="10" item="29"/>
          <tpl hier="11" item="3"/>
        </tpls>
      </m>
      <m>
        <tpls c="6">
          <tpl hier="2" item="16"/>
          <tpl fld="1" item="50"/>
          <tpl hier="4" item="28"/>
          <tpl fld="4" item="0"/>
          <tpl hier="10" item="29"/>
          <tpl hier="11" item="3"/>
        </tpls>
      </m>
      <m>
        <tpls c="6">
          <tpl fld="0" item="2"/>
          <tpl fld="1" item="50"/>
          <tpl hier="4" item="28"/>
          <tpl fld="4" item="0"/>
          <tpl hier="10" item="29"/>
          <tpl hier="11" item="3"/>
        </tpls>
      </m>
      <m>
        <tpls c="6">
          <tpl fld="0" item="2"/>
          <tpl fld="1" item="94"/>
          <tpl hier="4" item="28"/>
          <tpl fld="4" item="0"/>
          <tpl hier="10" item="29"/>
          <tpl hier="11" item="3"/>
        </tpls>
      </m>
      <m>
        <tpls c="6">
          <tpl hier="2" item="16"/>
          <tpl fld="1" item="94"/>
          <tpl hier="4" item="28"/>
          <tpl fld="4" item="0"/>
          <tpl hier="10" item="29"/>
          <tpl hier="11" item="3"/>
        </tpls>
      </m>
      <m>
        <tpls c="6">
          <tpl hier="2" item="16"/>
          <tpl fld="1" item="85"/>
          <tpl hier="4" item="28"/>
          <tpl fld="4" item="0"/>
          <tpl hier="10" item="29"/>
          <tpl hier="11" item="3"/>
        </tpls>
      </m>
      <m>
        <tpls c="6">
          <tpl fld="0" item="2"/>
          <tpl fld="1" item="85"/>
          <tpl hier="4" item="28"/>
          <tpl fld="4" item="0"/>
          <tpl hier="10" item="29"/>
          <tpl hier="11" item="3"/>
        </tpls>
      </m>
      <m>
        <tpls c="6">
          <tpl hier="2" item="16"/>
          <tpl fld="1" item="98"/>
          <tpl hier="4" item="28"/>
          <tpl fld="4" item="0"/>
          <tpl hier="10" item="29"/>
          <tpl hier="11" item="3"/>
        </tpls>
      </m>
      <m>
        <tpls c="6">
          <tpl fld="0" item="2"/>
          <tpl fld="1" item="98"/>
          <tpl hier="4" item="28"/>
          <tpl fld="4" item="0"/>
          <tpl hier="10" item="29"/>
          <tpl hier="11" item="3"/>
        </tpls>
      </m>
      <m>
        <tpls c="6">
          <tpl fld="0" item="2"/>
          <tpl fld="1" item="62"/>
          <tpl hier="4" item="28"/>
          <tpl fld="4" item="0"/>
          <tpl hier="10" item="29"/>
          <tpl hier="11" item="3"/>
        </tpls>
      </m>
      <m>
        <tpls c="6">
          <tpl hier="2" item="16"/>
          <tpl fld="1" item="62"/>
          <tpl hier="4" item="28"/>
          <tpl fld="4" item="0"/>
          <tpl hier="10" item="29"/>
          <tpl hier="11" item="3"/>
        </tpls>
      </m>
      <m>
        <tpls c="6">
          <tpl fld="0" item="2"/>
          <tpl fld="1" item="77"/>
          <tpl hier="4" item="28"/>
          <tpl fld="4" item="0"/>
          <tpl hier="10" item="29"/>
          <tpl hier="11" item="3"/>
        </tpls>
      </m>
      <m>
        <tpls c="6">
          <tpl hier="2" item="16"/>
          <tpl fld="1" item="77"/>
          <tpl hier="4" item="28"/>
          <tpl fld="4" item="0"/>
          <tpl hier="10" item="29"/>
          <tpl hier="11" item="3"/>
        </tpls>
      </m>
      <m>
        <tpls c="6">
          <tpl fld="0" item="2"/>
          <tpl fld="1" item="90"/>
          <tpl hier="4" item="28"/>
          <tpl fld="4" item="0"/>
          <tpl hier="10" item="29"/>
          <tpl hier="11" item="3"/>
        </tpls>
      </m>
      <m>
        <tpls c="6">
          <tpl hier="2" item="16"/>
          <tpl fld="1" item="90"/>
          <tpl hier="4" item="28"/>
          <tpl fld="4" item="0"/>
          <tpl hier="10" item="29"/>
          <tpl hier="11" item="3"/>
        </tpls>
      </m>
      <m>
        <tpls c="6">
          <tpl fld="0" item="2"/>
          <tpl fld="1" item="76"/>
          <tpl hier="4" item="28"/>
          <tpl fld="4" item="0"/>
          <tpl hier="10" item="29"/>
          <tpl hier="11" item="3"/>
        </tpls>
      </m>
      <m>
        <tpls c="6">
          <tpl hier="2" item="16"/>
          <tpl fld="1" item="76"/>
          <tpl hier="4" item="28"/>
          <tpl fld="4" item="0"/>
          <tpl hier="10" item="29"/>
          <tpl hier="11" item="3"/>
        </tpls>
      </m>
      <m>
        <tpls c="6">
          <tpl fld="0" item="2"/>
          <tpl fld="1" item="143"/>
          <tpl hier="4" item="28"/>
          <tpl fld="4" item="0"/>
          <tpl hier="10" item="29"/>
          <tpl hier="11" item="3"/>
        </tpls>
      </m>
      <m>
        <tpls c="6">
          <tpl hier="2" item="16"/>
          <tpl fld="1" item="143"/>
          <tpl hier="4" item="28"/>
          <tpl fld="4" item="0"/>
          <tpl hier="10" item="29"/>
          <tpl hier="11" item="3"/>
        </tpls>
      </m>
      <m>
        <tpls c="6">
          <tpl fld="0" item="2"/>
          <tpl fld="1" item="163"/>
          <tpl hier="4" item="28"/>
          <tpl fld="4" item="0"/>
          <tpl hier="10" item="29"/>
          <tpl hier="11" item="3"/>
        </tpls>
      </m>
      <m>
        <tpls c="6">
          <tpl hier="2" item="16"/>
          <tpl fld="1" item="163"/>
          <tpl hier="4" item="28"/>
          <tpl fld="4" item="0"/>
          <tpl hier="10" item="29"/>
          <tpl hier="11" item="3"/>
        </tpls>
      </m>
      <m>
        <tpls c="6">
          <tpl fld="0" item="2"/>
          <tpl fld="1" item="1"/>
          <tpl hier="4" item="28"/>
          <tpl fld="4" item="0"/>
          <tpl hier="10" item="29"/>
          <tpl hier="11" item="3"/>
        </tpls>
      </m>
      <m>
        <tpls c="6">
          <tpl hier="2" item="16"/>
          <tpl fld="1" item="1"/>
          <tpl hier="4" item="28"/>
          <tpl fld="4" item="0"/>
          <tpl hier="10" item="29"/>
          <tpl hier="11" item="3"/>
        </tpls>
      </m>
      <m>
        <tpls c="6">
          <tpl hier="2" item="16"/>
          <tpl fld="1" item="142"/>
          <tpl hier="4" item="28"/>
          <tpl fld="4" item="0"/>
          <tpl hier="10" item="29"/>
          <tpl hier="11" item="3"/>
        </tpls>
      </m>
      <m>
        <tpls c="6">
          <tpl fld="0" item="2"/>
          <tpl fld="1" item="142"/>
          <tpl hier="4" item="28"/>
          <tpl fld="4" item="0"/>
          <tpl hier="10" item="29"/>
          <tpl hier="11" item="3"/>
        </tpls>
      </m>
      <m>
        <tpls c="6">
          <tpl hier="2" item="16"/>
          <tpl fld="1" item="108"/>
          <tpl hier="4" item="28"/>
          <tpl fld="4" item="0"/>
          <tpl hier="10" item="29"/>
          <tpl hier="11" item="3"/>
        </tpls>
      </m>
      <m>
        <tpls c="6">
          <tpl fld="0" item="2"/>
          <tpl fld="1" item="108"/>
          <tpl hier="4" item="28"/>
          <tpl fld="4" item="0"/>
          <tpl hier="10" item="29"/>
          <tpl hier="11" item="3"/>
        </tpls>
      </m>
      <m>
        <tpls c="6">
          <tpl fld="0" item="2"/>
          <tpl fld="1" item="121"/>
          <tpl hier="4" item="28"/>
          <tpl fld="4" item="0"/>
          <tpl hier="10" item="29"/>
          <tpl hier="11" item="3"/>
        </tpls>
      </m>
      <m>
        <tpls c="6">
          <tpl hier="2" item="16"/>
          <tpl fld="1" item="121"/>
          <tpl hier="4" item="28"/>
          <tpl fld="4" item="0"/>
          <tpl hier="10" item="29"/>
          <tpl hier="11" item="3"/>
        </tpls>
      </m>
      <m>
        <tpls c="6">
          <tpl fld="0" item="2"/>
          <tpl fld="1" item="22"/>
          <tpl hier="4" item="28"/>
          <tpl fld="4" item="0"/>
          <tpl hier="10" item="29"/>
          <tpl hier="11" item="3"/>
        </tpls>
      </m>
      <m>
        <tpls c="6">
          <tpl hier="2" item="16"/>
          <tpl fld="1" item="22"/>
          <tpl hier="4" item="28"/>
          <tpl fld="4" item="0"/>
          <tpl hier="10" item="29"/>
          <tpl hier="11" item="3"/>
        </tpls>
      </m>
      <m in="0">
        <tpls c="6">
          <tpl hier="2" item="16"/>
          <tpl fld="1" item="164"/>
          <tpl hier="4" item="28"/>
          <tpl fld="4" item="0"/>
          <tpl hier="10" item="29"/>
          <tpl hier="11" item="3"/>
        </tpls>
      </m>
      <m in="0">
        <tpls c="6">
          <tpl fld="0" item="2"/>
          <tpl fld="1" item="164"/>
          <tpl hier="4" item="28"/>
          <tpl fld="4" item="0"/>
          <tpl hier="10" item="29"/>
          <tpl hier="11" item="3"/>
        </tpls>
      </m>
      <m>
        <tpls c="6">
          <tpl fld="0" item="2"/>
          <tpl fld="1" item="2"/>
          <tpl hier="4" item="28"/>
          <tpl fld="4" item="0"/>
          <tpl hier="10" item="29"/>
          <tpl hier="11" item="3"/>
        </tpls>
      </m>
      <m>
        <tpls c="6">
          <tpl hier="2" item="16"/>
          <tpl fld="1" item="2"/>
          <tpl hier="4" item="28"/>
          <tpl fld="4" item="0"/>
          <tpl hier="10" item="29"/>
          <tpl hier="11" item="3"/>
        </tpls>
      </m>
      <m>
        <tpls c="6">
          <tpl fld="0" item="2"/>
          <tpl fld="1" item="144"/>
          <tpl hier="4" item="28"/>
          <tpl fld="4" item="0"/>
          <tpl hier="10" item="29"/>
          <tpl hier="11" item="3"/>
        </tpls>
      </m>
      <m>
        <tpls c="6">
          <tpl hier="2" item="16"/>
          <tpl fld="1" item="144"/>
          <tpl hier="4" item="28"/>
          <tpl fld="4" item="0"/>
          <tpl hier="10" item="29"/>
          <tpl hier="11" item="3"/>
        </tpls>
      </m>
      <m>
        <tpls c="6">
          <tpl hier="2" item="16"/>
          <tpl fld="1" item="156"/>
          <tpl hier="4" item="28"/>
          <tpl fld="4" item="0"/>
          <tpl hier="10" item="29"/>
          <tpl hier="11" item="3"/>
        </tpls>
      </m>
      <m>
        <tpls c="6">
          <tpl fld="0" item="2"/>
          <tpl fld="1" item="156"/>
          <tpl hier="4" item="28"/>
          <tpl fld="4" item="0"/>
          <tpl hier="10" item="29"/>
          <tpl hier="11" item="3"/>
        </tpls>
      </m>
      <m>
        <tpls c="6">
          <tpl hier="2" item="16"/>
          <tpl fld="1" item="169"/>
          <tpl hier="4" item="28"/>
          <tpl fld="4" item="0"/>
          <tpl hier="10" item="29"/>
          <tpl hier="11" item="3"/>
        </tpls>
      </m>
      <m>
        <tpls c="6">
          <tpl fld="0" item="2"/>
          <tpl fld="1" item="169"/>
          <tpl hier="4" item="28"/>
          <tpl fld="4" item="0"/>
          <tpl hier="10" item="29"/>
          <tpl hier="11" item="3"/>
        </tpls>
      </m>
      <m>
        <tpls c="6">
          <tpl hier="2" item="16"/>
          <tpl fld="1" item="112"/>
          <tpl hier="4" item="28"/>
          <tpl fld="4" item="0"/>
          <tpl hier="10" item="29"/>
          <tpl hier="11" item="3"/>
        </tpls>
      </m>
      <m>
        <tpls c="6">
          <tpl fld="0" item="2"/>
          <tpl fld="1" item="112"/>
          <tpl hier="4" item="28"/>
          <tpl fld="4" item="0"/>
          <tpl hier="10" item="29"/>
          <tpl hier="11" item="3"/>
        </tpls>
      </m>
      <m in="0">
        <tpls c="6">
          <tpl fld="0" item="2"/>
          <tpl fld="1" item="148"/>
          <tpl hier="4" item="28"/>
          <tpl fld="4" item="0"/>
          <tpl hier="10" item="29"/>
          <tpl hier="11" item="3"/>
        </tpls>
      </m>
      <m in="0">
        <tpls c="6">
          <tpl hier="2" item="16"/>
          <tpl fld="1" item="148"/>
          <tpl hier="4" item="28"/>
          <tpl fld="4" item="0"/>
          <tpl hier="10" item="29"/>
          <tpl hier="11" item="3"/>
        </tpls>
      </m>
      <m>
        <tpls c="6">
          <tpl hier="2" item="16"/>
          <tpl fld="1" item="161"/>
          <tpl hier="4" item="28"/>
          <tpl fld="4" item="0"/>
          <tpl hier="10" item="29"/>
          <tpl hier="11" item="3"/>
        </tpls>
      </m>
      <m>
        <tpls c="6">
          <tpl fld="0" item="2"/>
          <tpl fld="1" item="161"/>
          <tpl hier="4" item="28"/>
          <tpl fld="4" item="0"/>
          <tpl hier="10" item="29"/>
          <tpl hier="11" item="3"/>
        </tpls>
      </m>
      <m>
        <tpls c="6">
          <tpl fld="0" item="2"/>
          <tpl fld="1" item="150"/>
          <tpl hier="4" item="28"/>
          <tpl fld="4" item="0"/>
          <tpl hier="10" item="29"/>
          <tpl hier="11" item="3"/>
        </tpls>
      </m>
      <m>
        <tpls c="6">
          <tpl hier="2" item="16"/>
          <tpl fld="1" item="150"/>
          <tpl hier="4" item="28"/>
          <tpl fld="4" item="0"/>
          <tpl hier="10" item="29"/>
          <tpl hier="11" item="3"/>
        </tpls>
      </m>
      <m>
        <tpls c="6">
          <tpl hier="2" item="16"/>
          <tpl fld="1" item="21"/>
          <tpl hier="4" item="28"/>
          <tpl fld="4" item="0"/>
          <tpl hier="10" item="29"/>
          <tpl hier="11" item="3"/>
        </tpls>
      </m>
      <m>
        <tpls c="6">
          <tpl fld="0" item="2"/>
          <tpl fld="1" item="21"/>
          <tpl hier="4" item="28"/>
          <tpl fld="4" item="0"/>
          <tpl hier="10" item="29"/>
          <tpl hier="11" item="3"/>
        </tpls>
      </m>
      <m>
        <tpls c="6">
          <tpl fld="0" item="2"/>
          <tpl fld="1" item="34"/>
          <tpl hier="4" item="28"/>
          <tpl fld="4" item="0"/>
          <tpl hier="10" item="29"/>
          <tpl hier="11" item="3"/>
        </tpls>
      </m>
      <m>
        <tpls c="6">
          <tpl hier="2" item="16"/>
          <tpl fld="1" item="34"/>
          <tpl hier="4" item="28"/>
          <tpl fld="4" item="0"/>
          <tpl hier="10" item="29"/>
          <tpl hier="11" item="3"/>
        </tpls>
      </m>
      <m>
        <tpls c="6">
          <tpl hier="2" item="16"/>
          <tpl fld="1" item="118"/>
          <tpl hier="4" item="28"/>
          <tpl fld="4" item="0"/>
          <tpl hier="10" item="29"/>
          <tpl hier="11" item="3"/>
        </tpls>
      </m>
      <m>
        <tpls c="6">
          <tpl fld="0" item="2"/>
          <tpl fld="1" item="118"/>
          <tpl hier="4" item="28"/>
          <tpl fld="4" item="0"/>
          <tpl hier="10" item="29"/>
          <tpl hier="11" item="3"/>
        </tpls>
      </m>
      <m>
        <tpls c="6">
          <tpl fld="0" item="2"/>
          <tpl fld="1" item="13"/>
          <tpl hier="4" item="28"/>
          <tpl fld="4" item="0"/>
          <tpl hier="10" item="29"/>
          <tpl hier="11" item="3"/>
        </tpls>
      </m>
      <m>
        <tpls c="6">
          <tpl hier="2" item="16"/>
          <tpl fld="1" item="13"/>
          <tpl hier="4" item="28"/>
          <tpl fld="4" item="0"/>
          <tpl hier="10" item="29"/>
          <tpl hier="11" item="3"/>
        </tpls>
      </m>
      <m>
        <tpls c="6">
          <tpl fld="0" item="2"/>
          <tpl fld="1" item="26"/>
          <tpl hier="4" item="28"/>
          <tpl fld="4" item="0"/>
          <tpl hier="10" item="29"/>
          <tpl hier="11" item="3"/>
        </tpls>
      </m>
      <m>
        <tpls c="6">
          <tpl hier="2" item="16"/>
          <tpl fld="1" item="26"/>
          <tpl hier="4" item="28"/>
          <tpl fld="4" item="0"/>
          <tpl hier="10" item="29"/>
          <tpl hier="11" item="3"/>
        </tpls>
      </m>
      <m>
        <tpls c="6">
          <tpl hier="2" item="16"/>
          <tpl fld="1" item="170"/>
          <tpl hier="4" item="28"/>
          <tpl fld="4" item="0"/>
          <tpl hier="10" item="29"/>
          <tpl hier="11" item="3"/>
        </tpls>
      </m>
      <m>
        <tpls c="6">
          <tpl fld="0" item="2"/>
          <tpl fld="1" item="170"/>
          <tpl hier="4" item="28"/>
          <tpl fld="4" item="0"/>
          <tpl hier="10" item="29"/>
          <tpl hier="11" item="3"/>
        </tpls>
      </m>
      <m>
        <tpls c="6">
          <tpl hier="2" item="16"/>
          <tpl fld="1" item="79"/>
          <tpl hier="4" item="28"/>
          <tpl fld="4" item="0"/>
          <tpl hier="10" item="29"/>
          <tpl hier="11" item="3"/>
        </tpls>
      </m>
      <m>
        <tpls c="6">
          <tpl fld="0" item="2"/>
          <tpl fld="1" item="79"/>
          <tpl hier="4" item="28"/>
          <tpl fld="4" item="0"/>
          <tpl hier="10" item="29"/>
          <tpl hier="11" item="3"/>
        </tpls>
      </m>
      <m>
        <tpls c="6">
          <tpl hier="2" item="16"/>
          <tpl fld="1" item="99"/>
          <tpl hier="4" item="28"/>
          <tpl fld="4" item="0"/>
          <tpl hier="10" item="29"/>
          <tpl hier="11" item="3"/>
        </tpls>
      </m>
      <m>
        <tpls c="6">
          <tpl fld="0" item="2"/>
          <tpl fld="1" item="99"/>
          <tpl hier="4" item="28"/>
          <tpl fld="4" item="0"/>
          <tpl hier="10" item="29"/>
          <tpl hier="11" item="3"/>
        </tpls>
      </m>
      <m>
        <tpls c="6">
          <tpl hier="2" item="16"/>
          <tpl fld="1" item="14"/>
          <tpl hier="4" item="28"/>
          <tpl fld="4" item="0"/>
          <tpl hier="10" item="29"/>
          <tpl hier="11" item="3"/>
        </tpls>
      </m>
      <m>
        <tpls c="6">
          <tpl fld="0" item="2"/>
          <tpl fld="1" item="14"/>
          <tpl hier="4" item="28"/>
          <tpl fld="4" item="0"/>
          <tpl hier="10" item="29"/>
          <tpl hier="11" item="3"/>
        </tpls>
      </m>
      <m>
        <tpls c="6">
          <tpl fld="0" item="2"/>
          <tpl fld="1" item="72"/>
          <tpl hier="4" item="28"/>
          <tpl fld="4" item="0"/>
          <tpl hier="10" item="29"/>
          <tpl hier="11" item="3"/>
        </tpls>
      </m>
      <m>
        <tpls c="6">
          <tpl hier="2" item="16"/>
          <tpl fld="1" item="72"/>
          <tpl hier="4" item="28"/>
          <tpl fld="4" item="0"/>
          <tpl hier="10" item="29"/>
          <tpl hier="11" item="3"/>
        </tpls>
      </m>
      <m>
        <tpls c="6">
          <tpl hier="2" item="16"/>
          <tpl fld="1" item="44"/>
          <tpl hier="4" item="28"/>
          <tpl fld="4" item="0"/>
          <tpl hier="10" item="29"/>
          <tpl hier="11" item="3"/>
        </tpls>
      </m>
      <m>
        <tpls c="6">
          <tpl fld="0" item="2"/>
          <tpl fld="1" item="44"/>
          <tpl hier="4" item="28"/>
          <tpl fld="4" item="0"/>
          <tpl hier="10" item="29"/>
          <tpl hier="11" item="3"/>
        </tpls>
      </m>
      <m>
        <tpls c="6">
          <tpl fld="0" item="2"/>
          <tpl fld="1" item="57"/>
          <tpl hier="4" item="28"/>
          <tpl fld="4" item="0"/>
          <tpl hier="10" item="29"/>
          <tpl hier="11" item="3"/>
        </tpls>
      </m>
      <m>
        <tpls c="6">
          <tpl hier="2" item="16"/>
          <tpl fld="1" item="57"/>
          <tpl hier="4" item="28"/>
          <tpl fld="4" item="0"/>
          <tpl hier="10" item="29"/>
          <tpl hier="11" item="3"/>
        </tpls>
      </m>
      <m>
        <tpls c="6">
          <tpl hier="2" item="16"/>
          <tpl fld="1" item="110"/>
          <tpl hier="4" item="28"/>
          <tpl fld="4" item="0"/>
          <tpl hier="10" item="29"/>
          <tpl hier="11" item="3"/>
        </tpls>
      </m>
      <m>
        <tpls c="6">
          <tpl fld="0" item="2"/>
          <tpl fld="1" item="110"/>
          <tpl hier="4" item="28"/>
          <tpl fld="4" item="0"/>
          <tpl hier="10" item="29"/>
          <tpl hier="11" item="3"/>
        </tpls>
      </m>
      <m>
        <tpls c="6">
          <tpl fld="0" item="2"/>
          <tpl fld="1" item="100"/>
          <tpl hier="4" item="28"/>
          <tpl fld="4" item="0"/>
          <tpl hier="10" item="29"/>
          <tpl hier="11" item="3"/>
        </tpls>
      </m>
      <m>
        <tpls c="6">
          <tpl hier="2" item="16"/>
          <tpl fld="1" item="100"/>
          <tpl hier="4" item="28"/>
          <tpl fld="4" item="0"/>
          <tpl hier="10" item="29"/>
          <tpl hier="11" item="3"/>
        </tpls>
      </m>
      <m>
        <tpls c="6">
          <tpl fld="0" item="2"/>
          <tpl fld="1" item="113"/>
          <tpl hier="4" item="28"/>
          <tpl fld="4" item="0"/>
          <tpl hier="10" item="29"/>
          <tpl hier="11" item="3"/>
        </tpls>
      </m>
      <m>
        <tpls c="6">
          <tpl hier="2" item="16"/>
          <tpl fld="1" item="113"/>
          <tpl hier="4" item="28"/>
          <tpl fld="4" item="0"/>
          <tpl hier="10" item="29"/>
          <tpl hier="11" item="3"/>
        </tpls>
      </m>
      <m>
        <tpls c="6">
          <tpl hier="2" item="16"/>
          <tpl fld="1" item="78"/>
          <tpl hier="4" item="28"/>
          <tpl fld="4" item="0"/>
          <tpl hier="10" item="29"/>
          <tpl hier="11" item="3"/>
        </tpls>
      </m>
      <m>
        <tpls c="6">
          <tpl fld="0" item="2"/>
          <tpl fld="1" item="78"/>
          <tpl hier="4" item="28"/>
          <tpl fld="4" item="0"/>
          <tpl hier="10" item="29"/>
          <tpl hier="11" item="3"/>
        </tpls>
      </m>
      <m>
        <tpls c="6">
          <tpl fld="0" item="2"/>
          <tpl fld="1" item="92"/>
          <tpl hier="4" item="28"/>
          <tpl fld="4" item="0"/>
          <tpl hier="10" item="29"/>
          <tpl hier="11" item="3"/>
        </tpls>
      </m>
      <m>
        <tpls c="6">
          <tpl hier="2" item="16"/>
          <tpl fld="1" item="92"/>
          <tpl hier="4" item="28"/>
          <tpl fld="4" item="0"/>
          <tpl hier="10" item="29"/>
          <tpl hier="11" item="3"/>
        </tpls>
      </m>
      <m>
        <tpls c="6">
          <tpl hier="2" item="16"/>
          <tpl fld="1" item="105"/>
          <tpl hier="4" item="28"/>
          <tpl fld="4" item="0"/>
          <tpl hier="10" item="29"/>
          <tpl hier="11" item="3"/>
        </tpls>
      </m>
      <m>
        <tpls c="6">
          <tpl fld="0" item="2"/>
          <tpl fld="1" item="105"/>
          <tpl hier="4" item="28"/>
          <tpl fld="4" item="0"/>
          <tpl hier="10" item="29"/>
          <tpl hier="11" item="3"/>
        </tpls>
      </m>
      <m>
        <tpls c="6">
          <tpl hier="2" item="16"/>
          <tpl fld="1" item="46"/>
          <tpl hier="4" item="28"/>
          <tpl fld="4" item="0"/>
          <tpl hier="10" item="29"/>
          <tpl hier="11" item="3"/>
        </tpls>
      </m>
      <m>
        <tpls c="6">
          <tpl fld="0" item="2"/>
          <tpl fld="1" item="46"/>
          <tpl hier="4" item="28"/>
          <tpl fld="4" item="0"/>
          <tpl hier="10" item="29"/>
          <tpl hier="11" item="3"/>
        </tpls>
      </m>
      <m>
        <tpls c="6">
          <tpl fld="0" item="2"/>
          <tpl fld="1" item="84"/>
          <tpl hier="4" item="28"/>
          <tpl fld="4" item="0"/>
          <tpl hier="10" item="29"/>
          <tpl hier="11" item="3"/>
        </tpls>
      </m>
      <m>
        <tpls c="6">
          <tpl hier="2" item="16"/>
          <tpl fld="1" item="84"/>
          <tpl hier="4" item="28"/>
          <tpl fld="4" item="0"/>
          <tpl hier="10" item="29"/>
          <tpl hier="11" item="3"/>
        </tpls>
      </m>
      <m>
        <tpls c="6">
          <tpl hier="2" item="16"/>
          <tpl fld="1" item="97"/>
          <tpl hier="4" item="28"/>
          <tpl fld="4" item="0"/>
          <tpl hier="10" item="29"/>
          <tpl hier="11" item="3"/>
        </tpls>
      </m>
      <m>
        <tpls c="6">
          <tpl fld="0" item="2"/>
          <tpl fld="1" item="97"/>
          <tpl hier="4" item="28"/>
          <tpl fld="4" item="0"/>
          <tpl hier="10" item="29"/>
          <tpl hier="11" item="3"/>
        </tpls>
      </m>
      <m>
        <tpls c="6">
          <tpl fld="0" item="2"/>
          <tpl fld="1" item="48"/>
          <tpl hier="4" item="28"/>
          <tpl fld="4" item="0"/>
          <tpl hier="10" item="29"/>
          <tpl hier="11" item="3"/>
        </tpls>
      </m>
      <m>
        <tpls c="6">
          <tpl hier="2" item="16"/>
          <tpl fld="1" item="48"/>
          <tpl hier="4" item="28"/>
          <tpl fld="4" item="0"/>
          <tpl hier="10" item="29"/>
          <tpl hier="11" item="3"/>
        </tpls>
      </m>
      <m>
        <tpls c="6">
          <tpl hier="2" item="16"/>
          <tpl fld="1" item="132"/>
          <tpl hier="4" item="28"/>
          <tpl fld="4" item="0"/>
          <tpl hier="10" item="29"/>
          <tpl hier="11" item="3"/>
        </tpls>
      </m>
      <m>
        <tpls c="6">
          <tpl fld="0" item="2"/>
          <tpl fld="1" item="132"/>
          <tpl hier="4" item="28"/>
          <tpl fld="4" item="0"/>
          <tpl hier="10" item="29"/>
          <tpl hier="11" item="3"/>
        </tpls>
      </m>
      <m>
        <tpls c="6">
          <tpl fld="0" item="2"/>
          <tpl fld="1" item="145"/>
          <tpl hier="4" item="28"/>
          <tpl fld="4" item="0"/>
          <tpl hier="10" item="29"/>
          <tpl hier="11" item="3"/>
        </tpls>
      </m>
      <m>
        <tpls c="6">
          <tpl hier="2" item="16"/>
          <tpl fld="1" item="145"/>
          <tpl hier="4" item="28"/>
          <tpl fld="4" item="0"/>
          <tpl hier="10" item="29"/>
          <tpl hier="11" item="3"/>
        </tpls>
      </m>
      <m>
        <tpls c="6">
          <tpl fld="0" item="2"/>
          <tpl fld="1" item="16"/>
          <tpl hier="4" item="28"/>
          <tpl fld="4" item="0"/>
          <tpl hier="10" item="29"/>
          <tpl hier="11" item="3"/>
        </tpls>
      </m>
      <m>
        <tpls c="6">
          <tpl hier="2" item="16"/>
          <tpl fld="1" item="16"/>
          <tpl hier="4" item="28"/>
          <tpl fld="4" item="0"/>
          <tpl hier="10" item="29"/>
          <tpl hier="11" item="3"/>
        </tpls>
      </m>
      <m>
        <tpls c="6">
          <tpl hier="2" item="16"/>
          <tpl fld="1" item="124"/>
          <tpl hier="4" item="28"/>
          <tpl fld="4" item="0"/>
          <tpl hier="10" item="29"/>
          <tpl hier="11" item="3"/>
        </tpls>
      </m>
      <m>
        <tpls c="6">
          <tpl fld="0" item="2"/>
          <tpl fld="1" item="124"/>
          <tpl hier="4" item="28"/>
          <tpl fld="4" item="0"/>
          <tpl hier="10" item="29"/>
          <tpl hier="11" item="3"/>
        </tpls>
      </m>
      <m>
        <tpls c="6">
          <tpl fld="0" item="2"/>
          <tpl fld="1" item="137"/>
          <tpl hier="4" item="28"/>
          <tpl fld="4" item="0"/>
          <tpl hier="10" item="29"/>
          <tpl hier="11" item="3"/>
        </tpls>
      </m>
      <m>
        <tpls c="6">
          <tpl hier="2" item="16"/>
          <tpl fld="1" item="137"/>
          <tpl hier="4" item="28"/>
          <tpl fld="4" item="0"/>
          <tpl hier="10" item="29"/>
          <tpl hier="11" item="3"/>
        </tpls>
      </m>
      <m>
        <tpls c="6">
          <tpl fld="0" item="2"/>
          <tpl fld="1" item="89"/>
          <tpl hier="4" item="28"/>
          <tpl fld="4" item="0"/>
          <tpl hier="10" item="29"/>
          <tpl hier="11" item="3"/>
        </tpls>
      </m>
      <m>
        <tpls c="6">
          <tpl hier="2" item="16"/>
          <tpl fld="1" item="89"/>
          <tpl hier="4" item="28"/>
          <tpl fld="4" item="0"/>
          <tpl hier="10" item="29"/>
          <tpl hier="11" item="3"/>
        </tpls>
      </m>
      <m>
        <tpls c="6">
          <tpl hier="2" item="16"/>
          <tpl fld="1" item="15"/>
          <tpl hier="4" item="28"/>
          <tpl fld="4" item="0"/>
          <tpl hier="10" item="29"/>
          <tpl hier="11" item="3"/>
        </tpls>
      </m>
      <m>
        <tpls c="6">
          <tpl fld="0" item="2"/>
          <tpl fld="1" item="15"/>
          <tpl hier="4" item="28"/>
          <tpl fld="4" item="0"/>
          <tpl hier="10" item="29"/>
          <tpl hier="11" item="3"/>
        </tpls>
      </m>
      <m>
        <tpls c="6">
          <tpl hier="2" item="16"/>
          <tpl fld="1" item="35"/>
          <tpl hier="4" item="28"/>
          <tpl fld="4" item="0"/>
          <tpl hier="10" item="29"/>
          <tpl hier="11" item="3"/>
        </tpls>
      </m>
      <m>
        <tpls c="6">
          <tpl fld="0" item="2"/>
          <tpl fld="1" item="35"/>
          <tpl hier="4" item="28"/>
          <tpl fld="4" item="0"/>
          <tpl hier="10" item="29"/>
          <tpl hier="11" item="3"/>
        </tpls>
      </m>
      <m>
        <tpls c="6">
          <tpl fld="0" item="2"/>
          <tpl fld="1" item="29"/>
          <tpl hier="4" item="28"/>
          <tpl fld="4" item="0"/>
          <tpl hier="10" item="29"/>
          <tpl hier="11" item="3"/>
        </tpls>
      </m>
      <m>
        <tpls c="6">
          <tpl hier="2" item="16"/>
          <tpl fld="1" item="29"/>
          <tpl hier="4" item="28"/>
          <tpl fld="4" item="0"/>
          <tpl hier="10" item="29"/>
          <tpl hier="11" item="3"/>
        </tpls>
      </m>
      <m>
        <tpls c="6">
          <tpl fld="0" item="2"/>
          <tpl fld="1" item="135"/>
          <tpl hier="4" item="28"/>
          <tpl fld="4" item="0"/>
          <tpl hier="10" item="29"/>
          <tpl hier="11" item="3"/>
        </tpls>
      </m>
      <m>
        <tpls c="6">
          <tpl hier="2" item="16"/>
          <tpl fld="1" item="135"/>
          <tpl hier="4" item="28"/>
          <tpl fld="4" item="0"/>
          <tpl hier="10" item="29"/>
          <tpl hier="11" item="3"/>
        </tpls>
      </m>
      <m>
        <tpls c="6">
          <tpl fld="0" item="2"/>
          <tpl fld="1" item="155"/>
          <tpl hier="4" item="28"/>
          <tpl fld="4" item="0"/>
          <tpl hier="10" item="29"/>
          <tpl hier="11" item="3"/>
        </tpls>
      </m>
      <m>
        <tpls c="6">
          <tpl hier="2" item="16"/>
          <tpl fld="1" item="155"/>
          <tpl hier="4" item="28"/>
          <tpl fld="4" item="0"/>
          <tpl hier="10" item="29"/>
          <tpl hier="11" item="3"/>
        </tpls>
      </m>
      <m>
        <tpls c="6">
          <tpl hier="2" item="16"/>
          <tpl fld="1" item="80"/>
          <tpl hier="4" item="28"/>
          <tpl fld="4" item="0"/>
          <tpl hier="10" item="29"/>
          <tpl hier="11" item="3"/>
        </tpls>
      </m>
      <m>
        <tpls c="6">
          <tpl fld="0" item="2"/>
          <tpl fld="1" item="80"/>
          <tpl hier="4" item="28"/>
          <tpl fld="4" item="0"/>
          <tpl hier="10" item="29"/>
          <tpl hier="11" item="3"/>
        </tpls>
      </m>
      <m in="0">
        <tpls c="6">
          <tpl fld="0" item="2"/>
          <tpl fld="1" item="40"/>
          <tpl hier="4" item="28"/>
          <tpl fld="4" item="0"/>
          <tpl hier="10" item="29"/>
          <tpl hier="11" item="3"/>
        </tpls>
      </m>
      <m in="0">
        <tpls c="6">
          <tpl hier="2" item="16"/>
          <tpl fld="1" item="40"/>
          <tpl hier="4" item="28"/>
          <tpl fld="4" item="0"/>
          <tpl hier="10" item="29"/>
          <tpl hier="11" item="3"/>
        </tpls>
      </m>
      <m>
        <tpls c="6">
          <tpl hier="2" item="16"/>
          <tpl fld="1" item="36"/>
          <tpl hier="4" item="28"/>
          <tpl fld="4" item="0"/>
          <tpl hier="10" item="29"/>
          <tpl hier="11" item="3"/>
        </tpls>
      </m>
      <m>
        <tpls c="6">
          <tpl fld="0" item="2"/>
          <tpl fld="1" item="36"/>
          <tpl hier="4" item="28"/>
          <tpl fld="4" item="0"/>
          <tpl hier="10" item="29"/>
          <tpl hier="11" item="3"/>
        </tpls>
      </m>
      <m>
        <tpls c="6">
          <tpl fld="0" item="2"/>
          <tpl fld="1" item="49"/>
          <tpl hier="4" item="28"/>
          <tpl fld="4" item="0"/>
          <tpl hier="10" item="29"/>
          <tpl hier="11" item="3"/>
        </tpls>
      </m>
      <m>
        <tpls c="6">
          <tpl hier="2" item="16"/>
          <tpl fld="1" item="49"/>
          <tpl hier="4" item="28"/>
          <tpl fld="4" item="0"/>
          <tpl hier="10" item="29"/>
          <tpl hier="11" item="3"/>
        </tpls>
      </m>
      <m>
        <tpls c="6">
          <tpl fld="0" item="2"/>
          <tpl fld="1" item="8"/>
          <tpl hier="4" item="28"/>
          <tpl fld="4" item="0"/>
          <tpl hier="10" item="29"/>
          <tpl hier="11" item="3"/>
        </tpls>
      </m>
      <m>
        <tpls c="6">
          <tpl hier="2" item="16"/>
          <tpl fld="1" item="8"/>
          <tpl hier="4" item="28"/>
          <tpl fld="4" item="0"/>
          <tpl hier="10" item="29"/>
          <tpl hier="11" item="3"/>
        </tpls>
      </m>
      <m>
        <tpls c="6">
          <tpl fld="0" item="2"/>
          <tpl fld="1" item="28"/>
          <tpl hier="4" item="28"/>
          <tpl fld="4" item="0"/>
          <tpl hier="10" item="29"/>
          <tpl hier="11" item="3"/>
        </tpls>
      </m>
      <m>
        <tpls c="6">
          <tpl hier="2" item="16"/>
          <tpl fld="1" item="28"/>
          <tpl hier="4" item="28"/>
          <tpl fld="4" item="0"/>
          <tpl hier="10" item="29"/>
          <tpl hier="11" item="3"/>
        </tpls>
      </m>
      <m>
        <tpls c="6">
          <tpl hier="2" item="16"/>
          <tpl fld="1" item="41"/>
          <tpl hier="4" item="28"/>
          <tpl fld="4" item="0"/>
          <tpl hier="10" item="29"/>
          <tpl hier="11" item="3"/>
        </tpls>
      </m>
      <m>
        <tpls c="6">
          <tpl fld="0" item="2"/>
          <tpl fld="1" item="41"/>
          <tpl hier="4" item="28"/>
          <tpl fld="4" item="0"/>
          <tpl hier="10" item="29"/>
          <tpl hier="11" item="3"/>
        </tpls>
      </m>
      <m>
        <tpls c="6">
          <tpl fld="0" item="2"/>
          <tpl fld="1" item="175"/>
          <tpl hier="4" item="28"/>
          <tpl fld="4" item="0"/>
          <tpl hier="10" item="29"/>
          <tpl hier="11" item="3"/>
        </tpls>
      </m>
      <m>
        <tpls c="6">
          <tpl hier="2" item="16"/>
          <tpl fld="1" item="175"/>
          <tpl hier="4" item="28"/>
          <tpl fld="4" item="0"/>
          <tpl hier="10" item="29"/>
          <tpl hier="11" item="3"/>
        </tpls>
      </m>
      <m>
        <tpls c="6">
          <tpl fld="0" item="2"/>
          <tpl fld="1" item="20"/>
          <tpl hier="4" item="28"/>
          <tpl fld="4" item="0"/>
          <tpl hier="10" item="29"/>
          <tpl hier="11" item="3"/>
        </tpls>
      </m>
      <m>
        <tpls c="6">
          <tpl hier="2" item="16"/>
          <tpl fld="1" item="20"/>
          <tpl hier="4" item="28"/>
          <tpl fld="4" item="0"/>
          <tpl hier="10" item="29"/>
          <tpl hier="11" item="3"/>
        </tpls>
      </m>
      <m>
        <tpls c="6">
          <tpl hier="2" item="16"/>
          <tpl fld="1" item="33"/>
          <tpl hier="4" item="28"/>
          <tpl fld="4" item="0"/>
          <tpl hier="10" item="29"/>
          <tpl hier="11" item="3"/>
        </tpls>
      </m>
      <m>
        <tpls c="6">
          <tpl fld="0" item="2"/>
          <tpl fld="1" item="33"/>
          <tpl hier="4" item="28"/>
          <tpl fld="4" item="0"/>
          <tpl hier="10" item="29"/>
          <tpl hier="11" item="3"/>
        </tpls>
      </m>
      <m in="0">
        <tpls c="6">
          <tpl fld="0" item="2"/>
          <tpl fld="1" item="168"/>
          <tpl hier="4" item="28"/>
          <tpl fld="4" item="0"/>
          <tpl hier="10" item="29"/>
          <tpl hier="11" item="3"/>
        </tpls>
      </m>
      <m in="0">
        <tpls c="6">
          <tpl hier="2" item="16"/>
          <tpl fld="1" item="168"/>
          <tpl hier="4" item="28"/>
          <tpl fld="4" item="0"/>
          <tpl hier="10" item="29"/>
          <tpl hier="11" item="3"/>
        </tpls>
      </m>
      <m>
        <tpls c="6">
          <tpl hier="2" item="16"/>
          <tpl fld="1" item="68"/>
          <tpl hier="4" item="28"/>
          <tpl fld="4" item="0"/>
          <tpl hier="10" item="29"/>
          <tpl hier="11" item="3"/>
        </tpls>
      </m>
      <m>
        <tpls c="6">
          <tpl fld="0" item="2"/>
          <tpl fld="1" item="68"/>
          <tpl hier="4" item="28"/>
          <tpl fld="4" item="0"/>
          <tpl hier="10" item="29"/>
          <tpl hier="11" item="3"/>
        </tpls>
      </m>
      <m>
        <tpls c="6">
          <tpl fld="0" item="2"/>
          <tpl fld="1" item="81"/>
          <tpl hier="4" item="28"/>
          <tpl fld="4" item="0"/>
          <tpl hier="10" item="29"/>
          <tpl hier="11" item="3"/>
        </tpls>
      </m>
      <m>
        <tpls c="6">
          <tpl hier="2" item="16"/>
          <tpl fld="1" item="81"/>
          <tpl hier="4" item="28"/>
          <tpl fld="4" item="0"/>
          <tpl hier="10" item="29"/>
          <tpl hier="11" item="3"/>
        </tpls>
      </m>
      <m>
        <tpls c="6">
          <tpl fld="0" item="2"/>
          <tpl fld="1" item="136"/>
          <tpl hier="4" item="28"/>
          <tpl fld="4" item="0"/>
          <tpl hier="10" item="29"/>
          <tpl hier="11" item="3"/>
        </tpls>
      </m>
      <m>
        <tpls c="6">
          <tpl hier="2" item="16"/>
          <tpl fld="1" item="136"/>
          <tpl hier="4" item="28"/>
          <tpl fld="4" item="0"/>
          <tpl hier="10" item="29"/>
          <tpl hier="11" item="3"/>
        </tpls>
      </m>
      <m>
        <tpls c="6">
          <tpl hier="2" item="16"/>
          <tpl fld="1" item="60"/>
          <tpl hier="4" item="28"/>
          <tpl fld="4" item="0"/>
          <tpl hier="10" item="29"/>
          <tpl hier="11" item="3"/>
        </tpls>
      </m>
      <m>
        <tpls c="6">
          <tpl fld="0" item="2"/>
          <tpl fld="1" item="60"/>
          <tpl hier="4" item="28"/>
          <tpl fld="4" item="0"/>
          <tpl hier="10" item="29"/>
          <tpl hier="11" item="3"/>
        </tpls>
      </m>
      <m>
        <tpls c="6">
          <tpl fld="0" item="2"/>
          <tpl fld="1" item="73"/>
          <tpl hier="4" item="28"/>
          <tpl fld="4" item="0"/>
          <tpl hier="10" item="29"/>
          <tpl hier="11" item="3"/>
        </tpls>
      </m>
      <m>
        <tpls c="6">
          <tpl hier="2" item="16"/>
          <tpl fld="1" item="73"/>
          <tpl hier="4" item="28"/>
          <tpl fld="4" item="0"/>
          <tpl hier="10" item="29"/>
          <tpl hier="11" item="3"/>
        </tpls>
      </m>
      <m>
        <tpls c="6">
          <tpl hier="2" item="16"/>
          <tpl fld="1" item="128"/>
          <tpl hier="4" item="28"/>
          <tpl fld="4" item="0"/>
          <tpl hier="10" item="29"/>
          <tpl hier="11" item="3"/>
        </tpls>
      </m>
      <m>
        <tpls c="6">
          <tpl fld="0" item="2"/>
          <tpl fld="1" item="128"/>
          <tpl hier="4" item="28"/>
          <tpl fld="4" item="0"/>
          <tpl hier="10" item="29"/>
          <tpl hier="11" item="3"/>
        </tpls>
      </m>
      <m>
        <tpls c="6">
          <tpl fld="0" item="2"/>
          <tpl fld="1" item="133"/>
          <tpl hier="4" item="28"/>
          <tpl fld="4" item="0"/>
          <tpl hier="10" item="29"/>
          <tpl hier="11" item="3"/>
        </tpls>
      </m>
      <m>
        <tpls c="6">
          <tpl hier="2" item="16"/>
          <tpl fld="1" item="133"/>
          <tpl hier="4" item="28"/>
          <tpl fld="4" item="0"/>
          <tpl hier="10" item="29"/>
          <tpl hier="11" item="3"/>
        </tpls>
      </m>
      <m>
        <tpls c="6">
          <tpl hier="2" item="16"/>
          <tpl fld="1" item="146"/>
          <tpl hier="4" item="28"/>
          <tpl fld="4" item="0"/>
          <tpl hier="10" item="29"/>
          <tpl hier="11" item="3"/>
        </tpls>
      </m>
      <m>
        <tpls c="6">
          <tpl fld="0" item="2"/>
          <tpl fld="1" item="146"/>
          <tpl hier="4" item="28"/>
          <tpl fld="4" item="0"/>
          <tpl hier="10" item="29"/>
          <tpl hier="11" item="3"/>
        </tpls>
      </m>
      <m>
        <tpls c="6">
          <tpl hier="2" item="16"/>
          <tpl fld="1" item="106"/>
          <tpl hier="4" item="28"/>
          <tpl fld="4" item="0"/>
          <tpl hier="10" item="29"/>
          <tpl hier="11" item="3"/>
        </tpls>
      </m>
      <m>
        <tpls c="6">
          <tpl fld="0" item="2"/>
          <tpl fld="1" item="106"/>
          <tpl hier="4" item="28"/>
          <tpl fld="4" item="0"/>
          <tpl hier="10" item="29"/>
          <tpl hier="11" item="3"/>
        </tpls>
      </m>
      <m>
        <tpls c="6">
          <tpl hier="2" item="16"/>
          <tpl fld="1" item="71"/>
          <tpl hier="4" item="28"/>
          <tpl fld="4" item="0"/>
          <tpl hier="10" item="29"/>
          <tpl hier="11" item="3"/>
        </tpls>
      </m>
      <m>
        <tpls c="6">
          <tpl fld="0" item="2"/>
          <tpl fld="1" item="71"/>
          <tpl hier="4" item="28"/>
          <tpl fld="4" item="0"/>
          <tpl hier="10" item="29"/>
          <tpl hier="11" item="3"/>
        </tpls>
      </m>
      <m>
        <tpls c="6">
          <tpl fld="0" item="2"/>
          <tpl fld="1" item="91"/>
          <tpl hier="4" item="28"/>
          <tpl fld="4" item="0"/>
          <tpl hier="10" item="29"/>
          <tpl hier="11" item="3"/>
        </tpls>
      </m>
      <m>
        <tpls c="6">
          <tpl hier="2" item="16"/>
          <tpl fld="1" item="91"/>
          <tpl hier="4" item="28"/>
          <tpl fld="4" item="0"/>
          <tpl hier="10" item="29"/>
          <tpl hier="11" item="3"/>
        </tpls>
      </m>
      <m>
        <tpls c="6">
          <tpl hier="2" item="16"/>
          <tpl fld="1" item="12"/>
          <tpl hier="4" item="28"/>
          <tpl fld="4" item="0"/>
          <tpl hier="10" item="29"/>
          <tpl hier="11" item="3"/>
        </tpls>
      </m>
      <m>
        <tpls c="6">
          <tpl fld="0" item="2"/>
          <tpl fld="1" item="12"/>
          <tpl hier="4" item="28"/>
          <tpl fld="4" item="0"/>
          <tpl hier="10" item="29"/>
          <tpl hier="11" item="3"/>
        </tpls>
      </m>
      <m>
        <tpls c="6">
          <tpl fld="0" item="2"/>
          <tpl fld="1" item="127"/>
          <tpl hier="4" item="28"/>
          <tpl fld="4" item="0"/>
          <tpl hier="10" item="29"/>
          <tpl hier="11" item="3"/>
        </tpls>
      </m>
      <m>
        <tpls c="6">
          <tpl hier="2" item="16"/>
          <tpl fld="1" item="127"/>
          <tpl hier="4" item="28"/>
          <tpl fld="4" item="0"/>
          <tpl hier="10" item="29"/>
          <tpl hier="11" item="3"/>
        </tpls>
      </m>
      <m>
        <tpls c="6">
          <tpl fld="0" item="2"/>
          <tpl fld="1" item="147"/>
          <tpl hier="4" item="28"/>
          <tpl fld="4" item="0"/>
          <tpl hier="10" item="29"/>
          <tpl hier="11" item="3"/>
        </tpls>
      </m>
      <m>
        <tpls c="6">
          <tpl hier="2" item="16"/>
          <tpl fld="1" item="147"/>
          <tpl hier="4" item="28"/>
          <tpl fld="4" item="0"/>
          <tpl hier="10" item="29"/>
          <tpl hier="11" item="3"/>
        </tpls>
      </m>
      <m>
        <tpls c="6">
          <tpl fld="0" item="2"/>
          <tpl fld="1" item="24"/>
          <tpl hier="4" item="28"/>
          <tpl fld="4" item="0"/>
          <tpl hier="10" item="29"/>
          <tpl hier="11" item="3"/>
        </tpls>
      </m>
      <m>
        <tpls c="6">
          <tpl hier="2" item="16"/>
          <tpl fld="1" item="24"/>
          <tpl hier="4" item="28"/>
          <tpl fld="4" item="0"/>
          <tpl hier="10" item="29"/>
          <tpl hier="11" item="3"/>
        </tpls>
      </m>
      <m>
        <tpls c="6">
          <tpl fld="0" item="2"/>
          <tpl fld="1" item="119"/>
          <tpl hier="4" item="28"/>
          <tpl fld="4" item="0"/>
          <tpl hier="10" item="29"/>
          <tpl hier="11" item="3"/>
        </tpls>
      </m>
      <m>
        <tpls c="6">
          <tpl hier="2" item="16"/>
          <tpl fld="1" item="119"/>
          <tpl hier="4" item="28"/>
          <tpl fld="4" item="0"/>
          <tpl hier="10" item="29"/>
          <tpl hier="11" item="3"/>
        </tpls>
      </m>
      <m>
        <tpls c="6">
          <tpl hier="2" item="16"/>
          <tpl fld="1" item="139"/>
          <tpl hier="4" item="28"/>
          <tpl fld="4" item="0"/>
          <tpl hier="10" item="29"/>
          <tpl hier="11" item="3"/>
        </tpls>
      </m>
      <m>
        <tpls c="6">
          <tpl fld="0" item="2"/>
          <tpl fld="1" item="139"/>
          <tpl hier="4" item="28"/>
          <tpl fld="4" item="0"/>
          <tpl hier="10" item="29"/>
          <tpl hier="11" item="3"/>
        </tpls>
      </m>
      <m>
        <tpls c="6">
          <tpl fld="0" item="2"/>
          <tpl fld="1" item="126"/>
          <tpl hier="4" item="28"/>
          <tpl fld="4" item="0"/>
          <tpl hier="10" item="29"/>
          <tpl hier="11" item="3"/>
        </tpls>
      </m>
      <m>
        <tpls c="6">
          <tpl hier="2" item="16"/>
          <tpl fld="1" item="126"/>
          <tpl hier="4" item="28"/>
          <tpl fld="4" item="0"/>
          <tpl hier="10" item="29"/>
          <tpl hier="11" item="3"/>
        </tpls>
      </m>
      <m in="0">
        <tpls c="6">
          <tpl hier="2" item="16"/>
          <tpl fld="1" item="111"/>
          <tpl hier="4" item="28"/>
          <tpl fld="4" item="0"/>
          <tpl hier="10" item="29"/>
          <tpl hier="11" item="3"/>
        </tpls>
      </m>
      <m in="0">
        <tpls c="6">
          <tpl fld="0" item="2"/>
          <tpl fld="1" item="111"/>
          <tpl hier="4" item="28"/>
          <tpl fld="4" item="0"/>
          <tpl hier="10" item="29"/>
          <tpl hier="11" item="3"/>
        </tpls>
      </m>
      <m>
        <tpls c="6">
          <tpl fld="0" item="2"/>
          <tpl fld="1" item="131"/>
          <tpl hier="4" item="28"/>
          <tpl fld="4" item="0"/>
          <tpl hier="10" item="29"/>
          <tpl hier="11" item="3"/>
        </tpls>
      </m>
      <m>
        <tpls c="6">
          <tpl hier="2" item="16"/>
          <tpl fld="1" item="131"/>
          <tpl hier="4" item="28"/>
          <tpl fld="4" item="0"/>
          <tpl hier="10" item="29"/>
          <tpl hier="11" item="3"/>
        </tpls>
      </m>
      <m>
        <tpls c="6">
          <tpl fld="0" item="2"/>
          <tpl fld="1" item="70"/>
          <tpl hier="4" item="28"/>
          <tpl fld="4" item="0"/>
          <tpl hier="10" item="29"/>
          <tpl hier="11" item="3"/>
        </tpls>
      </m>
      <m>
        <tpls c="6">
          <tpl hier="2" item="16"/>
          <tpl fld="1" item="70"/>
          <tpl hier="4" item="28"/>
          <tpl fld="4" item="0"/>
          <tpl hier="10" item="29"/>
          <tpl hier="11" item="3"/>
        </tpls>
      </m>
      <m>
        <tpls c="6">
          <tpl fld="0" item="2"/>
          <tpl fld="1" item="159"/>
          <tpl hier="4" item="28"/>
          <tpl fld="4" item="0"/>
          <tpl hier="10" item="29"/>
          <tpl hier="11" item="3"/>
        </tpls>
      </m>
      <m>
        <tpls c="6">
          <tpl hier="2" item="16"/>
          <tpl fld="1" item="159"/>
          <tpl hier="4" item="28"/>
          <tpl fld="4" item="0"/>
          <tpl hier="10" item="29"/>
          <tpl hier="11" item="3"/>
        </tpls>
      </m>
      <m>
        <tpls c="6">
          <tpl fld="0" item="2"/>
          <tpl fld="1" item="4"/>
          <tpl hier="4" item="28"/>
          <tpl fld="4" item="0"/>
          <tpl hier="10" item="29"/>
          <tpl hier="11" item="3"/>
        </tpls>
      </m>
      <m>
        <tpls c="6">
          <tpl hier="2" item="16"/>
          <tpl fld="1" item="4"/>
          <tpl hier="4" item="28"/>
          <tpl fld="4" item="0"/>
          <tpl hier="10" item="29"/>
          <tpl hier="11" item="3"/>
        </tpls>
      </m>
      <m>
        <tpls c="6">
          <tpl fld="0" item="2"/>
          <tpl fld="1" item="17"/>
          <tpl hier="4" item="28"/>
          <tpl fld="4" item="0"/>
          <tpl hier="10" item="29"/>
          <tpl hier="11" item="3"/>
        </tpls>
      </m>
      <m>
        <tpls c="6">
          <tpl hier="2" item="16"/>
          <tpl fld="1" item="17"/>
          <tpl hier="4" item="28"/>
          <tpl fld="4" item="0"/>
          <tpl hier="10" item="29"/>
          <tpl hier="11" item="3"/>
        </tpls>
      </m>
      <m>
        <tpls c="6">
          <tpl fld="0" item="2"/>
          <tpl fld="1" item="39"/>
          <tpl hier="4" item="28"/>
          <tpl fld="4" item="0"/>
          <tpl hier="10" item="29"/>
          <tpl hier="11" item="3"/>
        </tpls>
      </m>
      <m>
        <tpls c="6">
          <tpl hier="2" item="16"/>
          <tpl fld="1" item="39"/>
          <tpl hier="4" item="28"/>
          <tpl fld="4" item="0"/>
          <tpl hier="10" item="29"/>
          <tpl hier="11" item="3"/>
        </tpls>
      </m>
      <m>
        <tpls c="6">
          <tpl hier="2" item="16"/>
          <tpl fld="1" item="151"/>
          <tpl hier="4" item="28"/>
          <tpl fld="4" item="0"/>
          <tpl hier="10" item="29"/>
          <tpl hier="11" item="3"/>
        </tpls>
      </m>
      <m>
        <tpls c="6">
          <tpl fld="0" item="2"/>
          <tpl fld="1" item="151"/>
          <tpl hier="4" item="28"/>
          <tpl fld="4" item="0"/>
          <tpl hier="10" item="29"/>
          <tpl hier="11" item="3"/>
        </tpls>
      </m>
      <m>
        <tpls c="6">
          <tpl fld="0" item="2"/>
          <tpl fld="1" item="171"/>
          <tpl hier="4" item="28"/>
          <tpl fld="4" item="0"/>
          <tpl hier="10" item="29"/>
          <tpl hier="11" item="3"/>
        </tpls>
      </m>
      <m>
        <tpls c="6">
          <tpl hier="2" item="16"/>
          <tpl fld="1" item="171"/>
          <tpl hier="4" item="28"/>
          <tpl fld="4" item="0"/>
          <tpl hier="10" item="29"/>
          <tpl hier="11" item="3"/>
        </tpls>
      </m>
      <m>
        <tpls c="6">
          <tpl fld="0" item="2"/>
          <tpl fld="1" item="9"/>
          <tpl hier="4" item="28"/>
          <tpl fld="4" item="0"/>
          <tpl hier="10" item="29"/>
          <tpl hier="11" item="3"/>
        </tpls>
      </m>
      <m>
        <tpls c="6">
          <tpl hier="2" item="16"/>
          <tpl fld="1" item="9"/>
          <tpl hier="4" item="28"/>
          <tpl fld="4" item="0"/>
          <tpl hier="10" item="29"/>
          <tpl hier="11" item="3"/>
        </tpls>
      </m>
      <m>
        <tpls c="6">
          <tpl fld="0" item="2"/>
          <tpl fld="1" item="30"/>
          <tpl hier="4" item="28"/>
          <tpl fld="4" item="0"/>
          <tpl hier="10" item="29"/>
          <tpl hier="11" item="3"/>
        </tpls>
      </m>
      <m>
        <tpls c="6">
          <tpl hier="2" item="16"/>
          <tpl fld="1" item="30"/>
          <tpl hier="4" item="28"/>
          <tpl fld="4" item="0"/>
          <tpl hier="10" item="29"/>
          <tpl hier="11" item="3"/>
        </tpls>
      </m>
      <m in="0">
        <tpls c="6">
          <tpl fld="0" item="2"/>
          <tpl fld="1" item="69"/>
          <tpl hier="4" item="28"/>
          <tpl fld="4" item="0"/>
          <tpl hier="10" item="29"/>
          <tpl hier="11" item="3"/>
        </tpls>
      </m>
      <m in="0">
        <tpls c="6">
          <tpl hier="2" item="16"/>
          <tpl fld="1" item="69"/>
          <tpl hier="4" item="28"/>
          <tpl fld="4" item="0"/>
          <tpl hier="10" item="29"/>
          <tpl hier="11" item="3"/>
        </tpls>
      </m>
      <m>
        <tpls c="6">
          <tpl hier="2" item="16"/>
          <tpl fld="1" item="82"/>
          <tpl hier="4" item="28"/>
          <tpl fld="4" item="0"/>
          <tpl hier="10" item="29"/>
          <tpl hier="11" item="3"/>
        </tpls>
      </m>
      <m>
        <tpls c="6">
          <tpl fld="0" item="2"/>
          <tpl fld="1" item="82"/>
          <tpl hier="4" item="28"/>
          <tpl fld="4" item="0"/>
          <tpl hier="10" item="29"/>
          <tpl hier="11" item="3"/>
        </tpls>
      </m>
      <m>
        <tpls c="6">
          <tpl fld="0" item="2"/>
          <tpl fld="1" item="0"/>
          <tpl hier="4" item="28"/>
          <tpl fld="4" item="0"/>
          <tpl hier="10" item="29"/>
          <tpl hier="11" item="3"/>
        </tpls>
      </m>
      <m>
        <tpls c="6">
          <tpl hier="2" item="16"/>
          <tpl fld="1" item="0"/>
          <tpl hier="4" item="28"/>
          <tpl fld="4" item="0"/>
          <tpl hier="10" item="29"/>
          <tpl hier="11" item="3"/>
        </tpls>
      </m>
      <m>
        <tpls c="6">
          <tpl hier="2" item="16"/>
          <tpl fld="1" item="7"/>
          <tpl hier="4" item="28"/>
          <tpl fld="4" item="0"/>
          <tpl hier="10" item="29"/>
          <tpl hier="11" item="3"/>
        </tpls>
      </m>
      <m>
        <tpls c="6">
          <tpl fld="0" item="2"/>
          <tpl fld="1" item="7"/>
          <tpl hier="4" item="28"/>
          <tpl fld="4" item="0"/>
          <tpl hier="10" item="29"/>
          <tpl hier="11" item="3"/>
        </tpls>
      </m>
      <m>
        <tpls c="6">
          <tpl fld="0" item="2"/>
          <tpl fld="1" item="27"/>
          <tpl hier="4" item="28"/>
          <tpl fld="4" item="0"/>
          <tpl hier="10" item="29"/>
          <tpl hier="11" item="3"/>
        </tpls>
      </m>
      <m>
        <tpls c="6">
          <tpl hier="2" item="16"/>
          <tpl fld="1" item="27"/>
          <tpl hier="4" item="28"/>
          <tpl fld="4" item="0"/>
          <tpl hier="10" item="29"/>
          <tpl hier="11" item="3"/>
        </tpls>
      </m>
      <m>
        <tpls c="6">
          <tpl fld="0" item="2"/>
          <tpl fld="1" item="153"/>
          <tpl hier="4" item="28"/>
          <tpl fld="4" item="0"/>
          <tpl hier="10" item="29"/>
          <tpl hier="11" item="3"/>
        </tpls>
      </m>
      <m>
        <tpls c="6">
          <tpl hier="2" item="16"/>
          <tpl fld="1" item="153"/>
          <tpl hier="4" item="28"/>
          <tpl fld="4" item="0"/>
          <tpl hier="10" item="29"/>
          <tpl hier="11" item="3"/>
        </tpls>
      </m>
      <m>
        <tpls c="6">
          <tpl fld="0" item="2"/>
          <tpl fld="1" item="63"/>
          <tpl hier="4" item="28"/>
          <tpl fld="4" item="0"/>
          <tpl hier="10" item="29"/>
          <tpl hier="11" item="3"/>
        </tpls>
      </m>
      <m>
        <tpls c="6">
          <tpl hier="2" item="16"/>
          <tpl fld="1" item="63"/>
          <tpl hier="4" item="28"/>
          <tpl fld="4" item="0"/>
          <tpl hier="10" item="29"/>
          <tpl hier="11" item="3"/>
        </tpls>
      </m>
      <m>
        <tpls c="6">
          <tpl fld="0" item="2"/>
          <tpl fld="1" item="83"/>
          <tpl hier="4" item="28"/>
          <tpl fld="4" item="0"/>
          <tpl hier="10" item="29"/>
          <tpl hier="11" item="3"/>
        </tpls>
      </m>
      <m>
        <tpls c="6">
          <tpl hier="2" item="16"/>
          <tpl fld="1" item="83"/>
          <tpl hier="4" item="28"/>
          <tpl fld="4" item="0"/>
          <tpl hier="10" item="29"/>
          <tpl hier="11" item="3"/>
        </tpls>
      </m>
      <m>
        <tpls c="6">
          <tpl hier="2" item="16"/>
          <tpl fld="1" item="123"/>
          <tpl hier="4" item="28"/>
          <tpl fld="4" item="0"/>
          <tpl hier="10" item="29"/>
          <tpl hier="11" item="3"/>
        </tpls>
      </m>
      <m>
        <tpls c="6">
          <tpl fld="0" item="2"/>
          <tpl fld="1" item="123"/>
          <tpl hier="4" item="28"/>
          <tpl fld="4" item="0"/>
          <tpl hier="10" item="29"/>
          <tpl hier="11" item="3"/>
        </tpls>
      </m>
      <m>
        <tpls c="6">
          <tpl hier="2" item="16"/>
          <tpl fld="1" item="55"/>
          <tpl hier="4" item="28"/>
          <tpl fld="4" item="0"/>
          <tpl hier="10" item="29"/>
          <tpl hier="11" item="3"/>
        </tpls>
      </m>
      <m>
        <tpls c="6">
          <tpl fld="0" item="2"/>
          <tpl fld="1" item="55"/>
          <tpl hier="4" item="28"/>
          <tpl fld="4" item="0"/>
          <tpl hier="10" item="29"/>
          <tpl hier="11" item="3"/>
        </tpls>
      </m>
      <m>
        <tpls c="6">
          <tpl hier="2" item="16"/>
          <tpl fld="1" item="75"/>
          <tpl hier="4" item="28"/>
          <tpl fld="4" item="0"/>
          <tpl hier="10" item="29"/>
          <tpl hier="11" item="3"/>
        </tpls>
      </m>
      <m>
        <tpls c="6">
          <tpl fld="0" item="2"/>
          <tpl fld="1" item="75"/>
          <tpl hier="4" item="28"/>
          <tpl fld="4" item="0"/>
          <tpl hier="10" item="29"/>
          <tpl hier="11" item="3"/>
        </tpls>
      </m>
      <m>
        <tpls c="6">
          <tpl hier="2" item="16"/>
          <tpl fld="1" item="42"/>
          <tpl hier="4" item="28"/>
          <tpl fld="4" item="0"/>
          <tpl hier="10" item="29"/>
          <tpl hier="11" item="3"/>
        </tpls>
      </m>
      <m>
        <tpls c="6">
          <tpl fld="0" item="2"/>
          <tpl fld="1" item="42"/>
          <tpl hier="4" item="28"/>
          <tpl fld="4" item="0"/>
          <tpl hier="10" item="29"/>
          <tpl hier="11" item="3"/>
        </tpls>
      </m>
      <m>
        <tpls c="6">
          <tpl fld="0" item="2"/>
          <tpl fld="1" item="47"/>
          <tpl hier="4" item="28"/>
          <tpl fld="4" item="0"/>
          <tpl hier="10" item="29"/>
          <tpl hier="11" item="3"/>
        </tpls>
      </m>
      <m>
        <tpls c="6">
          <tpl hier="2" item="16"/>
          <tpl fld="1" item="47"/>
          <tpl hier="4" item="28"/>
          <tpl fld="4" item="0"/>
          <tpl hier="10" item="29"/>
          <tpl hier="11" item="3"/>
        </tpls>
      </m>
      <m>
        <tpls c="6">
          <tpl fld="0" item="2"/>
          <tpl fld="1" item="67"/>
          <tpl hier="4" item="28"/>
          <tpl fld="4" item="0"/>
          <tpl hier="10" item="29"/>
          <tpl hier="11" item="3"/>
        </tpls>
      </m>
      <m>
        <tpls c="6">
          <tpl hier="2" item="16"/>
          <tpl fld="1" item="67"/>
          <tpl hier="4" item="28"/>
          <tpl fld="4" item="0"/>
          <tpl hier="10" item="29"/>
          <tpl hier="11" item="3"/>
        </tpls>
      </m>
      <m>
        <tpls c="6">
          <tpl hier="2" item="16"/>
          <tpl fld="1" item="140"/>
          <tpl hier="4" item="28"/>
          <tpl fld="4" item="0"/>
          <tpl hier="10" item="29"/>
          <tpl hier="11" item="3"/>
        </tpls>
      </m>
      <m>
        <tpls c="6">
          <tpl fld="0" item="2"/>
          <tpl fld="1" item="140"/>
          <tpl hier="4" item="28"/>
          <tpl fld="4" item="0"/>
          <tpl hier="10" item="29"/>
          <tpl hier="11" item="3"/>
        </tpls>
      </m>
      <m>
        <tpls c="6">
          <tpl fld="0" item="2"/>
          <tpl fld="1" item="95"/>
          <tpl hier="4" item="28"/>
          <tpl fld="4" item="0"/>
          <tpl hier="10" item="29"/>
          <tpl hier="11" item="3"/>
        </tpls>
      </m>
      <m>
        <tpls c="6">
          <tpl hier="2" item="16"/>
          <tpl fld="1" item="95"/>
          <tpl hier="4" item="28"/>
          <tpl fld="4" item="0"/>
          <tpl hier="10" item="29"/>
          <tpl hier="11" item="3"/>
        </tpls>
      </m>
      <m>
        <tpls c="6">
          <tpl hier="2" item="16"/>
          <tpl fld="1" item="115"/>
          <tpl hier="4" item="28"/>
          <tpl fld="4" item="0"/>
          <tpl hier="10" item="29"/>
          <tpl hier="11" item="3"/>
        </tpls>
      </m>
      <m>
        <tpls c="6">
          <tpl fld="0" item="2"/>
          <tpl fld="1" item="115"/>
          <tpl hier="4" item="28"/>
          <tpl fld="4" item="0"/>
          <tpl hier="10" item="29"/>
          <tpl hier="11" item="3"/>
        </tpls>
      </m>
      <m>
        <tpls c="6">
          <tpl fld="0" item="2"/>
          <tpl fld="1" item="167"/>
          <tpl hier="4" item="28"/>
          <tpl fld="4" item="0"/>
          <tpl hier="10" item="29"/>
          <tpl hier="11" item="3"/>
        </tpls>
      </m>
      <m>
        <tpls c="6">
          <tpl hier="2" item="16"/>
          <tpl fld="1" item="167"/>
          <tpl hier="4" item="28"/>
          <tpl fld="4" item="0"/>
          <tpl hier="10" item="29"/>
          <tpl hier="11" item="3"/>
        </tpls>
      </m>
      <m>
        <tpls c="6">
          <tpl fld="0" item="2"/>
          <tpl fld="1" item="43"/>
          <tpl hier="4" item="28"/>
          <tpl fld="4" item="0"/>
          <tpl hier="10" item="29"/>
          <tpl hier="11" item="3"/>
        </tpls>
      </m>
      <m>
        <tpls c="6">
          <tpl hier="2" item="16"/>
          <tpl fld="1" item="43"/>
          <tpl hier="4" item="28"/>
          <tpl fld="4" item="0"/>
          <tpl hier="10" item="29"/>
          <tpl hier="11" item="3"/>
        </tpls>
      </m>
      <m>
        <tpls c="6">
          <tpl fld="0" item="2"/>
          <tpl fld="1" item="174"/>
          <tpl hier="4" item="28"/>
          <tpl fld="4" item="0"/>
          <tpl hier="10" item="29"/>
          <tpl hier="11" item="3"/>
        </tpls>
      </m>
      <m>
        <tpls c="6">
          <tpl hier="2" item="16"/>
          <tpl fld="1" item="174"/>
          <tpl hier="4" item="28"/>
          <tpl fld="4" item="0"/>
          <tpl hier="10" item="29"/>
          <tpl hier="11" item="3"/>
        </tpls>
      </m>
      <m in="0">
        <tpls c="6">
          <tpl fld="0" item="2"/>
          <tpl fld="1" item="129"/>
          <tpl hier="4" item="28"/>
          <tpl fld="4" item="0"/>
          <tpl hier="10" item="29"/>
          <tpl hier="11" item="3"/>
        </tpls>
      </m>
      <m in="0">
        <tpls c="6">
          <tpl hier="2" item="16"/>
          <tpl fld="1" item="129"/>
          <tpl hier="4" item="28"/>
          <tpl fld="4" item="0"/>
          <tpl hier="10" item="29"/>
          <tpl hier="11" item="3"/>
        </tpls>
      </m>
      <m>
        <tpls c="6">
          <tpl hier="2" item="16"/>
          <tpl fld="1" item="61"/>
          <tpl hier="4" item="28"/>
          <tpl fld="4" item="0"/>
          <tpl hier="10" item="29"/>
          <tpl hier="11" item="3"/>
        </tpls>
      </m>
      <m>
        <tpls c="6">
          <tpl fld="0" item="2"/>
          <tpl fld="1" item="61"/>
          <tpl hier="4" item="28"/>
          <tpl fld="4" item="0"/>
          <tpl hier="10" item="29"/>
          <tpl hier="11" item="3"/>
        </tpls>
      </m>
      <m>
        <tpls c="6">
          <tpl hier="2" item="16"/>
          <tpl fld="1" item="64"/>
          <tpl hier="4" item="28"/>
          <tpl fld="4" item="0"/>
          <tpl hier="10" item="29"/>
          <tpl hier="11" item="3"/>
        </tpls>
      </m>
      <m>
        <tpls c="6">
          <tpl fld="0" item="2"/>
          <tpl fld="1" item="64"/>
          <tpl hier="4" item="28"/>
          <tpl fld="4" item="0"/>
          <tpl hier="10" item="29"/>
          <tpl hier="11" item="3"/>
        </tpls>
      </m>
      <m in="0">
        <tpls c="6">
          <tpl fld="0" item="2"/>
          <tpl fld="1" item="130"/>
          <tpl hier="4" item="28"/>
          <tpl fld="4" item="0"/>
          <tpl hier="10" item="29"/>
          <tpl hier="11" item="3"/>
        </tpls>
      </m>
      <m in="0">
        <tpls c="6">
          <tpl hier="2" item="16"/>
          <tpl fld="1" item="130"/>
          <tpl hier="4" item="28"/>
          <tpl fld="4" item="0"/>
          <tpl hier="10" item="29"/>
          <tpl hier="11" item="3"/>
        </tpls>
      </m>
      <m>
        <tpls c="6">
          <tpl hier="2" item="16"/>
          <tpl fld="1" item="109"/>
          <tpl hier="4" item="28"/>
          <tpl fld="4" item="0"/>
          <tpl hier="10" item="29"/>
          <tpl hier="11" item="3"/>
        </tpls>
      </m>
      <m>
        <tpls c="6">
          <tpl fld="0" item="2"/>
          <tpl fld="1" item="109"/>
          <tpl hier="4" item="28"/>
          <tpl fld="4" item="0"/>
          <tpl hier="10" item="29"/>
          <tpl hier="11" item="3"/>
        </tpls>
      </m>
      <m in="0">
        <tpls c="6">
          <tpl fld="0" item="2"/>
          <tpl fld="1" item="158"/>
          <tpl hier="4" item="28"/>
          <tpl fld="4" item="0"/>
          <tpl hier="10" item="29"/>
          <tpl hier="11" item="3"/>
        </tpls>
      </m>
      <m in="0">
        <tpls c="6">
          <tpl hier="2" item="16"/>
          <tpl fld="1" item="158"/>
          <tpl hier="4" item="28"/>
          <tpl fld="4" item="0"/>
          <tpl hier="10" item="29"/>
          <tpl hier="11" item="3"/>
        </tpls>
      </m>
      <m>
        <tpls c="6">
          <tpl hier="2" item="16"/>
          <tpl fld="1" item="114"/>
          <tpl hier="4" item="28"/>
          <tpl fld="4" item="0"/>
          <tpl hier="10" item="29"/>
          <tpl hier="11" item="3"/>
        </tpls>
      </m>
      <m>
        <tpls c="6">
          <tpl fld="0" item="2"/>
          <tpl fld="1" item="114"/>
          <tpl hier="4" item="28"/>
          <tpl fld="4" item="0"/>
          <tpl hier="10" item="29"/>
          <tpl hier="11" item="3"/>
        </tpls>
      </m>
      <m>
        <tpls c="6">
          <tpl hier="2" item="16"/>
          <tpl fld="1" item="149"/>
          <tpl hier="4" item="28"/>
          <tpl fld="4" item="0"/>
          <tpl hier="10" item="29"/>
          <tpl hier="11" item="3"/>
        </tpls>
      </m>
      <m>
        <tpls c="6">
          <tpl fld="0" item="2"/>
          <tpl fld="1" item="149"/>
          <tpl hier="4" item="28"/>
          <tpl fld="4" item="0"/>
          <tpl hier="10" item="29"/>
          <tpl hier="11" item="3"/>
        </tpls>
      </m>
      <m>
        <tpls c="6">
          <tpl hier="2" item="16"/>
          <tpl fld="1" item="59"/>
          <tpl hier="4" item="28"/>
          <tpl fld="4" item="0"/>
          <tpl hier="10" item="29"/>
          <tpl hier="11" item="3"/>
        </tpls>
      </m>
      <m>
        <tpls c="6">
          <tpl fld="0" item="2"/>
          <tpl fld="1" item="59"/>
          <tpl hier="4" item="28"/>
          <tpl fld="4" item="0"/>
          <tpl hier="10" item="29"/>
          <tpl hier="11" item="3"/>
        </tpls>
      </m>
      <m>
        <tpls c="6">
          <tpl fld="0" item="2"/>
          <tpl fld="1" item="87"/>
          <tpl hier="4" item="28"/>
          <tpl fld="4" item="0"/>
          <tpl hier="10" item="29"/>
          <tpl hier="11" item="3"/>
        </tpls>
      </m>
      <m>
        <tpls c="6">
          <tpl hier="2" item="16"/>
          <tpl fld="1" item="87"/>
          <tpl hier="4" item="28"/>
          <tpl fld="4" item="0"/>
          <tpl hier="10" item="29"/>
          <tpl hier="11" item="3"/>
        </tpls>
      </m>
      <m>
        <tpls c="6">
          <tpl fld="0" item="2"/>
          <tpl fld="1" item="107"/>
          <tpl hier="4" item="28"/>
          <tpl fld="4" item="0"/>
          <tpl hier="10" item="29"/>
          <tpl hier="11" item="3"/>
        </tpls>
      </m>
      <m>
        <tpls c="6">
          <tpl hier="2" item="16"/>
          <tpl fld="1" item="107"/>
          <tpl hier="4" item="28"/>
          <tpl fld="4" item="0"/>
          <tpl hier="10" item="29"/>
          <tpl hier="11" item="3"/>
        </tpls>
      </m>
      <m>
        <tpls c="6">
          <tpl fld="0" item="2"/>
          <tpl fld="1" item="103"/>
          <tpl hier="4" item="28"/>
          <tpl fld="4" item="0"/>
          <tpl hier="10" item="29"/>
          <tpl hier="11" item="3"/>
        </tpls>
      </m>
      <m>
        <tpls c="6">
          <tpl hier="2" item="16"/>
          <tpl fld="1" item="103"/>
          <tpl hier="4" item="28"/>
          <tpl fld="4" item="0"/>
          <tpl hier="10" item="29"/>
          <tpl hier="11" item="3"/>
        </tpls>
      </m>
      <m>
        <tpls c="6">
          <tpl fld="0" item="2"/>
          <tpl fld="1" item="86"/>
          <tpl hier="4" item="28"/>
          <tpl fld="4" item="0"/>
          <tpl hier="10" item="29"/>
          <tpl hier="11" item="3"/>
        </tpls>
      </m>
      <m>
        <tpls c="6">
          <tpl hier="2" item="16"/>
          <tpl fld="1" item="86"/>
          <tpl hier="4" item="28"/>
          <tpl fld="4" item="0"/>
          <tpl hier="10" item="29"/>
          <tpl hier="11" item="3"/>
        </tpls>
      </m>
      <m>
        <tpls c="6">
          <tpl fld="0" item="2"/>
          <tpl fld="1" item="5"/>
          <tpl hier="4" item="28"/>
          <tpl fld="4" item="0"/>
          <tpl hier="10" item="29"/>
          <tpl hier="11" item="3"/>
        </tpls>
      </m>
      <m>
        <tpls c="6">
          <tpl hier="2" item="16"/>
          <tpl fld="1" item="5"/>
          <tpl hier="4" item="28"/>
          <tpl fld="4" item="0"/>
          <tpl hier="10" item="29"/>
          <tpl hier="11" item="3"/>
        </tpls>
      </m>
      <m>
        <tpls c="6">
          <tpl hier="2" item="16"/>
          <tpl fld="1" item="18"/>
          <tpl hier="4" item="28"/>
          <tpl fld="4" item="0"/>
          <tpl hier="10" item="29"/>
          <tpl hier="11" item="3"/>
        </tpls>
      </m>
      <m>
        <tpls c="6">
          <tpl fld="0" item="2"/>
          <tpl fld="1" item="18"/>
          <tpl hier="4" item="28"/>
          <tpl fld="4" item="0"/>
          <tpl hier="10" item="29"/>
          <tpl hier="11" item="3"/>
        </tpls>
      </m>
      <m>
        <tpls c="6">
          <tpl fld="0" item="2"/>
          <tpl fld="1" item="96"/>
          <tpl hier="4" item="28"/>
          <tpl fld="4" item="0"/>
          <tpl hier="10" item="29"/>
          <tpl hier="11" item="3"/>
        </tpls>
      </m>
      <m>
        <tpls c="6">
          <tpl hier="2" item="16"/>
          <tpl fld="1" item="96"/>
          <tpl hier="4" item="28"/>
          <tpl fld="4" item="0"/>
          <tpl hier="10" item="29"/>
          <tpl hier="11" item="3"/>
        </tpls>
      </m>
      <m>
        <tpls c="6">
          <tpl hier="2" item="16"/>
          <tpl fld="1" item="125"/>
          <tpl hier="4" item="28"/>
          <tpl fld="4" item="0"/>
          <tpl hier="10" item="29"/>
          <tpl hier="11" item="3"/>
        </tpls>
      </m>
      <m>
        <tpls c="6">
          <tpl fld="0" item="2"/>
          <tpl fld="1" item="125"/>
          <tpl hier="4" item="28"/>
          <tpl fld="4" item="0"/>
          <tpl hier="10" item="29"/>
          <tpl hier="11" item="3"/>
        </tpls>
      </m>
      <m>
        <tpls c="6">
          <tpl hier="2" item="16"/>
          <tpl fld="1" item="138"/>
          <tpl hier="4" item="28"/>
          <tpl fld="4" item="0"/>
          <tpl hier="10" item="29"/>
          <tpl hier="11" item="3"/>
        </tpls>
      </m>
      <m>
        <tpls c="6">
          <tpl fld="0" item="2"/>
          <tpl fld="1" item="138"/>
          <tpl hier="4" item="28"/>
          <tpl fld="4" item="0"/>
          <tpl hier="10" item="29"/>
          <tpl hier="11" item="3"/>
        </tpls>
      </m>
      <m>
        <tpls c="6">
          <tpl hier="2" item="16"/>
          <tpl fld="1" item="166"/>
          <tpl hier="4" item="28"/>
          <tpl fld="4" item="0"/>
          <tpl hier="10" item="29"/>
          <tpl hier="11" item="3"/>
        </tpls>
      </m>
      <m>
        <tpls c="6">
          <tpl fld="0" item="2"/>
          <tpl fld="1" item="166"/>
          <tpl hier="4" item="28"/>
          <tpl fld="4" item="0"/>
          <tpl hier="10" item="29"/>
          <tpl hier="11" item="3"/>
        </tpls>
      </m>
      <m>
        <tpls c="6">
          <tpl fld="0" item="2"/>
          <tpl fld="1" item="6"/>
          <tpl hier="4" item="28"/>
          <tpl fld="4" item="0"/>
          <tpl hier="10" item="29"/>
          <tpl hier="11" item="3"/>
        </tpls>
      </m>
      <m>
        <tpls c="6">
          <tpl hier="2" item="16"/>
          <tpl fld="1" item="6"/>
          <tpl hier="4" item="28"/>
          <tpl fld="4" item="0"/>
          <tpl hier="10" item="29"/>
          <tpl hier="11" item="3"/>
        </tpls>
      </m>
      <m>
        <tpls c="6">
          <tpl fld="0" item="2"/>
          <tpl fld="1" item="19"/>
          <tpl hier="4" item="28"/>
          <tpl fld="4" item="0"/>
          <tpl hier="10" item="29"/>
          <tpl hier="11" item="3"/>
        </tpls>
      </m>
      <m>
        <tpls c="6">
          <tpl hier="2" item="16"/>
          <tpl fld="1" item="19"/>
          <tpl hier="4" item="28"/>
          <tpl fld="4" item="0"/>
          <tpl hier="10" item="29"/>
          <tpl hier="11" item="3"/>
        </tpls>
      </m>
      <m>
        <tpls c="6">
          <tpl fld="0" item="2"/>
          <tpl fld="1" item="134"/>
          <tpl hier="4" item="28"/>
          <tpl fld="4" item="0"/>
          <tpl hier="10" item="29"/>
          <tpl hier="11" item="3"/>
        </tpls>
      </m>
      <m>
        <tpls c="6">
          <tpl hier="2" item="16"/>
          <tpl fld="1" item="134"/>
          <tpl hier="4" item="28"/>
          <tpl fld="4" item="0"/>
          <tpl hier="10" item="29"/>
          <tpl hier="11" item="3"/>
        </tpls>
      </m>
      <m>
        <tpls c="6">
          <tpl hier="2" item="16"/>
          <tpl fld="1" item="173"/>
          <tpl hier="4" item="28"/>
          <tpl fld="4" item="0"/>
          <tpl hier="10" item="29"/>
          <tpl hier="11" item="3"/>
        </tpls>
      </m>
      <m>
        <tpls c="6">
          <tpl fld="0" item="2"/>
          <tpl fld="1" item="173"/>
          <tpl hier="4" item="28"/>
          <tpl fld="4" item="0"/>
          <tpl hier="10" item="29"/>
          <tpl hier="11" item="3"/>
        </tpls>
      </m>
      <m>
        <tpls c="6">
          <tpl hier="2" item="16"/>
          <tpl fld="1" item="11"/>
          <tpl hier="4" item="28"/>
          <tpl fld="4" item="0"/>
          <tpl hier="10" item="29"/>
          <tpl hier="11" item="3"/>
        </tpls>
      </m>
      <m>
        <tpls c="6">
          <tpl fld="0" item="2"/>
          <tpl fld="1" item="11"/>
          <tpl hier="4" item="28"/>
          <tpl fld="4" item="0"/>
          <tpl hier="10" item="29"/>
          <tpl hier="11" item="3"/>
        </tpls>
      </m>
      <m>
        <tpls c="6">
          <tpl fld="0" item="2"/>
          <tpl fld="1" item="102"/>
          <tpl hier="4" item="28"/>
          <tpl fld="4" item="0"/>
          <tpl hier="10" item="29"/>
          <tpl hier="11" item="3"/>
        </tpls>
      </m>
      <m>
        <tpls c="6">
          <tpl hier="2" item="16"/>
          <tpl fld="1" item="102"/>
          <tpl hier="4" item="28"/>
          <tpl fld="4" item="0"/>
          <tpl hier="10" item="29"/>
          <tpl hier="11" item="3"/>
        </tpls>
      </m>
      <m>
        <tpls c="6">
          <tpl fld="0" item="2"/>
          <tpl fld="1" item="165"/>
          <tpl hier="4" item="28"/>
          <tpl fld="4" item="0"/>
          <tpl hier="10" item="29"/>
          <tpl hier="11" item="3"/>
        </tpls>
      </m>
      <m>
        <tpls c="6">
          <tpl hier="2" item="16"/>
          <tpl fld="1" item="165"/>
          <tpl hier="4" item="28"/>
          <tpl fld="4" item="0"/>
          <tpl hier="10" item="29"/>
          <tpl hier="11" item="3"/>
        </tpls>
      </m>
      <m>
        <tpls c="6">
          <tpl fld="0" item="2"/>
          <tpl fld="1" item="3"/>
          <tpl hier="4" item="28"/>
          <tpl fld="4" item="0"/>
          <tpl hier="10" item="29"/>
          <tpl hier="11" item="3"/>
        </tpls>
      </m>
      <m>
        <tpls c="6">
          <tpl hier="2" item="16"/>
          <tpl fld="1" item="3"/>
          <tpl hier="4" item="28"/>
          <tpl fld="4" item="0"/>
          <tpl hier="10" item="29"/>
          <tpl hier="11" item="3"/>
        </tpls>
      </m>
      <m>
        <tpls c="6">
          <tpl fld="0" item="2"/>
          <tpl fld="1" item="25"/>
          <tpl hier="4" item="28"/>
          <tpl fld="4" item="0"/>
          <tpl hier="10" item="29"/>
          <tpl hier="11" item="3"/>
        </tpls>
      </m>
      <m>
        <tpls c="6">
          <tpl hier="2" item="16"/>
          <tpl fld="1" item="25"/>
          <tpl hier="4" item="28"/>
          <tpl fld="4" item="0"/>
          <tpl hier="10" item="29"/>
          <tpl hier="11" item="3"/>
        </tpls>
      </m>
      <m>
        <tpls c="6">
          <tpl hier="2" item="16"/>
          <tpl fld="1" item="31"/>
          <tpl hier="4" item="28"/>
          <tpl fld="4" item="0"/>
          <tpl hier="10" item="29"/>
          <tpl hier="11" item="3"/>
        </tpls>
      </m>
      <m>
        <tpls c="6">
          <tpl fld="0" item="2"/>
          <tpl fld="1" item="31"/>
          <tpl hier="4" item="28"/>
          <tpl fld="4" item="0"/>
          <tpl hier="10" item="29"/>
          <tpl hier="11" item="3"/>
        </tpls>
      </m>
      <m>
        <tpls c="6">
          <tpl hier="2" item="16"/>
          <tpl fld="1" item="51"/>
          <tpl hier="4" item="28"/>
          <tpl fld="4" item="0"/>
          <tpl hier="10" item="29"/>
          <tpl hier="11" item="3"/>
        </tpls>
      </m>
      <m>
        <tpls c="6">
          <tpl fld="0" item="2"/>
          <tpl fld="1" item="51"/>
          <tpl hier="4" item="28"/>
          <tpl fld="4" item="0"/>
          <tpl hier="10" item="29"/>
          <tpl hier="11" item="3"/>
        </tpls>
      </m>
      <m>
        <tpls c="6">
          <tpl fld="0" item="2"/>
          <tpl fld="1" item="93"/>
          <tpl hier="4" item="28"/>
          <tpl fld="4" item="0"/>
          <tpl hier="10" item="29"/>
          <tpl hier="11" item="3"/>
        </tpls>
      </m>
      <m>
        <tpls c="6">
          <tpl hier="2" item="16"/>
          <tpl fld="1" item="93"/>
          <tpl hier="4" item="28"/>
          <tpl fld="4" item="0"/>
          <tpl hier="10" item="29"/>
          <tpl hier="11" item="3"/>
        </tpls>
      </m>
      <m>
        <tpls c="6">
          <tpl hier="2" item="16"/>
          <tpl fld="1" item="23"/>
          <tpl hier="4" item="28"/>
          <tpl fld="4" item="0"/>
          <tpl hier="10" item="29"/>
          <tpl hier="11" item="3"/>
        </tpls>
      </m>
      <m>
        <tpls c="6">
          <tpl fld="0" item="2"/>
          <tpl fld="1" item="23"/>
          <tpl hier="4" item="28"/>
          <tpl fld="4" item="0"/>
          <tpl hier="10" item="29"/>
          <tpl hier="11" item="3"/>
        </tpls>
      </m>
      <m>
        <tpls c="6">
          <tpl hier="2" item="16"/>
          <tpl fld="1" item="116"/>
          <tpl hier="4" item="28"/>
          <tpl fld="4" item="0"/>
          <tpl hier="10" item="29"/>
          <tpl hier="11" item="3"/>
        </tpls>
      </m>
      <m>
        <tpls c="6">
          <tpl fld="0" item="2"/>
          <tpl fld="1" item="116"/>
          <tpl hier="4" item="28"/>
          <tpl fld="4" item="0"/>
          <tpl hier="10" item="29"/>
          <tpl hier="11" item="3"/>
        </tpls>
      </m>
      <m>
        <tpls c="6">
          <tpl hier="2" item="16"/>
          <tpl fld="1" item="152"/>
          <tpl hier="4" item="28"/>
          <tpl fld="4" item="0"/>
          <tpl hier="10" item="29"/>
          <tpl hier="11" item="3"/>
        </tpls>
      </m>
      <m>
        <tpls c="6">
          <tpl fld="0" item="2"/>
          <tpl fld="1" item="152"/>
          <tpl hier="4" item="28"/>
          <tpl fld="4" item="0"/>
          <tpl hier="10" item="29"/>
          <tpl hier="11" item="3"/>
        </tpls>
      </m>
      <m>
        <tpls c="6">
          <tpl hier="2" item="16"/>
          <tpl fld="1" item="74"/>
          <tpl hier="4" item="28"/>
          <tpl fld="4" item="0"/>
          <tpl hier="10" item="29"/>
          <tpl hier="11" item="3"/>
        </tpls>
      </m>
      <m>
        <tpls c="6">
          <tpl fld="0" item="2"/>
          <tpl fld="1" item="74"/>
          <tpl hier="4" item="28"/>
          <tpl fld="4" item="0"/>
          <tpl hier="10" item="29"/>
          <tpl hier="11" item="3"/>
        </tpls>
      </m>
      <m>
        <tpls c="6">
          <tpl hier="2" item="16"/>
          <tpl fld="1" item="117"/>
          <tpl hier="4" item="28"/>
          <tpl fld="4" item="0"/>
          <tpl hier="10" item="29"/>
          <tpl hier="11" item="3"/>
        </tpls>
      </m>
      <m>
        <tpls c="6">
          <tpl fld="0" item="2"/>
          <tpl fld="1" item="117"/>
          <tpl hier="4" item="28"/>
          <tpl fld="4" item="0"/>
          <tpl hier="10" item="29"/>
          <tpl hier="11" item="3"/>
        </tpls>
      </m>
      <m>
        <tpls c="6">
          <tpl fld="0" item="2"/>
          <tpl fld="1" item="32"/>
          <tpl hier="4" item="28"/>
          <tpl fld="4" item="0"/>
          <tpl hier="10" item="29"/>
          <tpl hier="11" item="3"/>
        </tpls>
      </m>
      <m>
        <tpls c="6">
          <tpl hier="2" item="16"/>
          <tpl fld="1" item="32"/>
          <tpl hier="4" item="28"/>
          <tpl fld="4" item="0"/>
          <tpl hier="10" item="29"/>
          <tpl hier="11" item="3"/>
        </tpls>
      </m>
      <m>
        <tpls c="6">
          <tpl fld="0" item="2"/>
          <tpl fld="1" item="122"/>
          <tpl hier="4" item="28"/>
          <tpl fld="4" item="0"/>
          <tpl hier="10" item="29"/>
          <tpl hier="11" item="3"/>
        </tpls>
      </m>
      <m>
        <tpls c="6">
          <tpl hier="2" item="16"/>
          <tpl fld="1" item="122"/>
          <tpl hier="4" item="28"/>
          <tpl fld="4" item="0"/>
          <tpl hier="10" item="29"/>
          <tpl hier="11" item="3"/>
        </tpls>
      </m>
      <m>
        <tpls c="6">
          <tpl fld="0" item="2"/>
          <tpl fld="1" item="101"/>
          <tpl hier="4" item="28"/>
          <tpl fld="4" item="0"/>
          <tpl hier="10" item="29"/>
          <tpl hier="11" item="3"/>
        </tpls>
      </m>
      <m>
        <tpls c="6">
          <tpl hier="2" item="16"/>
          <tpl fld="1" item="101"/>
          <tpl hier="4" item="28"/>
          <tpl fld="4" item="0"/>
          <tpl hier="10" item="29"/>
          <tpl hier="11" item="3"/>
        </tpls>
      </m>
      <m in="0">
        <tpls c="6">
          <tpl hier="2" item="16"/>
          <tpl fld="1" item="38"/>
          <tpl hier="4" item="28"/>
          <tpl fld="4" item="0"/>
          <tpl hier="10" item="29"/>
          <tpl hier="11" item="3"/>
        </tpls>
      </m>
      <m in="0">
        <tpls c="6">
          <tpl fld="0" item="2"/>
          <tpl fld="1" item="38"/>
          <tpl hier="4" item="28"/>
          <tpl fld="4" item="0"/>
          <tpl hier="10" item="29"/>
          <tpl hier="11" item="3"/>
        </tpls>
      </m>
      <m>
        <tpls c="6">
          <tpl fld="0" item="2"/>
          <tpl fld="1" item="162"/>
          <tpl hier="4" item="28"/>
          <tpl fld="4" item="0"/>
          <tpl hier="10" item="29"/>
          <tpl hier="11" item="3"/>
        </tpls>
      </m>
      <m>
        <tpls c="6">
          <tpl hier="2" item="16"/>
          <tpl fld="1" item="162"/>
          <tpl hier="4" item="28"/>
          <tpl fld="4" item="0"/>
          <tpl hier="10" item="29"/>
          <tpl hier="11" item="3"/>
        </tpls>
      </m>
      <m>
        <tpls c="6">
          <tpl fld="0" item="3"/>
          <tpl fld="1" item="160"/>
          <tpl hier="4" item="28"/>
          <tpl fld="4" item="0"/>
          <tpl hier="10" item="29"/>
          <tpl hier="11" item="3"/>
        </tpls>
      </m>
      <m>
        <tpls c="6">
          <tpl hier="2" item="20"/>
          <tpl fld="1" item="160"/>
          <tpl hier="4" item="28"/>
          <tpl fld="4" item="0"/>
          <tpl hier="10" item="29"/>
          <tpl hier="11" item="3"/>
        </tpls>
      </m>
      <m>
        <tpls c="6">
          <tpl fld="0" item="3"/>
          <tpl fld="1" item="141"/>
          <tpl hier="4" item="28"/>
          <tpl fld="4" item="0"/>
          <tpl hier="10" item="29"/>
          <tpl hier="11" item="3"/>
        </tpls>
      </m>
      <m>
        <tpls c="6">
          <tpl hier="2" item="20"/>
          <tpl fld="1" item="141"/>
          <tpl hier="4" item="28"/>
          <tpl fld="4" item="0"/>
          <tpl hier="10" item="29"/>
          <tpl hier="11" item="3"/>
        </tpls>
      </m>
      <m>
        <tpls c="6">
          <tpl fld="0" item="3"/>
          <tpl fld="1" item="154"/>
          <tpl hier="4" item="28"/>
          <tpl fld="4" item="0"/>
          <tpl hier="10" item="29"/>
          <tpl hier="11" item="3"/>
        </tpls>
      </m>
      <m>
        <tpls c="6">
          <tpl hier="2" item="20"/>
          <tpl fld="1" item="154"/>
          <tpl hier="4" item="28"/>
          <tpl fld="4" item="0"/>
          <tpl hier="10" item="29"/>
          <tpl hier="11" item="3"/>
        </tpls>
      </m>
      <m>
        <tpls c="6">
          <tpl fld="0" item="3"/>
          <tpl fld="1" item="157"/>
          <tpl hier="4" item="28"/>
          <tpl fld="4" item="0"/>
          <tpl hier="10" item="29"/>
          <tpl hier="11" item="3"/>
        </tpls>
      </m>
      <m>
        <tpls c="6">
          <tpl hier="2" item="20"/>
          <tpl fld="1" item="157"/>
          <tpl hier="4" item="28"/>
          <tpl fld="4" item="0"/>
          <tpl hier="10" item="29"/>
          <tpl hier="11" item="3"/>
        </tpls>
      </m>
      <m>
        <tpls c="6">
          <tpl hier="2" item="20"/>
          <tpl fld="1" item="104"/>
          <tpl hier="4" item="28"/>
          <tpl fld="4" item="0"/>
          <tpl hier="10" item="29"/>
          <tpl hier="11" item="3"/>
        </tpls>
      </m>
      <m>
        <tpls c="6">
          <tpl fld="0" item="3"/>
          <tpl fld="1" item="104"/>
          <tpl hier="4" item="28"/>
          <tpl fld="4" item="0"/>
          <tpl hier="10" item="29"/>
          <tpl hier="11" item="3"/>
        </tpls>
      </m>
      <m>
        <tpls c="6">
          <tpl hier="2" item="20"/>
          <tpl fld="1" item="52"/>
          <tpl hier="4" item="28"/>
          <tpl fld="4" item="0"/>
          <tpl hier="10" item="29"/>
          <tpl hier="11" item="3"/>
        </tpls>
      </m>
      <m>
        <tpls c="6">
          <tpl fld="0" item="3"/>
          <tpl fld="1" item="52"/>
          <tpl hier="4" item="28"/>
          <tpl fld="4" item="0"/>
          <tpl hier="10" item="29"/>
          <tpl hier="11" item="3"/>
        </tpls>
      </m>
      <m>
        <tpls c="6">
          <tpl fld="0" item="3"/>
          <tpl fld="1" item="65"/>
          <tpl hier="4" item="28"/>
          <tpl fld="4" item="0"/>
          <tpl hier="10" item="29"/>
          <tpl hier="11" item="3"/>
        </tpls>
      </m>
      <m>
        <tpls c="6">
          <tpl hier="2" item="20"/>
          <tpl fld="1" item="65"/>
          <tpl hier="4" item="28"/>
          <tpl fld="4" item="0"/>
          <tpl hier="10" item="29"/>
          <tpl hier="11" item="3"/>
        </tpls>
      </m>
      <m>
        <tpls c="6">
          <tpl hier="2" item="20"/>
          <tpl fld="1" item="54"/>
          <tpl hier="4" item="28"/>
          <tpl fld="4" item="0"/>
          <tpl hier="10" item="29"/>
          <tpl hier="11" item="3"/>
        </tpls>
      </m>
      <m>
        <tpls c="6">
          <tpl fld="0" item="3"/>
          <tpl fld="1" item="54"/>
          <tpl hier="4" item="28"/>
          <tpl fld="4" item="0"/>
          <tpl hier="10" item="29"/>
          <tpl hier="11" item="3"/>
        </tpls>
      </m>
      <m>
        <tpls c="6">
          <tpl fld="0" item="3"/>
          <tpl fld="1" item="172"/>
          <tpl hier="4" item="28"/>
          <tpl fld="4" item="0"/>
          <tpl hier="10" item="29"/>
          <tpl hier="11" item="3"/>
        </tpls>
      </m>
      <m>
        <tpls c="6">
          <tpl hier="2" item="20"/>
          <tpl fld="1" item="172"/>
          <tpl hier="4" item="28"/>
          <tpl fld="4" item="0"/>
          <tpl hier="10" item="29"/>
          <tpl hier="11" item="3"/>
        </tpls>
      </m>
      <m>
        <tpls c="6">
          <tpl hier="2" item="20"/>
          <tpl fld="1" item="10"/>
          <tpl hier="4" item="28"/>
          <tpl fld="4" item="0"/>
          <tpl hier="10" item="29"/>
          <tpl hier="11" item="3"/>
        </tpls>
      </m>
      <m>
        <tpls c="6">
          <tpl fld="0" item="3"/>
          <tpl fld="1" item="10"/>
          <tpl hier="4" item="28"/>
          <tpl fld="4" item="0"/>
          <tpl hier="10" item="29"/>
          <tpl hier="11" item="3"/>
        </tpls>
      </m>
      <m>
        <tpls c="6">
          <tpl hier="2" item="20"/>
          <tpl fld="1" item="120"/>
          <tpl hier="4" item="28"/>
          <tpl fld="4" item="0"/>
          <tpl hier="10" item="29"/>
          <tpl hier="11" item="3"/>
        </tpls>
      </m>
      <m>
        <tpls c="6">
          <tpl fld="0" item="3"/>
          <tpl fld="1" item="120"/>
          <tpl hier="4" item="28"/>
          <tpl fld="4" item="0"/>
          <tpl hier="10" item="29"/>
          <tpl hier="11" item="3"/>
        </tpls>
      </m>
      <m>
        <tpls c="6">
          <tpl hier="2" item="20"/>
          <tpl fld="1" item="53"/>
          <tpl hier="4" item="28"/>
          <tpl fld="4" item="0"/>
          <tpl hier="10" item="29"/>
          <tpl hier="11" item="3"/>
        </tpls>
      </m>
      <m>
        <tpls c="6">
          <tpl fld="0" item="3"/>
          <tpl fld="1" item="53"/>
          <tpl hier="4" item="28"/>
          <tpl fld="4" item="0"/>
          <tpl hier="10" item="29"/>
          <tpl hier="11" item="3"/>
        </tpls>
      </m>
      <m>
        <tpls c="6">
          <tpl fld="0" item="3"/>
          <tpl fld="1" item="66"/>
          <tpl hier="4" item="28"/>
          <tpl fld="4" item="0"/>
          <tpl hier="10" item="29"/>
          <tpl hier="11" item="3"/>
        </tpls>
      </m>
      <m>
        <tpls c="6">
          <tpl hier="2" item="20"/>
          <tpl fld="1" item="66"/>
          <tpl hier="4" item="28"/>
          <tpl fld="4" item="0"/>
          <tpl hier="10" item="29"/>
          <tpl hier="11" item="3"/>
        </tpls>
      </m>
      <m>
        <tpls c="6">
          <tpl hier="2" item="20"/>
          <tpl fld="1" item="88"/>
          <tpl hier="4" item="28"/>
          <tpl fld="4" item="0"/>
          <tpl hier="10" item="29"/>
          <tpl hier="11" item="3"/>
        </tpls>
      </m>
      <m>
        <tpls c="6">
          <tpl fld="0" item="3"/>
          <tpl fld="1" item="88"/>
          <tpl hier="4" item="28"/>
          <tpl fld="4" item="0"/>
          <tpl hier="10" item="29"/>
          <tpl hier="11" item="3"/>
        </tpls>
      </m>
      <m>
        <tpls c="6">
          <tpl fld="0" item="3"/>
          <tpl fld="1" item="45"/>
          <tpl hier="4" item="28"/>
          <tpl fld="4" item="0"/>
          <tpl hier="10" item="29"/>
          <tpl hier="11" item="3"/>
        </tpls>
      </m>
      <m>
        <tpls c="6">
          <tpl hier="2" item="20"/>
          <tpl fld="1" item="45"/>
          <tpl hier="4" item="28"/>
          <tpl fld="4" item="0"/>
          <tpl hier="10" item="29"/>
          <tpl hier="11" item="3"/>
        </tpls>
      </m>
      <m>
        <tpls c="6">
          <tpl fld="0" item="3"/>
          <tpl fld="1" item="58"/>
          <tpl hier="4" item="28"/>
          <tpl fld="4" item="0"/>
          <tpl hier="10" item="29"/>
          <tpl hier="11" item="3"/>
        </tpls>
      </m>
      <m>
        <tpls c="6">
          <tpl hier="2" item="20"/>
          <tpl fld="1" item="58"/>
          <tpl hier="4" item="28"/>
          <tpl fld="4" item="0"/>
          <tpl hier="10" item="29"/>
          <tpl hier="11" item="3"/>
        </tpls>
      </m>
      <m>
        <tpls c="6">
          <tpl fld="0" item="3"/>
          <tpl fld="1" item="56"/>
          <tpl hier="4" item="28"/>
          <tpl fld="4" item="0"/>
          <tpl hier="10" item="29"/>
          <tpl hier="11" item="3"/>
        </tpls>
      </m>
      <m>
        <tpls c="6">
          <tpl hier="2" item="20"/>
          <tpl fld="1" item="56"/>
          <tpl hier="4" item="28"/>
          <tpl fld="4" item="0"/>
          <tpl hier="10" item="29"/>
          <tpl hier="11" item="3"/>
        </tpls>
      </m>
      <m>
        <tpls c="6">
          <tpl fld="0" item="3"/>
          <tpl fld="1" item="37"/>
          <tpl hier="4" item="28"/>
          <tpl fld="4" item="0"/>
          <tpl hier="10" item="29"/>
          <tpl hier="11" item="3"/>
        </tpls>
      </m>
      <m>
        <tpls c="6">
          <tpl hier="2" item="20"/>
          <tpl fld="1" item="37"/>
          <tpl hier="4" item="28"/>
          <tpl fld="4" item="0"/>
          <tpl hier="10" item="29"/>
          <tpl hier="11" item="3"/>
        </tpls>
      </m>
      <m>
        <tpls c="6">
          <tpl hier="2" item="20"/>
          <tpl fld="1" item="50"/>
          <tpl hier="4" item="28"/>
          <tpl fld="4" item="0"/>
          <tpl hier="10" item="29"/>
          <tpl hier="11" item="3"/>
        </tpls>
      </m>
      <m>
        <tpls c="6">
          <tpl fld="0" item="3"/>
          <tpl fld="1" item="50"/>
          <tpl hier="4" item="28"/>
          <tpl fld="4" item="0"/>
          <tpl hier="10" item="29"/>
          <tpl hier="11" item="3"/>
        </tpls>
      </m>
      <m>
        <tpls c="6">
          <tpl fld="0" item="3"/>
          <tpl fld="1" item="94"/>
          <tpl hier="4" item="28"/>
          <tpl fld="4" item="0"/>
          <tpl hier="10" item="29"/>
          <tpl hier="11" item="3"/>
        </tpls>
      </m>
      <m>
        <tpls c="6">
          <tpl hier="2" item="20"/>
          <tpl fld="1" item="94"/>
          <tpl hier="4" item="28"/>
          <tpl fld="4" item="0"/>
          <tpl hier="10" item="29"/>
          <tpl hier="11" item="3"/>
        </tpls>
      </m>
      <m>
        <tpls c="6">
          <tpl hier="2" item="20"/>
          <tpl fld="1" item="85"/>
          <tpl hier="4" item="28"/>
          <tpl fld="4" item="0"/>
          <tpl hier="10" item="29"/>
          <tpl hier="11" item="3"/>
        </tpls>
      </m>
      <m>
        <tpls c="6">
          <tpl fld="0" item="3"/>
          <tpl fld="1" item="85"/>
          <tpl hier="4" item="28"/>
          <tpl fld="4" item="0"/>
          <tpl hier="10" item="29"/>
          <tpl hier="11" item="3"/>
        </tpls>
      </m>
      <m>
        <tpls c="6">
          <tpl hier="2" item="20"/>
          <tpl fld="1" item="98"/>
          <tpl hier="4" item="28"/>
          <tpl fld="4" item="0"/>
          <tpl hier="10" item="29"/>
          <tpl hier="11" item="3"/>
        </tpls>
      </m>
      <m>
        <tpls c="6">
          <tpl fld="0" item="3"/>
          <tpl fld="1" item="98"/>
          <tpl hier="4" item="28"/>
          <tpl fld="4" item="0"/>
          <tpl hier="10" item="29"/>
          <tpl hier="11" item="3"/>
        </tpls>
      </m>
      <m>
        <tpls c="6">
          <tpl fld="0" item="3"/>
          <tpl fld="1" item="62"/>
          <tpl hier="4" item="28"/>
          <tpl fld="4" item="0"/>
          <tpl hier="10" item="29"/>
          <tpl hier="11" item="3"/>
        </tpls>
      </m>
      <m>
        <tpls c="6">
          <tpl hier="2" item="20"/>
          <tpl fld="1" item="62"/>
          <tpl hier="4" item="28"/>
          <tpl fld="4" item="0"/>
          <tpl hier="10" item="29"/>
          <tpl hier="11" item="3"/>
        </tpls>
      </m>
      <m>
        <tpls c="6">
          <tpl fld="0" item="3"/>
          <tpl fld="1" item="77"/>
          <tpl hier="4" item="28"/>
          <tpl fld="4" item="0"/>
          <tpl hier="10" item="29"/>
          <tpl hier="11" item="3"/>
        </tpls>
      </m>
      <m>
        <tpls c="6">
          <tpl hier="2" item="20"/>
          <tpl fld="1" item="77"/>
          <tpl hier="4" item="28"/>
          <tpl fld="4" item="0"/>
          <tpl hier="10" item="29"/>
          <tpl hier="11" item="3"/>
        </tpls>
      </m>
      <m>
        <tpls c="6">
          <tpl fld="0" item="3"/>
          <tpl fld="1" item="90"/>
          <tpl hier="4" item="28"/>
          <tpl fld="4" item="0"/>
          <tpl hier="10" item="29"/>
          <tpl hier="11" item="3"/>
        </tpls>
      </m>
      <m>
        <tpls c="6">
          <tpl hier="2" item="20"/>
          <tpl fld="1" item="90"/>
          <tpl hier="4" item="28"/>
          <tpl fld="4" item="0"/>
          <tpl hier="10" item="29"/>
          <tpl hier="11" item="3"/>
        </tpls>
      </m>
      <m>
        <tpls c="6">
          <tpl fld="0" item="3"/>
          <tpl fld="1" item="76"/>
          <tpl hier="4" item="28"/>
          <tpl fld="4" item="0"/>
          <tpl hier="10" item="29"/>
          <tpl hier="11" item="3"/>
        </tpls>
      </m>
      <m>
        <tpls c="6">
          <tpl hier="2" item="20"/>
          <tpl fld="1" item="76"/>
          <tpl hier="4" item="28"/>
          <tpl fld="4" item="0"/>
          <tpl hier="10" item="29"/>
          <tpl hier="11" item="3"/>
        </tpls>
      </m>
      <m>
        <tpls c="6">
          <tpl fld="0" item="3"/>
          <tpl fld="1" item="143"/>
          <tpl hier="4" item="28"/>
          <tpl fld="4" item="0"/>
          <tpl hier="10" item="29"/>
          <tpl hier="11" item="3"/>
        </tpls>
      </m>
      <m>
        <tpls c="6">
          <tpl hier="2" item="20"/>
          <tpl fld="1" item="143"/>
          <tpl hier="4" item="28"/>
          <tpl fld="4" item="0"/>
          <tpl hier="10" item="29"/>
          <tpl hier="11" item="3"/>
        </tpls>
      </m>
      <m>
        <tpls c="6">
          <tpl fld="0" item="3"/>
          <tpl fld="1" item="163"/>
          <tpl hier="4" item="28"/>
          <tpl fld="4" item="0"/>
          <tpl hier="10" item="29"/>
          <tpl hier="11" item="3"/>
        </tpls>
      </m>
      <m>
        <tpls c="6">
          <tpl hier="2" item="20"/>
          <tpl fld="1" item="163"/>
          <tpl hier="4" item="28"/>
          <tpl fld="4" item="0"/>
          <tpl hier="10" item="29"/>
          <tpl hier="11" item="3"/>
        </tpls>
      </m>
      <m>
        <tpls c="6">
          <tpl fld="0" item="3"/>
          <tpl fld="1" item="1"/>
          <tpl hier="4" item="28"/>
          <tpl fld="4" item="0"/>
          <tpl hier="10" item="29"/>
          <tpl hier="11" item="3"/>
        </tpls>
      </m>
      <m>
        <tpls c="6">
          <tpl hier="2" item="20"/>
          <tpl fld="1" item="1"/>
          <tpl hier="4" item="28"/>
          <tpl fld="4" item="0"/>
          <tpl hier="10" item="29"/>
          <tpl hier="11" item="3"/>
        </tpls>
      </m>
      <m>
        <tpls c="6">
          <tpl hier="2" item="20"/>
          <tpl fld="1" item="142"/>
          <tpl hier="4" item="28"/>
          <tpl fld="4" item="0"/>
          <tpl hier="10" item="29"/>
          <tpl hier="11" item="3"/>
        </tpls>
      </m>
      <m>
        <tpls c="6">
          <tpl fld="0" item="3"/>
          <tpl fld="1" item="142"/>
          <tpl hier="4" item="28"/>
          <tpl fld="4" item="0"/>
          <tpl hier="10" item="29"/>
          <tpl hier="11" item="3"/>
        </tpls>
      </m>
      <m>
        <tpls c="6">
          <tpl hier="2" item="20"/>
          <tpl fld="1" item="108"/>
          <tpl hier="4" item="28"/>
          <tpl fld="4" item="0"/>
          <tpl hier="10" item="29"/>
          <tpl hier="11" item="3"/>
        </tpls>
      </m>
      <m>
        <tpls c="6">
          <tpl fld="0" item="3"/>
          <tpl fld="1" item="108"/>
          <tpl hier="4" item="28"/>
          <tpl fld="4" item="0"/>
          <tpl hier="10" item="29"/>
          <tpl hier="11" item="3"/>
        </tpls>
      </m>
      <m>
        <tpls c="6">
          <tpl fld="0" item="3"/>
          <tpl fld="1" item="121"/>
          <tpl hier="4" item="28"/>
          <tpl fld="4" item="0"/>
          <tpl hier="10" item="29"/>
          <tpl hier="11" item="3"/>
        </tpls>
      </m>
      <m>
        <tpls c="6">
          <tpl hier="2" item="20"/>
          <tpl fld="1" item="121"/>
          <tpl hier="4" item="28"/>
          <tpl fld="4" item="0"/>
          <tpl hier="10" item="29"/>
          <tpl hier="11" item="3"/>
        </tpls>
      </m>
      <m>
        <tpls c="6">
          <tpl fld="0" item="3"/>
          <tpl fld="1" item="22"/>
          <tpl hier="4" item="28"/>
          <tpl fld="4" item="0"/>
          <tpl hier="10" item="29"/>
          <tpl hier="11" item="3"/>
        </tpls>
      </m>
      <m>
        <tpls c="6">
          <tpl hier="2" item="20"/>
          <tpl fld="1" item="22"/>
          <tpl hier="4" item="28"/>
          <tpl fld="4" item="0"/>
          <tpl hier="10" item="29"/>
          <tpl hier="11" item="3"/>
        </tpls>
      </m>
      <m in="0">
        <tpls c="6">
          <tpl hier="2" item="20"/>
          <tpl fld="1" item="164"/>
          <tpl hier="4" item="28"/>
          <tpl fld="4" item="0"/>
          <tpl hier="10" item="29"/>
          <tpl hier="11" item="3"/>
        </tpls>
      </m>
      <m in="0">
        <tpls c="6">
          <tpl fld="0" item="3"/>
          <tpl fld="1" item="164"/>
          <tpl hier="4" item="28"/>
          <tpl fld="4" item="0"/>
          <tpl hier="10" item="29"/>
          <tpl hier="11" item="3"/>
        </tpls>
      </m>
      <m>
        <tpls c="6">
          <tpl fld="0" item="3"/>
          <tpl fld="1" item="2"/>
          <tpl hier="4" item="28"/>
          <tpl fld="4" item="0"/>
          <tpl hier="10" item="29"/>
          <tpl hier="11" item="3"/>
        </tpls>
      </m>
      <m>
        <tpls c="6">
          <tpl hier="2" item="20"/>
          <tpl fld="1" item="2"/>
          <tpl hier="4" item="28"/>
          <tpl fld="4" item="0"/>
          <tpl hier="10" item="29"/>
          <tpl hier="11" item="3"/>
        </tpls>
      </m>
      <m>
        <tpls c="6">
          <tpl fld="0" item="3"/>
          <tpl fld="1" item="144"/>
          <tpl hier="4" item="28"/>
          <tpl fld="4" item="0"/>
          <tpl hier="10" item="29"/>
          <tpl hier="11" item="3"/>
        </tpls>
      </m>
      <m>
        <tpls c="6">
          <tpl hier="2" item="20"/>
          <tpl fld="1" item="144"/>
          <tpl hier="4" item="28"/>
          <tpl fld="4" item="0"/>
          <tpl hier="10" item="29"/>
          <tpl hier="11" item="3"/>
        </tpls>
      </m>
      <m>
        <tpls c="6">
          <tpl hier="2" item="20"/>
          <tpl fld="1" item="156"/>
          <tpl hier="4" item="28"/>
          <tpl fld="4" item="0"/>
          <tpl hier="10" item="29"/>
          <tpl hier="11" item="3"/>
        </tpls>
      </m>
      <m>
        <tpls c="6">
          <tpl fld="0" item="3"/>
          <tpl fld="1" item="156"/>
          <tpl hier="4" item="28"/>
          <tpl fld="4" item="0"/>
          <tpl hier="10" item="29"/>
          <tpl hier="11" item="3"/>
        </tpls>
      </m>
      <m>
        <tpls c="6">
          <tpl hier="2" item="20"/>
          <tpl fld="1" item="169"/>
          <tpl hier="4" item="28"/>
          <tpl fld="4" item="0"/>
          <tpl hier="10" item="29"/>
          <tpl hier="11" item="3"/>
        </tpls>
      </m>
      <m>
        <tpls c="6">
          <tpl fld="0" item="3"/>
          <tpl fld="1" item="169"/>
          <tpl hier="4" item="28"/>
          <tpl fld="4" item="0"/>
          <tpl hier="10" item="29"/>
          <tpl hier="11" item="3"/>
        </tpls>
      </m>
      <m>
        <tpls c="6">
          <tpl hier="2" item="20"/>
          <tpl fld="1" item="112"/>
          <tpl hier="4" item="28"/>
          <tpl fld="4" item="0"/>
          <tpl hier="10" item="29"/>
          <tpl hier="11" item="3"/>
        </tpls>
      </m>
      <m>
        <tpls c="6">
          <tpl fld="0" item="3"/>
          <tpl fld="1" item="112"/>
          <tpl hier="4" item="28"/>
          <tpl fld="4" item="0"/>
          <tpl hier="10" item="29"/>
          <tpl hier="11" item="3"/>
        </tpls>
      </m>
      <m in="0">
        <tpls c="6">
          <tpl fld="0" item="3"/>
          <tpl fld="1" item="148"/>
          <tpl hier="4" item="28"/>
          <tpl fld="4" item="0"/>
          <tpl hier="10" item="29"/>
          <tpl hier="11" item="3"/>
        </tpls>
      </m>
      <m in="0">
        <tpls c="6">
          <tpl hier="2" item="20"/>
          <tpl fld="1" item="148"/>
          <tpl hier="4" item="28"/>
          <tpl fld="4" item="0"/>
          <tpl hier="10" item="29"/>
          <tpl hier="11" item="3"/>
        </tpls>
      </m>
      <m>
        <tpls c="6">
          <tpl hier="2" item="20"/>
          <tpl fld="1" item="161"/>
          <tpl hier="4" item="28"/>
          <tpl fld="4" item="0"/>
          <tpl hier="10" item="29"/>
          <tpl hier="11" item="3"/>
        </tpls>
      </m>
      <m>
        <tpls c="6">
          <tpl fld="0" item="3"/>
          <tpl fld="1" item="161"/>
          <tpl hier="4" item="28"/>
          <tpl fld="4" item="0"/>
          <tpl hier="10" item="29"/>
          <tpl hier="11" item="3"/>
        </tpls>
      </m>
      <m>
        <tpls c="6">
          <tpl fld="0" item="3"/>
          <tpl fld="1" item="150"/>
          <tpl hier="4" item="28"/>
          <tpl fld="4" item="0"/>
          <tpl hier="10" item="29"/>
          <tpl hier="11" item="3"/>
        </tpls>
      </m>
      <m>
        <tpls c="6">
          <tpl hier="2" item="20"/>
          <tpl fld="1" item="150"/>
          <tpl hier="4" item="28"/>
          <tpl fld="4" item="0"/>
          <tpl hier="10" item="29"/>
          <tpl hier="11" item="3"/>
        </tpls>
      </m>
      <m>
        <tpls c="6">
          <tpl hier="2" item="20"/>
          <tpl fld="1" item="21"/>
          <tpl hier="4" item="28"/>
          <tpl fld="4" item="0"/>
          <tpl hier="10" item="29"/>
          <tpl hier="11" item="3"/>
        </tpls>
      </m>
      <m>
        <tpls c="6">
          <tpl fld="0" item="3"/>
          <tpl fld="1" item="21"/>
          <tpl hier="4" item="28"/>
          <tpl fld="4" item="0"/>
          <tpl hier="10" item="29"/>
          <tpl hier="11" item="3"/>
        </tpls>
      </m>
      <m>
        <tpls c="6">
          <tpl fld="0" item="3"/>
          <tpl fld="1" item="34"/>
          <tpl hier="4" item="28"/>
          <tpl fld="4" item="0"/>
          <tpl hier="10" item="29"/>
          <tpl hier="11" item="3"/>
        </tpls>
      </m>
      <m>
        <tpls c="6">
          <tpl hier="2" item="20"/>
          <tpl fld="1" item="34"/>
          <tpl hier="4" item="28"/>
          <tpl fld="4" item="0"/>
          <tpl hier="10" item="29"/>
          <tpl hier="11" item="3"/>
        </tpls>
      </m>
      <m>
        <tpls c="6">
          <tpl hier="2" item="20"/>
          <tpl fld="1" item="118"/>
          <tpl hier="4" item="28"/>
          <tpl fld="4" item="0"/>
          <tpl hier="10" item="29"/>
          <tpl hier="11" item="3"/>
        </tpls>
      </m>
      <m>
        <tpls c="6">
          <tpl fld="0" item="3"/>
          <tpl fld="1" item="118"/>
          <tpl hier="4" item="28"/>
          <tpl fld="4" item="0"/>
          <tpl hier="10" item="29"/>
          <tpl hier="11" item="3"/>
        </tpls>
      </m>
      <m>
        <tpls c="6">
          <tpl fld="0" item="3"/>
          <tpl fld="1" item="13"/>
          <tpl hier="4" item="28"/>
          <tpl fld="4" item="0"/>
          <tpl hier="10" item="29"/>
          <tpl hier="11" item="3"/>
        </tpls>
      </m>
      <m>
        <tpls c="6">
          <tpl hier="2" item="20"/>
          <tpl fld="1" item="13"/>
          <tpl hier="4" item="28"/>
          <tpl fld="4" item="0"/>
          <tpl hier="10" item="29"/>
          <tpl hier="11" item="3"/>
        </tpls>
      </m>
      <m>
        <tpls c="6">
          <tpl fld="0" item="3"/>
          <tpl fld="1" item="26"/>
          <tpl hier="4" item="28"/>
          <tpl fld="4" item="0"/>
          <tpl hier="10" item="29"/>
          <tpl hier="11" item="3"/>
        </tpls>
      </m>
      <m>
        <tpls c="6">
          <tpl hier="2" item="20"/>
          <tpl fld="1" item="26"/>
          <tpl hier="4" item="28"/>
          <tpl fld="4" item="0"/>
          <tpl hier="10" item="29"/>
          <tpl hier="11" item="3"/>
        </tpls>
      </m>
      <m>
        <tpls c="6">
          <tpl hier="2" item="20"/>
          <tpl fld="1" item="170"/>
          <tpl hier="4" item="28"/>
          <tpl fld="4" item="0"/>
          <tpl hier="10" item="29"/>
          <tpl hier="11" item="3"/>
        </tpls>
      </m>
      <m>
        <tpls c="6">
          <tpl fld="0" item="3"/>
          <tpl fld="1" item="170"/>
          <tpl hier="4" item="28"/>
          <tpl fld="4" item="0"/>
          <tpl hier="10" item="29"/>
          <tpl hier="11" item="3"/>
        </tpls>
      </m>
      <m>
        <tpls c="6">
          <tpl hier="2" item="20"/>
          <tpl fld="1" item="79"/>
          <tpl hier="4" item="28"/>
          <tpl fld="4" item="0"/>
          <tpl hier="10" item="29"/>
          <tpl hier="11" item="3"/>
        </tpls>
      </m>
      <m>
        <tpls c="6">
          <tpl fld="0" item="3"/>
          <tpl fld="1" item="79"/>
          <tpl hier="4" item="28"/>
          <tpl fld="4" item="0"/>
          <tpl hier="10" item="29"/>
          <tpl hier="11" item="3"/>
        </tpls>
      </m>
      <m>
        <tpls c="6">
          <tpl hier="2" item="20"/>
          <tpl fld="1" item="99"/>
          <tpl hier="4" item="28"/>
          <tpl fld="4" item="0"/>
          <tpl hier="10" item="29"/>
          <tpl hier="11" item="3"/>
        </tpls>
      </m>
      <m>
        <tpls c="6">
          <tpl fld="0" item="3"/>
          <tpl fld="1" item="99"/>
          <tpl hier="4" item="28"/>
          <tpl fld="4" item="0"/>
          <tpl hier="10" item="29"/>
          <tpl hier="11" item="3"/>
        </tpls>
      </m>
      <m>
        <tpls c="6">
          <tpl hier="2" item="20"/>
          <tpl fld="1" item="14"/>
          <tpl hier="4" item="28"/>
          <tpl fld="4" item="0"/>
          <tpl hier="10" item="29"/>
          <tpl hier="11" item="3"/>
        </tpls>
      </m>
      <m>
        <tpls c="6">
          <tpl fld="0" item="3"/>
          <tpl fld="1" item="14"/>
          <tpl hier="4" item="28"/>
          <tpl fld="4" item="0"/>
          <tpl hier="10" item="29"/>
          <tpl hier="11" item="3"/>
        </tpls>
      </m>
      <m>
        <tpls c="6">
          <tpl fld="0" item="3"/>
          <tpl fld="1" item="72"/>
          <tpl hier="4" item="28"/>
          <tpl fld="4" item="0"/>
          <tpl hier="10" item="29"/>
          <tpl hier="11" item="3"/>
        </tpls>
      </m>
      <m>
        <tpls c="6">
          <tpl hier="2" item="20"/>
          <tpl fld="1" item="72"/>
          <tpl hier="4" item="28"/>
          <tpl fld="4" item="0"/>
          <tpl hier="10" item="29"/>
          <tpl hier="11" item="3"/>
        </tpls>
      </m>
      <m>
        <tpls c="6">
          <tpl hier="2" item="20"/>
          <tpl fld="1" item="44"/>
          <tpl hier="4" item="28"/>
          <tpl fld="4" item="0"/>
          <tpl hier="10" item="29"/>
          <tpl hier="11" item="3"/>
        </tpls>
      </m>
      <m>
        <tpls c="6">
          <tpl fld="0" item="3"/>
          <tpl fld="1" item="44"/>
          <tpl hier="4" item="28"/>
          <tpl fld="4" item="0"/>
          <tpl hier="10" item="29"/>
          <tpl hier="11" item="3"/>
        </tpls>
      </m>
      <m>
        <tpls c="6">
          <tpl fld="0" item="3"/>
          <tpl fld="1" item="57"/>
          <tpl hier="4" item="28"/>
          <tpl fld="4" item="0"/>
          <tpl hier="10" item="29"/>
          <tpl hier="11" item="3"/>
        </tpls>
      </m>
      <m>
        <tpls c="6">
          <tpl hier="2" item="20"/>
          <tpl fld="1" item="57"/>
          <tpl hier="4" item="28"/>
          <tpl fld="4" item="0"/>
          <tpl hier="10" item="29"/>
          <tpl hier="11" item="3"/>
        </tpls>
      </m>
      <m>
        <tpls c="6">
          <tpl hier="2" item="20"/>
          <tpl fld="1" item="110"/>
          <tpl hier="4" item="28"/>
          <tpl fld="4" item="0"/>
          <tpl hier="10" item="29"/>
          <tpl hier="11" item="3"/>
        </tpls>
      </m>
      <m>
        <tpls c="6">
          <tpl fld="0" item="3"/>
          <tpl fld="1" item="110"/>
          <tpl hier="4" item="28"/>
          <tpl fld="4" item="0"/>
          <tpl hier="10" item="29"/>
          <tpl hier="11" item="3"/>
        </tpls>
      </m>
      <m>
        <tpls c="6">
          <tpl fld="0" item="3"/>
          <tpl fld="1" item="100"/>
          <tpl hier="4" item="28"/>
          <tpl fld="4" item="0"/>
          <tpl hier="10" item="29"/>
          <tpl hier="11" item="3"/>
        </tpls>
      </m>
      <m>
        <tpls c="6">
          <tpl hier="2" item="20"/>
          <tpl fld="1" item="100"/>
          <tpl hier="4" item="28"/>
          <tpl fld="4" item="0"/>
          <tpl hier="10" item="29"/>
          <tpl hier="11" item="3"/>
        </tpls>
      </m>
      <m>
        <tpls c="6">
          <tpl fld="0" item="3"/>
          <tpl fld="1" item="113"/>
          <tpl hier="4" item="28"/>
          <tpl fld="4" item="0"/>
          <tpl hier="10" item="29"/>
          <tpl hier="11" item="3"/>
        </tpls>
      </m>
      <m>
        <tpls c="6">
          <tpl hier="2" item="20"/>
          <tpl fld="1" item="113"/>
          <tpl hier="4" item="28"/>
          <tpl fld="4" item="0"/>
          <tpl hier="10" item="29"/>
          <tpl hier="11" item="3"/>
        </tpls>
      </m>
      <m>
        <tpls c="6">
          <tpl hier="2" item="20"/>
          <tpl fld="1" item="78"/>
          <tpl hier="4" item="28"/>
          <tpl fld="4" item="0"/>
          <tpl hier="10" item="29"/>
          <tpl hier="11" item="3"/>
        </tpls>
      </m>
      <m>
        <tpls c="6">
          <tpl fld="0" item="3"/>
          <tpl fld="1" item="78"/>
          <tpl hier="4" item="28"/>
          <tpl fld="4" item="0"/>
          <tpl hier="10" item="29"/>
          <tpl hier="11" item="3"/>
        </tpls>
      </m>
      <m>
        <tpls c="6">
          <tpl fld="0" item="3"/>
          <tpl fld="1" item="92"/>
          <tpl hier="4" item="28"/>
          <tpl fld="4" item="0"/>
          <tpl hier="10" item="29"/>
          <tpl hier="11" item="3"/>
        </tpls>
      </m>
      <m>
        <tpls c="6">
          <tpl hier="2" item="20"/>
          <tpl fld="1" item="92"/>
          <tpl hier="4" item="28"/>
          <tpl fld="4" item="0"/>
          <tpl hier="10" item="29"/>
          <tpl hier="11" item="3"/>
        </tpls>
      </m>
      <m>
        <tpls c="6">
          <tpl hier="2" item="20"/>
          <tpl fld="1" item="105"/>
          <tpl hier="4" item="28"/>
          <tpl fld="4" item="0"/>
          <tpl hier="10" item="29"/>
          <tpl hier="11" item="3"/>
        </tpls>
      </m>
      <m>
        <tpls c="6">
          <tpl fld="0" item="3"/>
          <tpl fld="1" item="105"/>
          <tpl hier="4" item="28"/>
          <tpl fld="4" item="0"/>
          <tpl hier="10" item="29"/>
          <tpl hier="11" item="3"/>
        </tpls>
      </m>
      <m>
        <tpls c="6">
          <tpl hier="2" item="20"/>
          <tpl fld="1" item="46"/>
          <tpl hier="4" item="28"/>
          <tpl fld="4" item="0"/>
          <tpl hier="10" item="29"/>
          <tpl hier="11" item="3"/>
        </tpls>
      </m>
      <m>
        <tpls c="6">
          <tpl fld="0" item="3"/>
          <tpl fld="1" item="46"/>
          <tpl hier="4" item="28"/>
          <tpl fld="4" item="0"/>
          <tpl hier="10" item="29"/>
          <tpl hier="11" item="3"/>
        </tpls>
      </m>
      <m>
        <tpls c="6">
          <tpl fld="0" item="3"/>
          <tpl fld="1" item="84"/>
          <tpl hier="4" item="28"/>
          <tpl fld="4" item="0"/>
          <tpl hier="10" item="29"/>
          <tpl hier="11" item="3"/>
        </tpls>
      </m>
      <m>
        <tpls c="6">
          <tpl hier="2" item="20"/>
          <tpl fld="1" item="84"/>
          <tpl hier="4" item="28"/>
          <tpl fld="4" item="0"/>
          <tpl hier="10" item="29"/>
          <tpl hier="11" item="3"/>
        </tpls>
      </m>
      <m>
        <tpls c="6">
          <tpl hier="2" item="20"/>
          <tpl fld="1" item="97"/>
          <tpl hier="4" item="28"/>
          <tpl fld="4" item="0"/>
          <tpl hier="10" item="29"/>
          <tpl hier="11" item="3"/>
        </tpls>
      </m>
      <m>
        <tpls c="6">
          <tpl fld="0" item="3"/>
          <tpl fld="1" item="97"/>
          <tpl hier="4" item="28"/>
          <tpl fld="4" item="0"/>
          <tpl hier="10" item="29"/>
          <tpl hier="11" item="3"/>
        </tpls>
      </m>
      <m>
        <tpls c="6">
          <tpl fld="0" item="3"/>
          <tpl fld="1" item="48"/>
          <tpl hier="4" item="28"/>
          <tpl fld="4" item="0"/>
          <tpl hier="10" item="29"/>
          <tpl hier="11" item="3"/>
        </tpls>
      </m>
      <m>
        <tpls c="6">
          <tpl hier="2" item="20"/>
          <tpl fld="1" item="48"/>
          <tpl hier="4" item="28"/>
          <tpl fld="4" item="0"/>
          <tpl hier="10" item="29"/>
          <tpl hier="11" item="3"/>
        </tpls>
      </m>
      <m>
        <tpls c="6">
          <tpl hier="2" item="20"/>
          <tpl fld="1" item="132"/>
          <tpl hier="4" item="28"/>
          <tpl fld="4" item="0"/>
          <tpl hier="10" item="29"/>
          <tpl hier="11" item="3"/>
        </tpls>
      </m>
      <m>
        <tpls c="6">
          <tpl fld="0" item="3"/>
          <tpl fld="1" item="132"/>
          <tpl hier="4" item="28"/>
          <tpl fld="4" item="0"/>
          <tpl hier="10" item="29"/>
          <tpl hier="11" item="3"/>
        </tpls>
      </m>
      <m>
        <tpls c="6">
          <tpl fld="0" item="3"/>
          <tpl fld="1" item="145"/>
          <tpl hier="4" item="28"/>
          <tpl fld="4" item="0"/>
          <tpl hier="10" item="29"/>
          <tpl hier="11" item="3"/>
        </tpls>
      </m>
      <m>
        <tpls c="6">
          <tpl hier="2" item="20"/>
          <tpl fld="1" item="145"/>
          <tpl hier="4" item="28"/>
          <tpl fld="4" item="0"/>
          <tpl hier="10" item="29"/>
          <tpl hier="11" item="3"/>
        </tpls>
      </m>
      <m>
        <tpls c="6">
          <tpl fld="0" item="3"/>
          <tpl fld="1" item="16"/>
          <tpl hier="4" item="28"/>
          <tpl fld="4" item="0"/>
          <tpl hier="10" item="29"/>
          <tpl hier="11" item="3"/>
        </tpls>
      </m>
      <m>
        <tpls c="6">
          <tpl hier="2" item="20"/>
          <tpl fld="1" item="16"/>
          <tpl hier="4" item="28"/>
          <tpl fld="4" item="0"/>
          <tpl hier="10" item="29"/>
          <tpl hier="11" item="3"/>
        </tpls>
      </m>
      <m>
        <tpls c="6">
          <tpl hier="2" item="20"/>
          <tpl fld="1" item="124"/>
          <tpl hier="4" item="28"/>
          <tpl fld="4" item="0"/>
          <tpl hier="10" item="29"/>
          <tpl hier="11" item="3"/>
        </tpls>
      </m>
      <m>
        <tpls c="6">
          <tpl fld="0" item="3"/>
          <tpl fld="1" item="124"/>
          <tpl hier="4" item="28"/>
          <tpl fld="4" item="0"/>
          <tpl hier="10" item="29"/>
          <tpl hier="11" item="3"/>
        </tpls>
      </m>
      <m>
        <tpls c="6">
          <tpl fld="0" item="3"/>
          <tpl fld="1" item="137"/>
          <tpl hier="4" item="28"/>
          <tpl fld="4" item="0"/>
          <tpl hier="10" item="29"/>
          <tpl hier="11" item="3"/>
        </tpls>
      </m>
      <m>
        <tpls c="6">
          <tpl hier="2" item="20"/>
          <tpl fld="1" item="137"/>
          <tpl hier="4" item="28"/>
          <tpl fld="4" item="0"/>
          <tpl hier="10" item="29"/>
          <tpl hier="11" item="3"/>
        </tpls>
      </m>
      <m>
        <tpls c="6">
          <tpl fld="0" item="3"/>
          <tpl fld="1" item="89"/>
          <tpl hier="4" item="28"/>
          <tpl fld="4" item="0"/>
          <tpl hier="10" item="29"/>
          <tpl hier="11" item="3"/>
        </tpls>
      </m>
      <m>
        <tpls c="6">
          <tpl hier="2" item="20"/>
          <tpl fld="1" item="89"/>
          <tpl hier="4" item="28"/>
          <tpl fld="4" item="0"/>
          <tpl hier="10" item="29"/>
          <tpl hier="11" item="3"/>
        </tpls>
      </m>
      <m>
        <tpls c="6">
          <tpl hier="2" item="20"/>
          <tpl fld="1" item="15"/>
          <tpl hier="4" item="28"/>
          <tpl fld="4" item="0"/>
          <tpl hier="10" item="29"/>
          <tpl hier="11" item="3"/>
        </tpls>
      </m>
      <m>
        <tpls c="6">
          <tpl fld="0" item="3"/>
          <tpl fld="1" item="15"/>
          <tpl hier="4" item="28"/>
          <tpl fld="4" item="0"/>
          <tpl hier="10" item="29"/>
          <tpl hier="11" item="3"/>
        </tpls>
      </m>
      <m>
        <tpls c="6">
          <tpl hier="2" item="20"/>
          <tpl fld="1" item="35"/>
          <tpl hier="4" item="28"/>
          <tpl fld="4" item="0"/>
          <tpl hier="10" item="29"/>
          <tpl hier="11" item="3"/>
        </tpls>
      </m>
      <m>
        <tpls c="6">
          <tpl fld="0" item="3"/>
          <tpl fld="1" item="35"/>
          <tpl hier="4" item="28"/>
          <tpl fld="4" item="0"/>
          <tpl hier="10" item="29"/>
          <tpl hier="11" item="3"/>
        </tpls>
      </m>
      <m>
        <tpls c="6">
          <tpl fld="0" item="3"/>
          <tpl fld="1" item="29"/>
          <tpl hier="4" item="28"/>
          <tpl fld="4" item="0"/>
          <tpl hier="10" item="29"/>
          <tpl hier="11" item="3"/>
        </tpls>
      </m>
      <m>
        <tpls c="6">
          <tpl hier="2" item="20"/>
          <tpl fld="1" item="29"/>
          <tpl hier="4" item="28"/>
          <tpl fld="4" item="0"/>
          <tpl hier="10" item="29"/>
          <tpl hier="11" item="3"/>
        </tpls>
      </m>
      <m>
        <tpls c="6">
          <tpl fld="0" item="3"/>
          <tpl fld="1" item="135"/>
          <tpl hier="4" item="28"/>
          <tpl fld="4" item="0"/>
          <tpl hier="10" item="29"/>
          <tpl hier="11" item="3"/>
        </tpls>
      </m>
      <m>
        <tpls c="6">
          <tpl hier="2" item="20"/>
          <tpl fld="1" item="135"/>
          <tpl hier="4" item="28"/>
          <tpl fld="4" item="0"/>
          <tpl hier="10" item="29"/>
          <tpl hier="11" item="3"/>
        </tpls>
      </m>
      <m>
        <tpls c="6">
          <tpl fld="0" item="3"/>
          <tpl fld="1" item="155"/>
          <tpl hier="4" item="28"/>
          <tpl fld="4" item="0"/>
          <tpl hier="10" item="29"/>
          <tpl hier="11" item="3"/>
        </tpls>
      </m>
      <m>
        <tpls c="6">
          <tpl hier="2" item="20"/>
          <tpl fld="1" item="155"/>
          <tpl hier="4" item="28"/>
          <tpl fld="4" item="0"/>
          <tpl hier="10" item="29"/>
          <tpl hier="11" item="3"/>
        </tpls>
      </m>
      <m>
        <tpls c="6">
          <tpl hier="2" item="20"/>
          <tpl fld="1" item="80"/>
          <tpl hier="4" item="28"/>
          <tpl fld="4" item="0"/>
          <tpl hier="10" item="29"/>
          <tpl hier="11" item="3"/>
        </tpls>
      </m>
      <m>
        <tpls c="6">
          <tpl fld="0" item="3"/>
          <tpl fld="1" item="80"/>
          <tpl hier="4" item="28"/>
          <tpl fld="4" item="0"/>
          <tpl hier="10" item="29"/>
          <tpl hier="11" item="3"/>
        </tpls>
      </m>
      <m in="0">
        <tpls c="6">
          <tpl fld="0" item="3"/>
          <tpl fld="1" item="40"/>
          <tpl hier="4" item="28"/>
          <tpl fld="4" item="0"/>
          <tpl hier="10" item="29"/>
          <tpl hier="11" item="3"/>
        </tpls>
      </m>
      <m in="0">
        <tpls c="6">
          <tpl hier="2" item="20"/>
          <tpl fld="1" item="40"/>
          <tpl hier="4" item="28"/>
          <tpl fld="4" item="0"/>
          <tpl hier="10" item="29"/>
          <tpl hier="11" item="3"/>
        </tpls>
      </m>
      <m>
        <tpls c="6">
          <tpl hier="2" item="20"/>
          <tpl fld="1" item="36"/>
          <tpl hier="4" item="28"/>
          <tpl fld="4" item="0"/>
          <tpl hier="10" item="29"/>
          <tpl hier="11" item="3"/>
        </tpls>
      </m>
      <m>
        <tpls c="6">
          <tpl fld="0" item="3"/>
          <tpl fld="1" item="36"/>
          <tpl hier="4" item="28"/>
          <tpl fld="4" item="0"/>
          <tpl hier="10" item="29"/>
          <tpl hier="11" item="3"/>
        </tpls>
      </m>
      <m>
        <tpls c="6">
          <tpl fld="0" item="3"/>
          <tpl fld="1" item="49"/>
          <tpl hier="4" item="28"/>
          <tpl fld="4" item="0"/>
          <tpl hier="10" item="29"/>
          <tpl hier="11" item="3"/>
        </tpls>
      </m>
      <m>
        <tpls c="6">
          <tpl hier="2" item="20"/>
          <tpl fld="1" item="49"/>
          <tpl hier="4" item="28"/>
          <tpl fld="4" item="0"/>
          <tpl hier="10" item="29"/>
          <tpl hier="11" item="3"/>
        </tpls>
      </m>
      <m>
        <tpls c="6">
          <tpl fld="0" item="3"/>
          <tpl fld="1" item="8"/>
          <tpl hier="4" item="28"/>
          <tpl fld="4" item="0"/>
          <tpl hier="10" item="29"/>
          <tpl hier="11" item="3"/>
        </tpls>
      </m>
      <m>
        <tpls c="6">
          <tpl hier="2" item="20"/>
          <tpl fld="1" item="8"/>
          <tpl hier="4" item="28"/>
          <tpl fld="4" item="0"/>
          <tpl hier="10" item="29"/>
          <tpl hier="11" item="3"/>
        </tpls>
      </m>
      <m>
        <tpls c="6">
          <tpl fld="0" item="3"/>
          <tpl fld="1" item="28"/>
          <tpl hier="4" item="28"/>
          <tpl fld="4" item="0"/>
          <tpl hier="10" item="29"/>
          <tpl hier="11" item="3"/>
        </tpls>
      </m>
      <m>
        <tpls c="6">
          <tpl hier="2" item="20"/>
          <tpl fld="1" item="28"/>
          <tpl hier="4" item="28"/>
          <tpl fld="4" item="0"/>
          <tpl hier="10" item="29"/>
          <tpl hier="11" item="3"/>
        </tpls>
      </m>
      <m>
        <tpls c="6">
          <tpl hier="2" item="20"/>
          <tpl fld="1" item="41"/>
          <tpl hier="4" item="28"/>
          <tpl fld="4" item="0"/>
          <tpl hier="10" item="29"/>
          <tpl hier="11" item="3"/>
        </tpls>
      </m>
      <m>
        <tpls c="6">
          <tpl fld="0" item="3"/>
          <tpl fld="1" item="41"/>
          <tpl hier="4" item="28"/>
          <tpl fld="4" item="0"/>
          <tpl hier="10" item="29"/>
          <tpl hier="11" item="3"/>
        </tpls>
      </m>
      <m>
        <tpls c="6">
          <tpl fld="0" item="3"/>
          <tpl fld="1" item="175"/>
          <tpl hier="4" item="28"/>
          <tpl fld="4" item="0"/>
          <tpl hier="10" item="29"/>
          <tpl hier="11" item="3"/>
        </tpls>
      </m>
      <m>
        <tpls c="6">
          <tpl hier="2" item="20"/>
          <tpl fld="1" item="175"/>
          <tpl hier="4" item="28"/>
          <tpl fld="4" item="0"/>
          <tpl hier="10" item="29"/>
          <tpl hier="11" item="3"/>
        </tpls>
      </m>
      <m>
        <tpls c="6">
          <tpl fld="0" item="3"/>
          <tpl fld="1" item="20"/>
          <tpl hier="4" item="28"/>
          <tpl fld="4" item="0"/>
          <tpl hier="10" item="29"/>
          <tpl hier="11" item="3"/>
        </tpls>
      </m>
      <m>
        <tpls c="6">
          <tpl hier="2" item="20"/>
          <tpl fld="1" item="20"/>
          <tpl hier="4" item="28"/>
          <tpl fld="4" item="0"/>
          <tpl hier="10" item="29"/>
          <tpl hier="11" item="3"/>
        </tpls>
      </m>
      <m>
        <tpls c="6">
          <tpl hier="2" item="20"/>
          <tpl fld="1" item="33"/>
          <tpl hier="4" item="28"/>
          <tpl fld="4" item="0"/>
          <tpl hier="10" item="29"/>
          <tpl hier="11" item="3"/>
        </tpls>
      </m>
      <m>
        <tpls c="6">
          <tpl fld="0" item="3"/>
          <tpl fld="1" item="33"/>
          <tpl hier="4" item="28"/>
          <tpl fld="4" item="0"/>
          <tpl hier="10" item="29"/>
          <tpl hier="11" item="3"/>
        </tpls>
      </m>
      <m in="0">
        <tpls c="6">
          <tpl fld="0" item="3"/>
          <tpl fld="1" item="168"/>
          <tpl hier="4" item="28"/>
          <tpl fld="4" item="0"/>
          <tpl hier="10" item="29"/>
          <tpl hier="11" item="3"/>
        </tpls>
      </m>
      <m in="0">
        <tpls c="6">
          <tpl hier="2" item="20"/>
          <tpl fld="1" item="168"/>
          <tpl hier="4" item="28"/>
          <tpl fld="4" item="0"/>
          <tpl hier="10" item="29"/>
          <tpl hier="11" item="3"/>
        </tpls>
      </m>
      <m>
        <tpls c="6">
          <tpl hier="2" item="20"/>
          <tpl fld="1" item="68"/>
          <tpl hier="4" item="28"/>
          <tpl fld="4" item="0"/>
          <tpl hier="10" item="29"/>
          <tpl hier="11" item="3"/>
        </tpls>
      </m>
      <m>
        <tpls c="6">
          <tpl fld="0" item="3"/>
          <tpl fld="1" item="68"/>
          <tpl hier="4" item="28"/>
          <tpl fld="4" item="0"/>
          <tpl hier="10" item="29"/>
          <tpl hier="11" item="3"/>
        </tpls>
      </m>
      <m>
        <tpls c="6">
          <tpl fld="0" item="3"/>
          <tpl fld="1" item="81"/>
          <tpl hier="4" item="28"/>
          <tpl fld="4" item="0"/>
          <tpl hier="10" item="29"/>
          <tpl hier="11" item="3"/>
        </tpls>
      </m>
      <m>
        <tpls c="6">
          <tpl hier="2" item="20"/>
          <tpl fld="1" item="81"/>
          <tpl hier="4" item="28"/>
          <tpl fld="4" item="0"/>
          <tpl hier="10" item="29"/>
          <tpl hier="11" item="3"/>
        </tpls>
      </m>
      <m>
        <tpls c="6">
          <tpl fld="0" item="3"/>
          <tpl fld="1" item="136"/>
          <tpl hier="4" item="28"/>
          <tpl fld="4" item="0"/>
          <tpl hier="10" item="29"/>
          <tpl hier="11" item="3"/>
        </tpls>
      </m>
      <m>
        <tpls c="6">
          <tpl hier="2" item="20"/>
          <tpl fld="1" item="136"/>
          <tpl hier="4" item="28"/>
          <tpl fld="4" item="0"/>
          <tpl hier="10" item="29"/>
          <tpl hier="11" item="3"/>
        </tpls>
      </m>
      <m>
        <tpls c="6">
          <tpl hier="2" item="20"/>
          <tpl fld="1" item="60"/>
          <tpl hier="4" item="28"/>
          <tpl fld="4" item="0"/>
          <tpl hier="10" item="29"/>
          <tpl hier="11" item="3"/>
        </tpls>
      </m>
      <m>
        <tpls c="6">
          <tpl fld="0" item="3"/>
          <tpl fld="1" item="60"/>
          <tpl hier="4" item="28"/>
          <tpl fld="4" item="0"/>
          <tpl hier="10" item="29"/>
          <tpl hier="11" item="3"/>
        </tpls>
      </m>
      <m>
        <tpls c="6">
          <tpl fld="0" item="3"/>
          <tpl fld="1" item="73"/>
          <tpl hier="4" item="28"/>
          <tpl fld="4" item="0"/>
          <tpl hier="10" item="29"/>
          <tpl hier="11" item="3"/>
        </tpls>
      </m>
      <m>
        <tpls c="6">
          <tpl hier="2" item="20"/>
          <tpl fld="1" item="73"/>
          <tpl hier="4" item="28"/>
          <tpl fld="4" item="0"/>
          <tpl hier="10" item="29"/>
          <tpl hier="11" item="3"/>
        </tpls>
      </m>
      <m>
        <tpls c="6">
          <tpl hier="2" item="20"/>
          <tpl fld="1" item="128"/>
          <tpl hier="4" item="28"/>
          <tpl fld="4" item="0"/>
          <tpl hier="10" item="29"/>
          <tpl hier="11" item="3"/>
        </tpls>
      </m>
      <m>
        <tpls c="6">
          <tpl fld="0" item="3"/>
          <tpl fld="1" item="128"/>
          <tpl hier="4" item="28"/>
          <tpl fld="4" item="0"/>
          <tpl hier="10" item="29"/>
          <tpl hier="11" item="3"/>
        </tpls>
      </m>
      <m>
        <tpls c="6">
          <tpl fld="0" item="3"/>
          <tpl fld="1" item="133"/>
          <tpl hier="4" item="28"/>
          <tpl fld="4" item="0"/>
          <tpl hier="10" item="29"/>
          <tpl hier="11" item="3"/>
        </tpls>
      </m>
      <m>
        <tpls c="6">
          <tpl hier="2" item="20"/>
          <tpl fld="1" item="133"/>
          <tpl hier="4" item="28"/>
          <tpl fld="4" item="0"/>
          <tpl hier="10" item="29"/>
          <tpl hier="11" item="3"/>
        </tpls>
      </m>
      <m>
        <tpls c="6">
          <tpl hier="2" item="20"/>
          <tpl fld="1" item="146"/>
          <tpl hier="4" item="28"/>
          <tpl fld="4" item="0"/>
          <tpl hier="10" item="29"/>
          <tpl hier="11" item="3"/>
        </tpls>
      </m>
      <m>
        <tpls c="6">
          <tpl fld="0" item="3"/>
          <tpl fld="1" item="146"/>
          <tpl hier="4" item="28"/>
          <tpl fld="4" item="0"/>
          <tpl hier="10" item="29"/>
          <tpl hier="11" item="3"/>
        </tpls>
      </m>
      <m>
        <tpls c="6">
          <tpl hier="2" item="20"/>
          <tpl fld="1" item="106"/>
          <tpl hier="4" item="28"/>
          <tpl fld="4" item="0"/>
          <tpl hier="10" item="29"/>
          <tpl hier="11" item="3"/>
        </tpls>
      </m>
      <m>
        <tpls c="6">
          <tpl fld="0" item="3"/>
          <tpl fld="1" item="106"/>
          <tpl hier="4" item="28"/>
          <tpl fld="4" item="0"/>
          <tpl hier="10" item="29"/>
          <tpl hier="11" item="3"/>
        </tpls>
      </m>
      <m>
        <tpls c="6">
          <tpl hier="2" item="20"/>
          <tpl fld="1" item="71"/>
          <tpl hier="4" item="28"/>
          <tpl fld="4" item="0"/>
          <tpl hier="10" item="29"/>
          <tpl hier="11" item="3"/>
        </tpls>
      </m>
      <m>
        <tpls c="6">
          <tpl fld="0" item="3"/>
          <tpl fld="1" item="71"/>
          <tpl hier="4" item="28"/>
          <tpl fld="4" item="0"/>
          <tpl hier="10" item="29"/>
          <tpl hier="11" item="3"/>
        </tpls>
      </m>
      <m>
        <tpls c="6">
          <tpl fld="0" item="3"/>
          <tpl fld="1" item="91"/>
          <tpl hier="4" item="28"/>
          <tpl fld="4" item="0"/>
          <tpl hier="10" item="29"/>
          <tpl hier="11" item="3"/>
        </tpls>
      </m>
      <m>
        <tpls c="6">
          <tpl hier="2" item="20"/>
          <tpl fld="1" item="91"/>
          <tpl hier="4" item="28"/>
          <tpl fld="4" item="0"/>
          <tpl hier="10" item="29"/>
          <tpl hier="11" item="3"/>
        </tpls>
      </m>
      <m>
        <tpls c="6">
          <tpl hier="2" item="20"/>
          <tpl fld="1" item="12"/>
          <tpl hier="4" item="28"/>
          <tpl fld="4" item="0"/>
          <tpl hier="10" item="29"/>
          <tpl hier="11" item="3"/>
        </tpls>
      </m>
      <m>
        <tpls c="6">
          <tpl fld="0" item="3"/>
          <tpl fld="1" item="12"/>
          <tpl hier="4" item="28"/>
          <tpl fld="4" item="0"/>
          <tpl hier="10" item="29"/>
          <tpl hier="11" item="3"/>
        </tpls>
      </m>
      <m>
        <tpls c="6">
          <tpl fld="0" item="3"/>
          <tpl fld="1" item="127"/>
          <tpl hier="4" item="28"/>
          <tpl fld="4" item="0"/>
          <tpl hier="10" item="29"/>
          <tpl hier="11" item="3"/>
        </tpls>
      </m>
      <m>
        <tpls c="6">
          <tpl hier="2" item="20"/>
          <tpl fld="1" item="127"/>
          <tpl hier="4" item="28"/>
          <tpl fld="4" item="0"/>
          <tpl hier="10" item="29"/>
          <tpl hier="11" item="3"/>
        </tpls>
      </m>
      <m>
        <tpls c="6">
          <tpl fld="0" item="3"/>
          <tpl fld="1" item="147"/>
          <tpl hier="4" item="28"/>
          <tpl fld="4" item="0"/>
          <tpl hier="10" item="29"/>
          <tpl hier="11" item="3"/>
        </tpls>
      </m>
      <m>
        <tpls c="6">
          <tpl hier="2" item="20"/>
          <tpl fld="1" item="147"/>
          <tpl hier="4" item="28"/>
          <tpl fld="4" item="0"/>
          <tpl hier="10" item="29"/>
          <tpl hier="11" item="3"/>
        </tpls>
      </m>
      <m>
        <tpls c="6">
          <tpl fld="0" item="3"/>
          <tpl fld="1" item="24"/>
          <tpl hier="4" item="28"/>
          <tpl fld="4" item="0"/>
          <tpl hier="10" item="29"/>
          <tpl hier="11" item="3"/>
        </tpls>
      </m>
      <m>
        <tpls c="6">
          <tpl hier="2" item="20"/>
          <tpl fld="1" item="24"/>
          <tpl hier="4" item="28"/>
          <tpl fld="4" item="0"/>
          <tpl hier="10" item="29"/>
          <tpl hier="11" item="3"/>
        </tpls>
      </m>
      <m>
        <tpls c="6">
          <tpl fld="0" item="3"/>
          <tpl fld="1" item="119"/>
          <tpl hier="4" item="28"/>
          <tpl fld="4" item="0"/>
          <tpl hier="10" item="29"/>
          <tpl hier="11" item="3"/>
        </tpls>
      </m>
      <m>
        <tpls c="6">
          <tpl hier="2" item="20"/>
          <tpl fld="1" item="119"/>
          <tpl hier="4" item="28"/>
          <tpl fld="4" item="0"/>
          <tpl hier="10" item="29"/>
          <tpl hier="11" item="3"/>
        </tpls>
      </m>
      <m>
        <tpls c="6">
          <tpl hier="2" item="20"/>
          <tpl fld="1" item="139"/>
          <tpl hier="4" item="28"/>
          <tpl fld="4" item="0"/>
          <tpl hier="10" item="29"/>
          <tpl hier="11" item="3"/>
        </tpls>
      </m>
      <m>
        <tpls c="6">
          <tpl fld="0" item="3"/>
          <tpl fld="1" item="139"/>
          <tpl hier="4" item="28"/>
          <tpl fld="4" item="0"/>
          <tpl hier="10" item="29"/>
          <tpl hier="11" item="3"/>
        </tpls>
      </m>
      <m>
        <tpls c="6">
          <tpl fld="0" item="3"/>
          <tpl fld="1" item="126"/>
          <tpl hier="4" item="28"/>
          <tpl fld="4" item="0"/>
          <tpl hier="10" item="29"/>
          <tpl hier="11" item="3"/>
        </tpls>
      </m>
      <m>
        <tpls c="6">
          <tpl hier="2" item="20"/>
          <tpl fld="1" item="126"/>
          <tpl hier="4" item="28"/>
          <tpl fld="4" item="0"/>
          <tpl hier="10" item="29"/>
          <tpl hier="11" item="3"/>
        </tpls>
      </m>
      <m in="0">
        <tpls c="6">
          <tpl hier="2" item="20"/>
          <tpl fld="1" item="111"/>
          <tpl hier="4" item="28"/>
          <tpl fld="4" item="0"/>
          <tpl hier="10" item="29"/>
          <tpl hier="11" item="3"/>
        </tpls>
      </m>
      <m in="0">
        <tpls c="6">
          <tpl fld="0" item="3"/>
          <tpl fld="1" item="111"/>
          <tpl hier="4" item="28"/>
          <tpl fld="4" item="0"/>
          <tpl hier="10" item="29"/>
          <tpl hier="11" item="3"/>
        </tpls>
      </m>
      <m>
        <tpls c="6">
          <tpl fld="0" item="3"/>
          <tpl fld="1" item="131"/>
          <tpl hier="4" item="28"/>
          <tpl fld="4" item="0"/>
          <tpl hier="10" item="29"/>
          <tpl hier="11" item="3"/>
        </tpls>
      </m>
      <m>
        <tpls c="6">
          <tpl hier="2" item="20"/>
          <tpl fld="1" item="131"/>
          <tpl hier="4" item="28"/>
          <tpl fld="4" item="0"/>
          <tpl hier="10" item="29"/>
          <tpl hier="11" item="3"/>
        </tpls>
      </m>
      <m>
        <tpls c="6">
          <tpl fld="0" item="3"/>
          <tpl fld="1" item="70"/>
          <tpl hier="4" item="28"/>
          <tpl fld="4" item="0"/>
          <tpl hier="10" item="29"/>
          <tpl hier="11" item="3"/>
        </tpls>
      </m>
      <m>
        <tpls c="6">
          <tpl hier="2" item="20"/>
          <tpl fld="1" item="70"/>
          <tpl hier="4" item="28"/>
          <tpl fld="4" item="0"/>
          <tpl hier="10" item="29"/>
          <tpl hier="11" item="3"/>
        </tpls>
      </m>
      <m>
        <tpls c="6">
          <tpl fld="0" item="3"/>
          <tpl fld="1" item="159"/>
          <tpl hier="4" item="28"/>
          <tpl fld="4" item="0"/>
          <tpl hier="10" item="29"/>
          <tpl hier="11" item="3"/>
        </tpls>
      </m>
      <m>
        <tpls c="6">
          <tpl hier="2" item="20"/>
          <tpl fld="1" item="159"/>
          <tpl hier="4" item="28"/>
          <tpl fld="4" item="0"/>
          <tpl hier="10" item="29"/>
          <tpl hier="11" item="3"/>
        </tpls>
      </m>
      <m>
        <tpls c="6">
          <tpl fld="0" item="3"/>
          <tpl fld="1" item="4"/>
          <tpl hier="4" item="28"/>
          <tpl fld="4" item="0"/>
          <tpl hier="10" item="29"/>
          <tpl hier="11" item="3"/>
        </tpls>
      </m>
      <m>
        <tpls c="6">
          <tpl hier="2" item="20"/>
          <tpl fld="1" item="4"/>
          <tpl hier="4" item="28"/>
          <tpl fld="4" item="0"/>
          <tpl hier="10" item="29"/>
          <tpl hier="11" item="3"/>
        </tpls>
      </m>
      <m>
        <tpls c="6">
          <tpl fld="0" item="3"/>
          <tpl fld="1" item="17"/>
          <tpl hier="4" item="28"/>
          <tpl fld="4" item="0"/>
          <tpl hier="10" item="29"/>
          <tpl hier="11" item="3"/>
        </tpls>
      </m>
      <m>
        <tpls c="6">
          <tpl hier="2" item="20"/>
          <tpl fld="1" item="17"/>
          <tpl hier="4" item="28"/>
          <tpl fld="4" item="0"/>
          <tpl hier="10" item="29"/>
          <tpl hier="11" item="3"/>
        </tpls>
      </m>
      <m>
        <tpls c="6">
          <tpl fld="0" item="3"/>
          <tpl fld="1" item="39"/>
          <tpl hier="4" item="28"/>
          <tpl fld="4" item="0"/>
          <tpl hier="10" item="29"/>
          <tpl hier="11" item="3"/>
        </tpls>
      </m>
      <m>
        <tpls c="6">
          <tpl hier="2" item="20"/>
          <tpl fld="1" item="39"/>
          <tpl hier="4" item="28"/>
          <tpl fld="4" item="0"/>
          <tpl hier="10" item="29"/>
          <tpl hier="11" item="3"/>
        </tpls>
      </m>
      <m>
        <tpls c="6">
          <tpl hier="2" item="20"/>
          <tpl fld="1" item="151"/>
          <tpl hier="4" item="28"/>
          <tpl fld="4" item="0"/>
          <tpl hier="10" item="29"/>
          <tpl hier="11" item="3"/>
        </tpls>
      </m>
      <m>
        <tpls c="6">
          <tpl fld="0" item="3"/>
          <tpl fld="1" item="151"/>
          <tpl hier="4" item="28"/>
          <tpl fld="4" item="0"/>
          <tpl hier="10" item="29"/>
          <tpl hier="11" item="3"/>
        </tpls>
      </m>
      <m>
        <tpls c="6">
          <tpl fld="0" item="3"/>
          <tpl fld="1" item="171"/>
          <tpl hier="4" item="28"/>
          <tpl fld="4" item="0"/>
          <tpl hier="10" item="29"/>
          <tpl hier="11" item="3"/>
        </tpls>
      </m>
      <m>
        <tpls c="6">
          <tpl hier="2" item="20"/>
          <tpl fld="1" item="171"/>
          <tpl hier="4" item="28"/>
          <tpl fld="4" item="0"/>
          <tpl hier="10" item="29"/>
          <tpl hier="11" item="3"/>
        </tpls>
      </m>
      <m>
        <tpls c="6">
          <tpl fld="0" item="3"/>
          <tpl fld="1" item="9"/>
          <tpl hier="4" item="28"/>
          <tpl fld="4" item="0"/>
          <tpl hier="10" item="29"/>
          <tpl hier="11" item="3"/>
        </tpls>
      </m>
      <m>
        <tpls c="6">
          <tpl hier="2" item="20"/>
          <tpl fld="1" item="9"/>
          <tpl hier="4" item="28"/>
          <tpl fld="4" item="0"/>
          <tpl hier="10" item="29"/>
          <tpl hier="11" item="3"/>
        </tpls>
      </m>
      <m>
        <tpls c="6">
          <tpl fld="0" item="3"/>
          <tpl fld="1" item="30"/>
          <tpl hier="4" item="28"/>
          <tpl fld="4" item="0"/>
          <tpl hier="10" item="29"/>
          <tpl hier="11" item="3"/>
        </tpls>
      </m>
      <m>
        <tpls c="6">
          <tpl hier="2" item="20"/>
          <tpl fld="1" item="30"/>
          <tpl hier="4" item="28"/>
          <tpl fld="4" item="0"/>
          <tpl hier="10" item="29"/>
          <tpl hier="11" item="3"/>
        </tpls>
      </m>
      <m in="0">
        <tpls c="6">
          <tpl fld="0" item="3"/>
          <tpl fld="1" item="69"/>
          <tpl hier="4" item="28"/>
          <tpl fld="4" item="0"/>
          <tpl hier="10" item="29"/>
          <tpl hier="11" item="3"/>
        </tpls>
      </m>
      <m in="0">
        <tpls c="6">
          <tpl hier="2" item="20"/>
          <tpl fld="1" item="69"/>
          <tpl hier="4" item="28"/>
          <tpl fld="4" item="0"/>
          <tpl hier="10" item="29"/>
          <tpl hier="11" item="3"/>
        </tpls>
      </m>
      <m>
        <tpls c="6">
          <tpl hier="2" item="20"/>
          <tpl fld="1" item="82"/>
          <tpl hier="4" item="28"/>
          <tpl fld="4" item="0"/>
          <tpl hier="10" item="29"/>
          <tpl hier="11" item="3"/>
        </tpls>
      </m>
      <m>
        <tpls c="6">
          <tpl fld="0" item="3"/>
          <tpl fld="1" item="82"/>
          <tpl hier="4" item="28"/>
          <tpl fld="4" item="0"/>
          <tpl hier="10" item="29"/>
          <tpl hier="11" item="3"/>
        </tpls>
      </m>
      <m>
        <tpls c="6">
          <tpl fld="0" item="3"/>
          <tpl fld="1" item="0"/>
          <tpl hier="4" item="28"/>
          <tpl fld="4" item="0"/>
          <tpl hier="10" item="29"/>
          <tpl hier="11" item="3"/>
        </tpls>
      </m>
      <m>
        <tpls c="6">
          <tpl hier="2" item="20"/>
          <tpl fld="1" item="0"/>
          <tpl hier="4" item="28"/>
          <tpl fld="4" item="0"/>
          <tpl hier="10" item="29"/>
          <tpl hier="11" item="3"/>
        </tpls>
      </m>
      <m>
        <tpls c="6">
          <tpl hier="2" item="20"/>
          <tpl fld="1" item="7"/>
          <tpl hier="4" item="28"/>
          <tpl fld="4" item="0"/>
          <tpl hier="10" item="29"/>
          <tpl hier="11" item="3"/>
        </tpls>
      </m>
      <m>
        <tpls c="6">
          <tpl fld="0" item="3"/>
          <tpl fld="1" item="7"/>
          <tpl hier="4" item="28"/>
          <tpl fld="4" item="0"/>
          <tpl hier="10" item="29"/>
          <tpl hier="11" item="3"/>
        </tpls>
      </m>
      <m>
        <tpls c="6">
          <tpl fld="0" item="3"/>
          <tpl fld="1" item="27"/>
          <tpl hier="4" item="28"/>
          <tpl fld="4" item="0"/>
          <tpl hier="10" item="29"/>
          <tpl hier="11" item="3"/>
        </tpls>
      </m>
      <m>
        <tpls c="6">
          <tpl hier="2" item="20"/>
          <tpl fld="1" item="27"/>
          <tpl hier="4" item="28"/>
          <tpl fld="4" item="0"/>
          <tpl hier="10" item="29"/>
          <tpl hier="11" item="3"/>
        </tpls>
      </m>
      <m>
        <tpls c="6">
          <tpl fld="0" item="3"/>
          <tpl fld="1" item="153"/>
          <tpl hier="4" item="28"/>
          <tpl fld="4" item="0"/>
          <tpl hier="10" item="29"/>
          <tpl hier="11" item="3"/>
        </tpls>
      </m>
      <m>
        <tpls c="6">
          <tpl hier="2" item="20"/>
          <tpl fld="1" item="153"/>
          <tpl hier="4" item="28"/>
          <tpl fld="4" item="0"/>
          <tpl hier="10" item="29"/>
          <tpl hier="11" item="3"/>
        </tpls>
      </m>
      <m>
        <tpls c="6">
          <tpl fld="0" item="3"/>
          <tpl fld="1" item="63"/>
          <tpl hier="4" item="28"/>
          <tpl fld="4" item="0"/>
          <tpl hier="10" item="29"/>
          <tpl hier="11" item="3"/>
        </tpls>
      </m>
      <m>
        <tpls c="6">
          <tpl hier="2" item="20"/>
          <tpl fld="1" item="63"/>
          <tpl hier="4" item="28"/>
          <tpl fld="4" item="0"/>
          <tpl hier="10" item="29"/>
          <tpl hier="11" item="3"/>
        </tpls>
      </m>
      <m>
        <tpls c="6">
          <tpl fld="0" item="3"/>
          <tpl fld="1" item="83"/>
          <tpl hier="4" item="28"/>
          <tpl fld="4" item="0"/>
          <tpl hier="10" item="29"/>
          <tpl hier="11" item="3"/>
        </tpls>
      </m>
      <m>
        <tpls c="6">
          <tpl hier="2" item="20"/>
          <tpl fld="1" item="83"/>
          <tpl hier="4" item="28"/>
          <tpl fld="4" item="0"/>
          <tpl hier="10" item="29"/>
          <tpl hier="11" item="3"/>
        </tpls>
      </m>
      <m>
        <tpls c="6">
          <tpl hier="2" item="20"/>
          <tpl fld="1" item="123"/>
          <tpl hier="4" item="28"/>
          <tpl fld="4" item="0"/>
          <tpl hier="10" item="29"/>
          <tpl hier="11" item="3"/>
        </tpls>
      </m>
      <m>
        <tpls c="6">
          <tpl fld="0" item="3"/>
          <tpl fld="1" item="123"/>
          <tpl hier="4" item="28"/>
          <tpl fld="4" item="0"/>
          <tpl hier="10" item="29"/>
          <tpl hier="11" item="3"/>
        </tpls>
      </m>
      <m>
        <tpls c="6">
          <tpl hier="2" item="20"/>
          <tpl fld="1" item="55"/>
          <tpl hier="4" item="28"/>
          <tpl fld="4" item="0"/>
          <tpl hier="10" item="29"/>
          <tpl hier="11" item="3"/>
        </tpls>
      </m>
      <m>
        <tpls c="6">
          <tpl fld="0" item="3"/>
          <tpl fld="1" item="55"/>
          <tpl hier="4" item="28"/>
          <tpl fld="4" item="0"/>
          <tpl hier="10" item="29"/>
          <tpl hier="11" item="3"/>
        </tpls>
      </m>
      <m>
        <tpls c="6">
          <tpl hier="2" item="20"/>
          <tpl fld="1" item="75"/>
          <tpl hier="4" item="28"/>
          <tpl fld="4" item="0"/>
          <tpl hier="10" item="29"/>
          <tpl hier="11" item="3"/>
        </tpls>
      </m>
      <m>
        <tpls c="6">
          <tpl fld="0" item="3"/>
          <tpl fld="1" item="75"/>
          <tpl hier="4" item="28"/>
          <tpl fld="4" item="0"/>
          <tpl hier="10" item="29"/>
          <tpl hier="11" item="3"/>
        </tpls>
      </m>
      <m>
        <tpls c="6">
          <tpl hier="2" item="20"/>
          <tpl fld="1" item="42"/>
          <tpl hier="4" item="28"/>
          <tpl fld="4" item="0"/>
          <tpl hier="10" item="29"/>
          <tpl hier="11" item="3"/>
        </tpls>
      </m>
      <m>
        <tpls c="6">
          <tpl fld="0" item="3"/>
          <tpl fld="1" item="42"/>
          <tpl hier="4" item="28"/>
          <tpl fld="4" item="0"/>
          <tpl hier="10" item="29"/>
          <tpl hier="11" item="3"/>
        </tpls>
      </m>
      <m>
        <tpls c="6">
          <tpl fld="0" item="3"/>
          <tpl fld="1" item="47"/>
          <tpl hier="4" item="28"/>
          <tpl fld="4" item="0"/>
          <tpl hier="10" item="29"/>
          <tpl hier="11" item="3"/>
        </tpls>
      </m>
      <m>
        <tpls c="6">
          <tpl hier="2" item="20"/>
          <tpl fld="1" item="47"/>
          <tpl hier="4" item="28"/>
          <tpl fld="4" item="0"/>
          <tpl hier="10" item="29"/>
          <tpl hier="11" item="3"/>
        </tpls>
      </m>
      <m>
        <tpls c="6">
          <tpl fld="0" item="3"/>
          <tpl fld="1" item="67"/>
          <tpl hier="4" item="28"/>
          <tpl fld="4" item="0"/>
          <tpl hier="10" item="29"/>
          <tpl hier="11" item="3"/>
        </tpls>
      </m>
      <m>
        <tpls c="6">
          <tpl hier="2" item="20"/>
          <tpl fld="1" item="67"/>
          <tpl hier="4" item="28"/>
          <tpl fld="4" item="0"/>
          <tpl hier="10" item="29"/>
          <tpl hier="11" item="3"/>
        </tpls>
      </m>
      <m>
        <tpls c="6">
          <tpl hier="2" item="20"/>
          <tpl fld="1" item="140"/>
          <tpl hier="4" item="28"/>
          <tpl fld="4" item="0"/>
          <tpl hier="10" item="29"/>
          <tpl hier="11" item="3"/>
        </tpls>
      </m>
      <m>
        <tpls c="6">
          <tpl fld="0" item="3"/>
          <tpl fld="1" item="140"/>
          <tpl hier="4" item="28"/>
          <tpl fld="4" item="0"/>
          <tpl hier="10" item="29"/>
          <tpl hier="11" item="3"/>
        </tpls>
      </m>
      <m>
        <tpls c="6">
          <tpl fld="0" item="3"/>
          <tpl fld="1" item="95"/>
          <tpl hier="4" item="28"/>
          <tpl fld="4" item="0"/>
          <tpl hier="10" item="29"/>
          <tpl hier="11" item="3"/>
        </tpls>
      </m>
      <m>
        <tpls c="6">
          <tpl hier="2" item="20"/>
          <tpl fld="1" item="95"/>
          <tpl hier="4" item="28"/>
          <tpl fld="4" item="0"/>
          <tpl hier="10" item="29"/>
          <tpl hier="11" item="3"/>
        </tpls>
      </m>
      <m>
        <tpls c="6">
          <tpl hier="2" item="20"/>
          <tpl fld="1" item="115"/>
          <tpl hier="4" item="28"/>
          <tpl fld="4" item="0"/>
          <tpl hier="10" item="29"/>
          <tpl hier="11" item="3"/>
        </tpls>
      </m>
      <m>
        <tpls c="6">
          <tpl fld="0" item="3"/>
          <tpl fld="1" item="115"/>
          <tpl hier="4" item="28"/>
          <tpl fld="4" item="0"/>
          <tpl hier="10" item="29"/>
          <tpl hier="11" item="3"/>
        </tpls>
      </m>
      <m>
        <tpls c="6">
          <tpl fld="0" item="3"/>
          <tpl fld="1" item="167"/>
          <tpl hier="4" item="28"/>
          <tpl fld="4" item="0"/>
          <tpl hier="10" item="29"/>
          <tpl hier="11" item="3"/>
        </tpls>
      </m>
      <m>
        <tpls c="6">
          <tpl hier="2" item="20"/>
          <tpl fld="1" item="167"/>
          <tpl hier="4" item="28"/>
          <tpl fld="4" item="0"/>
          <tpl hier="10" item="29"/>
          <tpl hier="11" item="3"/>
        </tpls>
      </m>
      <m>
        <tpls c="6">
          <tpl fld="0" item="3"/>
          <tpl fld="1" item="43"/>
          <tpl hier="4" item="28"/>
          <tpl fld="4" item="0"/>
          <tpl hier="10" item="29"/>
          <tpl hier="11" item="3"/>
        </tpls>
      </m>
      <m>
        <tpls c="6">
          <tpl hier="2" item="20"/>
          <tpl fld="1" item="43"/>
          <tpl hier="4" item="28"/>
          <tpl fld="4" item="0"/>
          <tpl hier="10" item="29"/>
          <tpl hier="11" item="3"/>
        </tpls>
      </m>
      <m>
        <tpls c="6">
          <tpl fld="0" item="3"/>
          <tpl fld="1" item="174"/>
          <tpl hier="4" item="28"/>
          <tpl fld="4" item="0"/>
          <tpl hier="10" item="29"/>
          <tpl hier="11" item="3"/>
        </tpls>
      </m>
      <m>
        <tpls c="6">
          <tpl hier="2" item="20"/>
          <tpl fld="1" item="174"/>
          <tpl hier="4" item="28"/>
          <tpl fld="4" item="0"/>
          <tpl hier="10" item="29"/>
          <tpl hier="11" item="3"/>
        </tpls>
      </m>
      <m in="0">
        <tpls c="6">
          <tpl fld="0" item="3"/>
          <tpl fld="1" item="129"/>
          <tpl hier="4" item="28"/>
          <tpl fld="4" item="0"/>
          <tpl hier="10" item="29"/>
          <tpl hier="11" item="3"/>
        </tpls>
      </m>
      <m in="0">
        <tpls c="6">
          <tpl hier="2" item="20"/>
          <tpl fld="1" item="129"/>
          <tpl hier="4" item="28"/>
          <tpl fld="4" item="0"/>
          <tpl hier="10" item="29"/>
          <tpl hier="11" item="3"/>
        </tpls>
      </m>
      <m>
        <tpls c="6">
          <tpl hier="2" item="20"/>
          <tpl fld="1" item="61"/>
          <tpl hier="4" item="28"/>
          <tpl fld="4" item="0"/>
          <tpl hier="10" item="29"/>
          <tpl hier="11" item="3"/>
        </tpls>
      </m>
      <m>
        <tpls c="6">
          <tpl fld="0" item="3"/>
          <tpl fld="1" item="61"/>
          <tpl hier="4" item="28"/>
          <tpl fld="4" item="0"/>
          <tpl hier="10" item="29"/>
          <tpl hier="11" item="3"/>
        </tpls>
      </m>
      <m>
        <tpls c="6">
          <tpl hier="2" item="20"/>
          <tpl fld="1" item="64"/>
          <tpl hier="4" item="28"/>
          <tpl fld="4" item="0"/>
          <tpl hier="10" item="29"/>
          <tpl hier="11" item="3"/>
        </tpls>
      </m>
      <m>
        <tpls c="6">
          <tpl fld="0" item="3"/>
          <tpl fld="1" item="64"/>
          <tpl hier="4" item="28"/>
          <tpl fld="4" item="0"/>
          <tpl hier="10" item="29"/>
          <tpl hier="11" item="3"/>
        </tpls>
      </m>
      <m in="0">
        <tpls c="6">
          <tpl fld="0" item="3"/>
          <tpl fld="1" item="130"/>
          <tpl hier="4" item="28"/>
          <tpl fld="4" item="0"/>
          <tpl hier="10" item="29"/>
          <tpl hier="11" item="3"/>
        </tpls>
      </m>
      <m in="0">
        <tpls c="6">
          <tpl hier="2" item="20"/>
          <tpl fld="1" item="130"/>
          <tpl hier="4" item="28"/>
          <tpl fld="4" item="0"/>
          <tpl hier="10" item="29"/>
          <tpl hier="11" item="3"/>
        </tpls>
      </m>
      <m>
        <tpls c="6">
          <tpl hier="2" item="20"/>
          <tpl fld="1" item="109"/>
          <tpl hier="4" item="28"/>
          <tpl fld="4" item="0"/>
          <tpl hier="10" item="29"/>
          <tpl hier="11" item="3"/>
        </tpls>
      </m>
      <m>
        <tpls c="6">
          <tpl fld="0" item="3"/>
          <tpl fld="1" item="109"/>
          <tpl hier="4" item="28"/>
          <tpl fld="4" item="0"/>
          <tpl hier="10" item="29"/>
          <tpl hier="11" item="3"/>
        </tpls>
      </m>
      <m in="0">
        <tpls c="6">
          <tpl fld="0" item="3"/>
          <tpl fld="1" item="158"/>
          <tpl hier="4" item="28"/>
          <tpl fld="4" item="0"/>
          <tpl hier="10" item="29"/>
          <tpl hier="11" item="3"/>
        </tpls>
      </m>
      <m in="0">
        <tpls c="6">
          <tpl hier="2" item="20"/>
          <tpl fld="1" item="158"/>
          <tpl hier="4" item="28"/>
          <tpl fld="4" item="0"/>
          <tpl hier="10" item="29"/>
          <tpl hier="11" item="3"/>
        </tpls>
      </m>
      <m>
        <tpls c="6">
          <tpl hier="2" item="20"/>
          <tpl fld="1" item="114"/>
          <tpl hier="4" item="28"/>
          <tpl fld="4" item="0"/>
          <tpl hier="10" item="29"/>
          <tpl hier="11" item="3"/>
        </tpls>
      </m>
      <m>
        <tpls c="6">
          <tpl fld="0" item="3"/>
          <tpl fld="1" item="114"/>
          <tpl hier="4" item="28"/>
          <tpl fld="4" item="0"/>
          <tpl hier="10" item="29"/>
          <tpl hier="11" item="3"/>
        </tpls>
      </m>
      <m>
        <tpls c="6">
          <tpl hier="2" item="20"/>
          <tpl fld="1" item="149"/>
          <tpl hier="4" item="28"/>
          <tpl fld="4" item="0"/>
          <tpl hier="10" item="29"/>
          <tpl hier="11" item="3"/>
        </tpls>
      </m>
      <m>
        <tpls c="6">
          <tpl fld="0" item="3"/>
          <tpl fld="1" item="149"/>
          <tpl hier="4" item="28"/>
          <tpl fld="4" item="0"/>
          <tpl hier="10" item="29"/>
          <tpl hier="11" item="3"/>
        </tpls>
      </m>
      <m>
        <tpls c="6">
          <tpl hier="2" item="20"/>
          <tpl fld="1" item="59"/>
          <tpl hier="4" item="28"/>
          <tpl fld="4" item="0"/>
          <tpl hier="10" item="29"/>
          <tpl hier="11" item="3"/>
        </tpls>
      </m>
      <m>
        <tpls c="6">
          <tpl fld="0" item="3"/>
          <tpl fld="1" item="59"/>
          <tpl hier="4" item="28"/>
          <tpl fld="4" item="0"/>
          <tpl hier="10" item="29"/>
          <tpl hier="11" item="3"/>
        </tpls>
      </m>
      <m>
        <tpls c="6">
          <tpl fld="0" item="3"/>
          <tpl fld="1" item="87"/>
          <tpl hier="4" item="28"/>
          <tpl fld="4" item="0"/>
          <tpl hier="10" item="29"/>
          <tpl hier="11" item="3"/>
        </tpls>
      </m>
      <m>
        <tpls c="6">
          <tpl hier="2" item="20"/>
          <tpl fld="1" item="87"/>
          <tpl hier="4" item="28"/>
          <tpl fld="4" item="0"/>
          <tpl hier="10" item="29"/>
          <tpl hier="11" item="3"/>
        </tpls>
      </m>
      <m>
        <tpls c="6">
          <tpl fld="0" item="3"/>
          <tpl fld="1" item="107"/>
          <tpl hier="4" item="28"/>
          <tpl fld="4" item="0"/>
          <tpl hier="10" item="29"/>
          <tpl hier="11" item="3"/>
        </tpls>
      </m>
      <m>
        <tpls c="6">
          <tpl hier="2" item="20"/>
          <tpl fld="1" item="107"/>
          <tpl hier="4" item="28"/>
          <tpl fld="4" item="0"/>
          <tpl hier="10" item="29"/>
          <tpl hier="11" item="3"/>
        </tpls>
      </m>
      <m>
        <tpls c="6">
          <tpl fld="0" item="3"/>
          <tpl fld="1" item="103"/>
          <tpl hier="4" item="28"/>
          <tpl fld="4" item="0"/>
          <tpl hier="10" item="29"/>
          <tpl hier="11" item="3"/>
        </tpls>
      </m>
      <m>
        <tpls c="6">
          <tpl hier="2" item="20"/>
          <tpl fld="1" item="103"/>
          <tpl hier="4" item="28"/>
          <tpl fld="4" item="0"/>
          <tpl hier="10" item="29"/>
          <tpl hier="11" item="3"/>
        </tpls>
      </m>
      <m>
        <tpls c="6">
          <tpl fld="0" item="3"/>
          <tpl fld="1" item="86"/>
          <tpl hier="4" item="28"/>
          <tpl fld="4" item="0"/>
          <tpl hier="10" item="29"/>
          <tpl hier="11" item="3"/>
        </tpls>
      </m>
      <m>
        <tpls c="6">
          <tpl hier="2" item="20"/>
          <tpl fld="1" item="86"/>
          <tpl hier="4" item="28"/>
          <tpl fld="4" item="0"/>
          <tpl hier="10" item="29"/>
          <tpl hier="11" item="3"/>
        </tpls>
      </m>
      <m>
        <tpls c="6">
          <tpl fld="0" item="3"/>
          <tpl fld="1" item="5"/>
          <tpl hier="4" item="28"/>
          <tpl fld="4" item="0"/>
          <tpl hier="10" item="29"/>
          <tpl hier="11" item="3"/>
        </tpls>
      </m>
      <m>
        <tpls c="6">
          <tpl hier="2" item="20"/>
          <tpl fld="1" item="5"/>
          <tpl hier="4" item="28"/>
          <tpl fld="4" item="0"/>
          <tpl hier="10" item="29"/>
          <tpl hier="11" item="3"/>
        </tpls>
      </m>
      <m>
        <tpls c="6">
          <tpl hier="2" item="20"/>
          <tpl fld="1" item="18"/>
          <tpl hier="4" item="28"/>
          <tpl fld="4" item="0"/>
          <tpl hier="10" item="29"/>
          <tpl hier="11" item="3"/>
        </tpls>
      </m>
      <m>
        <tpls c="6">
          <tpl fld="0" item="3"/>
          <tpl fld="1" item="18"/>
          <tpl hier="4" item="28"/>
          <tpl fld="4" item="0"/>
          <tpl hier="10" item="29"/>
          <tpl hier="11" item="3"/>
        </tpls>
      </m>
      <m>
        <tpls c="6">
          <tpl fld="0" item="3"/>
          <tpl fld="1" item="96"/>
          <tpl hier="4" item="28"/>
          <tpl fld="4" item="0"/>
          <tpl hier="10" item="29"/>
          <tpl hier="11" item="3"/>
        </tpls>
      </m>
      <m>
        <tpls c="6">
          <tpl hier="2" item="20"/>
          <tpl fld="1" item="96"/>
          <tpl hier="4" item="28"/>
          <tpl fld="4" item="0"/>
          <tpl hier="10" item="29"/>
          <tpl hier="11" item="3"/>
        </tpls>
      </m>
      <m>
        <tpls c="6">
          <tpl hier="2" item="20"/>
          <tpl fld="1" item="125"/>
          <tpl hier="4" item="28"/>
          <tpl fld="4" item="0"/>
          <tpl hier="10" item="29"/>
          <tpl hier="11" item="3"/>
        </tpls>
      </m>
      <m>
        <tpls c="6">
          <tpl fld="0" item="3"/>
          <tpl fld="1" item="125"/>
          <tpl hier="4" item="28"/>
          <tpl fld="4" item="0"/>
          <tpl hier="10" item="29"/>
          <tpl hier="11" item="3"/>
        </tpls>
      </m>
      <m>
        <tpls c="6">
          <tpl hier="2" item="20"/>
          <tpl fld="1" item="138"/>
          <tpl hier="4" item="28"/>
          <tpl fld="4" item="0"/>
          <tpl hier="10" item="29"/>
          <tpl hier="11" item="3"/>
        </tpls>
      </m>
      <m>
        <tpls c="6">
          <tpl fld="0" item="3"/>
          <tpl fld="1" item="138"/>
          <tpl hier="4" item="28"/>
          <tpl fld="4" item="0"/>
          <tpl hier="10" item="29"/>
          <tpl hier="11" item="3"/>
        </tpls>
      </m>
      <m>
        <tpls c="6">
          <tpl hier="2" item="20"/>
          <tpl fld="1" item="166"/>
          <tpl hier="4" item="28"/>
          <tpl fld="4" item="0"/>
          <tpl hier="10" item="29"/>
          <tpl hier="11" item="3"/>
        </tpls>
      </m>
      <m>
        <tpls c="6">
          <tpl fld="0" item="3"/>
          <tpl fld="1" item="166"/>
          <tpl hier="4" item="28"/>
          <tpl fld="4" item="0"/>
          <tpl hier="10" item="29"/>
          <tpl hier="11" item="3"/>
        </tpls>
      </m>
      <m>
        <tpls c="6">
          <tpl fld="0" item="3"/>
          <tpl fld="1" item="6"/>
          <tpl hier="4" item="28"/>
          <tpl fld="4" item="0"/>
          <tpl hier="10" item="29"/>
          <tpl hier="11" item="3"/>
        </tpls>
      </m>
      <m>
        <tpls c="6">
          <tpl hier="2" item="20"/>
          <tpl fld="1" item="6"/>
          <tpl hier="4" item="28"/>
          <tpl fld="4" item="0"/>
          <tpl hier="10" item="29"/>
          <tpl hier="11" item="3"/>
        </tpls>
      </m>
      <m>
        <tpls c="6">
          <tpl fld="0" item="3"/>
          <tpl fld="1" item="19"/>
          <tpl hier="4" item="28"/>
          <tpl fld="4" item="0"/>
          <tpl hier="10" item="29"/>
          <tpl hier="11" item="3"/>
        </tpls>
      </m>
      <m>
        <tpls c="6">
          <tpl hier="2" item="20"/>
          <tpl fld="1" item="19"/>
          <tpl hier="4" item="28"/>
          <tpl fld="4" item="0"/>
          <tpl hier="10" item="29"/>
          <tpl hier="11" item="3"/>
        </tpls>
      </m>
      <m>
        <tpls c="6">
          <tpl fld="0" item="3"/>
          <tpl fld="1" item="134"/>
          <tpl hier="4" item="28"/>
          <tpl fld="4" item="0"/>
          <tpl hier="10" item="29"/>
          <tpl hier="11" item="3"/>
        </tpls>
      </m>
      <m>
        <tpls c="6">
          <tpl hier="2" item="20"/>
          <tpl fld="1" item="134"/>
          <tpl hier="4" item="28"/>
          <tpl fld="4" item="0"/>
          <tpl hier="10" item="29"/>
          <tpl hier="11" item="3"/>
        </tpls>
      </m>
      <m>
        <tpls c="6">
          <tpl hier="2" item="20"/>
          <tpl fld="1" item="173"/>
          <tpl hier="4" item="28"/>
          <tpl fld="4" item="0"/>
          <tpl hier="10" item="29"/>
          <tpl hier="11" item="3"/>
        </tpls>
      </m>
      <m>
        <tpls c="6">
          <tpl fld="0" item="3"/>
          <tpl fld="1" item="173"/>
          <tpl hier="4" item="28"/>
          <tpl fld="4" item="0"/>
          <tpl hier="10" item="29"/>
          <tpl hier="11" item="3"/>
        </tpls>
      </m>
      <m>
        <tpls c="6">
          <tpl hier="2" item="20"/>
          <tpl fld="1" item="11"/>
          <tpl hier="4" item="28"/>
          <tpl fld="4" item="0"/>
          <tpl hier="10" item="29"/>
          <tpl hier="11" item="3"/>
        </tpls>
      </m>
      <m>
        <tpls c="6">
          <tpl fld="0" item="3"/>
          <tpl fld="1" item="11"/>
          <tpl hier="4" item="28"/>
          <tpl fld="4" item="0"/>
          <tpl hier="10" item="29"/>
          <tpl hier="11" item="3"/>
        </tpls>
      </m>
      <m>
        <tpls c="6">
          <tpl fld="0" item="3"/>
          <tpl fld="1" item="102"/>
          <tpl hier="4" item="28"/>
          <tpl fld="4" item="0"/>
          <tpl hier="10" item="29"/>
          <tpl hier="11" item="3"/>
        </tpls>
      </m>
      <m>
        <tpls c="6">
          <tpl hier="2" item="20"/>
          <tpl fld="1" item="102"/>
          <tpl hier="4" item="28"/>
          <tpl fld="4" item="0"/>
          <tpl hier="10" item="29"/>
          <tpl hier="11" item="3"/>
        </tpls>
      </m>
      <m>
        <tpls c="6">
          <tpl fld="0" item="3"/>
          <tpl fld="1" item="165"/>
          <tpl hier="4" item="28"/>
          <tpl fld="4" item="0"/>
          <tpl hier="10" item="29"/>
          <tpl hier="11" item="3"/>
        </tpls>
      </m>
      <m>
        <tpls c="6">
          <tpl hier="2" item="20"/>
          <tpl fld="1" item="165"/>
          <tpl hier="4" item="28"/>
          <tpl fld="4" item="0"/>
          <tpl hier="10" item="29"/>
          <tpl hier="11" item="3"/>
        </tpls>
      </m>
      <m>
        <tpls c="6">
          <tpl fld="0" item="3"/>
          <tpl fld="1" item="3"/>
          <tpl hier="4" item="28"/>
          <tpl fld="4" item="0"/>
          <tpl hier="10" item="29"/>
          <tpl hier="11" item="3"/>
        </tpls>
      </m>
      <m>
        <tpls c="6">
          <tpl hier="2" item="20"/>
          <tpl fld="1" item="3"/>
          <tpl hier="4" item="28"/>
          <tpl fld="4" item="0"/>
          <tpl hier="10" item="29"/>
          <tpl hier="11" item="3"/>
        </tpls>
      </m>
      <m>
        <tpls c="6">
          <tpl fld="0" item="3"/>
          <tpl fld="1" item="25"/>
          <tpl hier="4" item="28"/>
          <tpl fld="4" item="0"/>
          <tpl hier="10" item="29"/>
          <tpl hier="11" item="3"/>
        </tpls>
      </m>
      <m>
        <tpls c="6">
          <tpl hier="2" item="20"/>
          <tpl fld="1" item="25"/>
          <tpl hier="4" item="28"/>
          <tpl fld="4" item="0"/>
          <tpl hier="10" item="29"/>
          <tpl hier="11" item="3"/>
        </tpls>
      </m>
      <m>
        <tpls c="6">
          <tpl hier="2" item="20"/>
          <tpl fld="1" item="31"/>
          <tpl hier="4" item="28"/>
          <tpl fld="4" item="0"/>
          <tpl hier="10" item="29"/>
          <tpl hier="11" item="3"/>
        </tpls>
      </m>
      <m>
        <tpls c="6">
          <tpl fld="0" item="3"/>
          <tpl fld="1" item="31"/>
          <tpl hier="4" item="28"/>
          <tpl fld="4" item="0"/>
          <tpl hier="10" item="29"/>
          <tpl hier="11" item="3"/>
        </tpls>
      </m>
      <m>
        <tpls c="6">
          <tpl hier="2" item="20"/>
          <tpl fld="1" item="51"/>
          <tpl hier="4" item="28"/>
          <tpl fld="4" item="0"/>
          <tpl hier="10" item="29"/>
          <tpl hier="11" item="3"/>
        </tpls>
      </m>
      <m>
        <tpls c="6">
          <tpl fld="0" item="3"/>
          <tpl fld="1" item="51"/>
          <tpl hier="4" item="28"/>
          <tpl fld="4" item="0"/>
          <tpl hier="10" item="29"/>
          <tpl hier="11" item="3"/>
        </tpls>
      </m>
      <m>
        <tpls c="6">
          <tpl fld="0" item="3"/>
          <tpl fld="1" item="93"/>
          <tpl hier="4" item="28"/>
          <tpl fld="4" item="0"/>
          <tpl hier="10" item="29"/>
          <tpl hier="11" item="3"/>
        </tpls>
      </m>
      <m>
        <tpls c="6">
          <tpl hier="2" item="20"/>
          <tpl fld="1" item="93"/>
          <tpl hier="4" item="28"/>
          <tpl fld="4" item="0"/>
          <tpl hier="10" item="29"/>
          <tpl hier="11" item="3"/>
        </tpls>
      </m>
      <m>
        <tpls c="6">
          <tpl hier="2" item="20"/>
          <tpl fld="1" item="23"/>
          <tpl hier="4" item="28"/>
          <tpl fld="4" item="0"/>
          <tpl hier="10" item="29"/>
          <tpl hier="11" item="3"/>
        </tpls>
      </m>
      <m>
        <tpls c="6">
          <tpl fld="0" item="3"/>
          <tpl fld="1" item="23"/>
          <tpl hier="4" item="28"/>
          <tpl fld="4" item="0"/>
          <tpl hier="10" item="29"/>
          <tpl hier="11" item="3"/>
        </tpls>
      </m>
      <m>
        <tpls c="6">
          <tpl hier="2" item="20"/>
          <tpl fld="1" item="116"/>
          <tpl hier="4" item="28"/>
          <tpl fld="4" item="0"/>
          <tpl hier="10" item="29"/>
          <tpl hier="11" item="3"/>
        </tpls>
      </m>
      <m>
        <tpls c="6">
          <tpl fld="0" item="3"/>
          <tpl fld="1" item="116"/>
          <tpl hier="4" item="28"/>
          <tpl fld="4" item="0"/>
          <tpl hier="10" item="29"/>
          <tpl hier="11" item="3"/>
        </tpls>
      </m>
      <m>
        <tpls c="6">
          <tpl hier="2" item="20"/>
          <tpl fld="1" item="152"/>
          <tpl hier="4" item="28"/>
          <tpl fld="4" item="0"/>
          <tpl hier="10" item="29"/>
          <tpl hier="11" item="3"/>
        </tpls>
      </m>
      <m>
        <tpls c="6">
          <tpl fld="0" item="3"/>
          <tpl fld="1" item="152"/>
          <tpl hier="4" item="28"/>
          <tpl fld="4" item="0"/>
          <tpl hier="10" item="29"/>
          <tpl hier="11" item="3"/>
        </tpls>
      </m>
      <m>
        <tpls c="6">
          <tpl hier="2" item="20"/>
          <tpl fld="1" item="74"/>
          <tpl hier="4" item="28"/>
          <tpl fld="4" item="0"/>
          <tpl hier="10" item="29"/>
          <tpl hier="11" item="3"/>
        </tpls>
      </m>
      <m>
        <tpls c="6">
          <tpl fld="0" item="3"/>
          <tpl fld="1" item="74"/>
          <tpl hier="4" item="28"/>
          <tpl fld="4" item="0"/>
          <tpl hier="10" item="29"/>
          <tpl hier="11" item="3"/>
        </tpls>
      </m>
      <m>
        <tpls c="6">
          <tpl hier="2" item="20"/>
          <tpl fld="1" item="117"/>
          <tpl hier="4" item="28"/>
          <tpl fld="4" item="0"/>
          <tpl hier="10" item="29"/>
          <tpl hier="11" item="3"/>
        </tpls>
      </m>
      <m>
        <tpls c="6">
          <tpl fld="0" item="3"/>
          <tpl fld="1" item="117"/>
          <tpl hier="4" item="28"/>
          <tpl fld="4" item="0"/>
          <tpl hier="10" item="29"/>
          <tpl hier="11" item="3"/>
        </tpls>
      </m>
      <m>
        <tpls c="6">
          <tpl fld="0" item="3"/>
          <tpl fld="1" item="32"/>
          <tpl hier="4" item="28"/>
          <tpl fld="4" item="0"/>
          <tpl hier="10" item="29"/>
          <tpl hier="11" item="3"/>
        </tpls>
      </m>
      <m>
        <tpls c="6">
          <tpl hier="2" item="20"/>
          <tpl fld="1" item="32"/>
          <tpl hier="4" item="28"/>
          <tpl fld="4" item="0"/>
          <tpl hier="10" item="29"/>
          <tpl hier="11" item="3"/>
        </tpls>
      </m>
      <m>
        <tpls c="6">
          <tpl fld="0" item="3"/>
          <tpl fld="1" item="122"/>
          <tpl hier="4" item="28"/>
          <tpl fld="4" item="0"/>
          <tpl hier="10" item="29"/>
          <tpl hier="11" item="3"/>
        </tpls>
      </m>
      <m>
        <tpls c="6">
          <tpl hier="2" item="20"/>
          <tpl fld="1" item="122"/>
          <tpl hier="4" item="28"/>
          <tpl fld="4" item="0"/>
          <tpl hier="10" item="29"/>
          <tpl hier="11" item="3"/>
        </tpls>
      </m>
      <m>
        <tpls c="6">
          <tpl fld="0" item="3"/>
          <tpl fld="1" item="101"/>
          <tpl hier="4" item="28"/>
          <tpl fld="4" item="0"/>
          <tpl hier="10" item="29"/>
          <tpl hier="11" item="3"/>
        </tpls>
      </m>
      <m>
        <tpls c="6">
          <tpl hier="2" item="20"/>
          <tpl fld="1" item="101"/>
          <tpl hier="4" item="28"/>
          <tpl fld="4" item="0"/>
          <tpl hier="10" item="29"/>
          <tpl hier="11" item="3"/>
        </tpls>
      </m>
      <m in="0">
        <tpls c="6">
          <tpl hier="2" item="20"/>
          <tpl fld="1" item="38"/>
          <tpl hier="4" item="28"/>
          <tpl fld="4" item="0"/>
          <tpl hier="10" item="29"/>
          <tpl hier="11" item="3"/>
        </tpls>
      </m>
      <m in="0">
        <tpls c="6">
          <tpl fld="0" item="3"/>
          <tpl fld="1" item="38"/>
          <tpl hier="4" item="28"/>
          <tpl fld="4" item="0"/>
          <tpl hier="10" item="29"/>
          <tpl hier="11" item="3"/>
        </tpls>
      </m>
      <m>
        <tpls c="6">
          <tpl fld="0" item="3"/>
          <tpl fld="1" item="162"/>
          <tpl hier="4" item="28"/>
          <tpl fld="4" item="0"/>
          <tpl hier="10" item="29"/>
          <tpl hier="11" item="3"/>
        </tpls>
      </m>
      <m>
        <tpls c="6">
          <tpl hier="2" item="20"/>
          <tpl fld="1" item="162"/>
          <tpl hier="4" item="28"/>
          <tpl fld="4" item="0"/>
          <tpl hier="10" item="29"/>
          <tpl hier="11" item="3"/>
        </tpls>
      </m>
      <m>
        <tpls c="6">
          <tpl hier="2" item="30"/>
          <tpl fld="1" item="160"/>
          <tpl hier="4" item="28"/>
          <tpl fld="4" item="0"/>
          <tpl hier="10" item="29"/>
          <tpl hier="11" item="3"/>
        </tpls>
      </m>
      <m>
        <tpls c="6">
          <tpl hier="2" item="30"/>
          <tpl fld="1" item="141"/>
          <tpl hier="4" item="28"/>
          <tpl fld="4" item="0"/>
          <tpl hier="10" item="29"/>
          <tpl hier="11" item="3"/>
        </tpls>
      </m>
      <m>
        <tpls c="6">
          <tpl hier="2" item="30"/>
          <tpl fld="1" item="154"/>
          <tpl hier="4" item="28"/>
          <tpl fld="4" item="0"/>
          <tpl hier="10" item="29"/>
          <tpl hier="11" item="3"/>
        </tpls>
      </m>
      <m>
        <tpls c="6">
          <tpl hier="2" item="30"/>
          <tpl fld="1" item="157"/>
          <tpl hier="4" item="28"/>
          <tpl fld="4" item="0"/>
          <tpl hier="10" item="29"/>
          <tpl hier="11" item="3"/>
        </tpls>
      </m>
      <m>
        <tpls c="6">
          <tpl hier="2" item="30"/>
          <tpl fld="1" item="104"/>
          <tpl hier="4" item="28"/>
          <tpl fld="4" item="0"/>
          <tpl hier="10" item="29"/>
          <tpl hier="11" item="3"/>
        </tpls>
      </m>
      <m>
        <tpls c="6">
          <tpl hier="2" item="30"/>
          <tpl fld="1" item="52"/>
          <tpl hier="4" item="28"/>
          <tpl fld="4" item="0"/>
          <tpl hier="10" item="29"/>
          <tpl hier="11" item="3"/>
        </tpls>
      </m>
      <m>
        <tpls c="6">
          <tpl hier="2" item="30"/>
          <tpl fld="1" item="65"/>
          <tpl hier="4" item="28"/>
          <tpl fld="4" item="0"/>
          <tpl hier="10" item="29"/>
          <tpl hier="11" item="3"/>
        </tpls>
      </m>
      <m>
        <tpls c="6">
          <tpl hier="2" item="30"/>
          <tpl fld="1" item="54"/>
          <tpl hier="4" item="28"/>
          <tpl fld="4" item="0"/>
          <tpl hier="10" item="29"/>
          <tpl hier="11" item="3"/>
        </tpls>
      </m>
      <m>
        <tpls c="6">
          <tpl hier="2" item="30"/>
          <tpl fld="1" item="172"/>
          <tpl hier="4" item="28"/>
          <tpl fld="4" item="0"/>
          <tpl hier="10" item="29"/>
          <tpl hier="11" item="3"/>
        </tpls>
      </m>
      <m>
        <tpls c="6">
          <tpl hier="2" item="30"/>
          <tpl fld="1" item="10"/>
          <tpl hier="4" item="28"/>
          <tpl fld="4" item="0"/>
          <tpl hier="10" item="29"/>
          <tpl hier="11" item="3"/>
        </tpls>
      </m>
      <m>
        <tpls c="6">
          <tpl hier="2" item="30"/>
          <tpl fld="1" item="120"/>
          <tpl hier="4" item="28"/>
          <tpl fld="4" item="0"/>
          <tpl hier="10" item="29"/>
          <tpl hier="11" item="3"/>
        </tpls>
      </m>
      <m>
        <tpls c="6">
          <tpl hier="2" item="30"/>
          <tpl fld="1" item="53"/>
          <tpl hier="4" item="28"/>
          <tpl fld="4" item="0"/>
          <tpl hier="10" item="29"/>
          <tpl hier="11" item="3"/>
        </tpls>
      </m>
      <m>
        <tpls c="6">
          <tpl hier="2" item="30"/>
          <tpl fld="1" item="66"/>
          <tpl hier="4" item="28"/>
          <tpl fld="4" item="0"/>
          <tpl hier="10" item="29"/>
          <tpl hier="11" item="3"/>
        </tpls>
      </m>
      <m>
        <tpls c="6">
          <tpl hier="2" item="30"/>
          <tpl fld="1" item="88"/>
          <tpl hier="4" item="28"/>
          <tpl fld="4" item="0"/>
          <tpl hier="10" item="29"/>
          <tpl hier="11" item="3"/>
        </tpls>
      </m>
      <m>
        <tpls c="6">
          <tpl hier="2" item="30"/>
          <tpl fld="1" item="45"/>
          <tpl hier="4" item="28"/>
          <tpl fld="4" item="0"/>
          <tpl hier="10" item="29"/>
          <tpl hier="11" item="3"/>
        </tpls>
      </m>
      <m>
        <tpls c="6">
          <tpl hier="2" item="30"/>
          <tpl fld="1" item="58"/>
          <tpl hier="4" item="28"/>
          <tpl fld="4" item="0"/>
          <tpl hier="10" item="29"/>
          <tpl hier="11" item="3"/>
        </tpls>
      </m>
      <m>
        <tpls c="6">
          <tpl hier="2" item="30"/>
          <tpl fld="1" item="56"/>
          <tpl hier="4" item="28"/>
          <tpl fld="4" item="0"/>
          <tpl hier="10" item="29"/>
          <tpl hier="11" item="3"/>
        </tpls>
      </m>
      <m>
        <tpls c="6">
          <tpl hier="2" item="30"/>
          <tpl fld="1" item="37"/>
          <tpl hier="4" item="28"/>
          <tpl fld="4" item="0"/>
          <tpl hier="10" item="29"/>
          <tpl hier="11" item="3"/>
        </tpls>
      </m>
      <m>
        <tpls c="6">
          <tpl hier="2" item="30"/>
          <tpl fld="1" item="50"/>
          <tpl hier="4" item="28"/>
          <tpl fld="4" item="0"/>
          <tpl hier="10" item="29"/>
          <tpl hier="11" item="3"/>
        </tpls>
      </m>
      <m>
        <tpls c="6">
          <tpl hier="2" item="30"/>
          <tpl fld="1" item="94"/>
          <tpl hier="4" item="28"/>
          <tpl fld="4" item="0"/>
          <tpl hier="10" item="29"/>
          <tpl hier="11" item="3"/>
        </tpls>
      </m>
      <m>
        <tpls c="6">
          <tpl hier="2" item="30"/>
          <tpl fld="1" item="85"/>
          <tpl hier="4" item="28"/>
          <tpl fld="4" item="0"/>
          <tpl hier="10" item="29"/>
          <tpl hier="11" item="3"/>
        </tpls>
      </m>
      <m>
        <tpls c="6">
          <tpl hier="2" item="30"/>
          <tpl fld="1" item="98"/>
          <tpl hier="4" item="28"/>
          <tpl fld="4" item="0"/>
          <tpl hier="10" item="29"/>
          <tpl hier="11" item="3"/>
        </tpls>
      </m>
      <m>
        <tpls c="6">
          <tpl hier="2" item="30"/>
          <tpl fld="1" item="62"/>
          <tpl hier="4" item="28"/>
          <tpl fld="4" item="0"/>
          <tpl hier="10" item="29"/>
          <tpl hier="11" item="3"/>
        </tpls>
      </m>
      <m>
        <tpls c="6">
          <tpl hier="2" item="30"/>
          <tpl fld="1" item="77"/>
          <tpl hier="4" item="28"/>
          <tpl fld="4" item="0"/>
          <tpl hier="10" item="29"/>
          <tpl hier="11" item="3"/>
        </tpls>
      </m>
      <m>
        <tpls c="6">
          <tpl hier="2" item="30"/>
          <tpl fld="1" item="90"/>
          <tpl hier="4" item="28"/>
          <tpl fld="4" item="0"/>
          <tpl hier="10" item="29"/>
          <tpl hier="11" item="3"/>
        </tpls>
      </m>
      <m>
        <tpls c="6">
          <tpl hier="2" item="30"/>
          <tpl fld="1" item="76"/>
          <tpl hier="4" item="28"/>
          <tpl fld="4" item="0"/>
          <tpl hier="10" item="29"/>
          <tpl hier="11" item="3"/>
        </tpls>
      </m>
      <m>
        <tpls c="6">
          <tpl hier="2" item="30"/>
          <tpl fld="1" item="143"/>
          <tpl hier="4" item="28"/>
          <tpl fld="4" item="0"/>
          <tpl hier="10" item="29"/>
          <tpl hier="11" item="3"/>
        </tpls>
      </m>
      <m>
        <tpls c="6">
          <tpl hier="2" item="30"/>
          <tpl fld="1" item="163"/>
          <tpl hier="4" item="28"/>
          <tpl fld="4" item="0"/>
          <tpl hier="10" item="29"/>
          <tpl hier="11" item="3"/>
        </tpls>
      </m>
      <m>
        <tpls c="6">
          <tpl hier="2" item="30"/>
          <tpl fld="1" item="1"/>
          <tpl hier="4" item="28"/>
          <tpl fld="4" item="0"/>
          <tpl hier="10" item="29"/>
          <tpl hier="11" item="3"/>
        </tpls>
      </m>
      <m>
        <tpls c="6">
          <tpl hier="2" item="30"/>
          <tpl fld="1" item="142"/>
          <tpl hier="4" item="28"/>
          <tpl fld="4" item="0"/>
          <tpl hier="10" item="29"/>
          <tpl hier="11" item="3"/>
        </tpls>
      </m>
      <m>
        <tpls c="6">
          <tpl hier="2" item="30"/>
          <tpl fld="1" item="108"/>
          <tpl hier="4" item="28"/>
          <tpl fld="4" item="0"/>
          <tpl hier="10" item="29"/>
          <tpl hier="11" item="3"/>
        </tpls>
      </m>
      <m>
        <tpls c="6">
          <tpl hier="2" item="30"/>
          <tpl fld="1" item="121"/>
          <tpl hier="4" item="28"/>
          <tpl fld="4" item="0"/>
          <tpl hier="10" item="29"/>
          <tpl hier="11" item="3"/>
        </tpls>
      </m>
      <m>
        <tpls c="6">
          <tpl hier="2" item="30"/>
          <tpl fld="1" item="22"/>
          <tpl hier="4" item="28"/>
          <tpl fld="4" item="0"/>
          <tpl hier="10" item="29"/>
          <tpl hier="11" item="3"/>
        </tpls>
      </m>
      <m in="0">
        <tpls c="6">
          <tpl hier="2" item="30"/>
          <tpl fld="1" item="164"/>
          <tpl hier="4" item="28"/>
          <tpl fld="4" item="0"/>
          <tpl hier="10" item="29"/>
          <tpl hier="11" item="3"/>
        </tpls>
      </m>
      <m>
        <tpls c="6">
          <tpl hier="2" item="30"/>
          <tpl fld="1" item="2"/>
          <tpl hier="4" item="28"/>
          <tpl fld="4" item="0"/>
          <tpl hier="10" item="29"/>
          <tpl hier="11" item="3"/>
        </tpls>
      </m>
      <m>
        <tpls c="6">
          <tpl hier="2" item="30"/>
          <tpl fld="1" item="144"/>
          <tpl hier="4" item="28"/>
          <tpl fld="4" item="0"/>
          <tpl hier="10" item="29"/>
          <tpl hier="11" item="3"/>
        </tpls>
      </m>
      <m>
        <tpls c="6">
          <tpl hier="2" item="30"/>
          <tpl fld="1" item="156"/>
          <tpl hier="4" item="28"/>
          <tpl fld="4" item="0"/>
          <tpl hier="10" item="29"/>
          <tpl hier="11" item="3"/>
        </tpls>
      </m>
      <m>
        <tpls c="6">
          <tpl hier="2" item="30"/>
          <tpl fld="1" item="169"/>
          <tpl hier="4" item="28"/>
          <tpl fld="4" item="0"/>
          <tpl hier="10" item="29"/>
          <tpl hier="11" item="3"/>
        </tpls>
      </m>
      <m>
        <tpls c="6">
          <tpl hier="2" item="30"/>
          <tpl fld="1" item="112"/>
          <tpl hier="4" item="28"/>
          <tpl fld="4" item="0"/>
          <tpl hier="10" item="29"/>
          <tpl hier="11" item="3"/>
        </tpls>
      </m>
      <m in="0">
        <tpls c="6">
          <tpl hier="2" item="30"/>
          <tpl fld="1" item="148"/>
          <tpl hier="4" item="28"/>
          <tpl fld="4" item="0"/>
          <tpl hier="10" item="29"/>
          <tpl hier="11" item="3"/>
        </tpls>
      </m>
      <m>
        <tpls c="6">
          <tpl hier="2" item="30"/>
          <tpl fld="1" item="161"/>
          <tpl hier="4" item="28"/>
          <tpl fld="4" item="0"/>
          <tpl hier="10" item="29"/>
          <tpl hier="11" item="3"/>
        </tpls>
      </m>
      <m>
        <tpls c="6">
          <tpl hier="2" item="30"/>
          <tpl fld="1" item="150"/>
          <tpl hier="4" item="28"/>
          <tpl fld="4" item="0"/>
          <tpl hier="10" item="29"/>
          <tpl hier="11" item="3"/>
        </tpls>
      </m>
      <m>
        <tpls c="6">
          <tpl hier="2" item="30"/>
          <tpl fld="1" item="21"/>
          <tpl hier="4" item="28"/>
          <tpl fld="4" item="0"/>
          <tpl hier="10" item="29"/>
          <tpl hier="11" item="3"/>
        </tpls>
      </m>
      <m>
        <tpls c="6">
          <tpl hier="2" item="30"/>
          <tpl fld="1" item="34"/>
          <tpl hier="4" item="28"/>
          <tpl fld="4" item="0"/>
          <tpl hier="10" item="29"/>
          <tpl hier="11" item="3"/>
        </tpls>
      </m>
      <m>
        <tpls c="6">
          <tpl hier="2" item="30"/>
          <tpl fld="1" item="118"/>
          <tpl hier="4" item="28"/>
          <tpl fld="4" item="0"/>
          <tpl hier="10" item="29"/>
          <tpl hier="11" item="3"/>
        </tpls>
      </m>
      <m>
        <tpls c="6">
          <tpl hier="2" item="30"/>
          <tpl fld="1" item="13"/>
          <tpl hier="4" item="28"/>
          <tpl fld="4" item="0"/>
          <tpl hier="10" item="29"/>
          <tpl hier="11" item="3"/>
        </tpls>
      </m>
      <m>
        <tpls c="6">
          <tpl hier="2" item="30"/>
          <tpl fld="1" item="26"/>
          <tpl hier="4" item="28"/>
          <tpl fld="4" item="0"/>
          <tpl hier="10" item="29"/>
          <tpl hier="11" item="3"/>
        </tpls>
      </m>
      <m>
        <tpls c="6">
          <tpl hier="2" item="30"/>
          <tpl fld="1" item="170"/>
          <tpl hier="4" item="28"/>
          <tpl fld="4" item="0"/>
          <tpl hier="10" item="29"/>
          <tpl hier="11" item="3"/>
        </tpls>
      </m>
      <m>
        <tpls c="6">
          <tpl hier="2" item="30"/>
          <tpl fld="1" item="79"/>
          <tpl hier="4" item="28"/>
          <tpl fld="4" item="0"/>
          <tpl hier="10" item="29"/>
          <tpl hier="11" item="3"/>
        </tpls>
      </m>
      <m>
        <tpls c="6">
          <tpl hier="2" item="30"/>
          <tpl fld="1" item="99"/>
          <tpl hier="4" item="28"/>
          <tpl fld="4" item="0"/>
          <tpl hier="10" item="29"/>
          <tpl hier="11" item="3"/>
        </tpls>
      </m>
      <m>
        <tpls c="6">
          <tpl hier="2" item="30"/>
          <tpl fld="1" item="14"/>
          <tpl hier="4" item="28"/>
          <tpl fld="4" item="0"/>
          <tpl hier="10" item="29"/>
          <tpl hier="11" item="3"/>
        </tpls>
      </m>
      <m>
        <tpls c="6">
          <tpl hier="2" item="30"/>
          <tpl fld="1" item="72"/>
          <tpl hier="4" item="28"/>
          <tpl fld="4" item="0"/>
          <tpl hier="10" item="29"/>
          <tpl hier="11" item="3"/>
        </tpls>
      </m>
      <m>
        <tpls c="6">
          <tpl hier="2" item="30"/>
          <tpl fld="1" item="44"/>
          <tpl hier="4" item="28"/>
          <tpl fld="4" item="0"/>
          <tpl hier="10" item="29"/>
          <tpl hier="11" item="3"/>
        </tpls>
      </m>
      <m>
        <tpls c="6">
          <tpl hier="2" item="30"/>
          <tpl fld="1" item="57"/>
          <tpl hier="4" item="28"/>
          <tpl fld="4" item="0"/>
          <tpl hier="10" item="29"/>
          <tpl hier="11" item="3"/>
        </tpls>
      </m>
      <m>
        <tpls c="6">
          <tpl hier="2" item="30"/>
          <tpl fld="1" item="110"/>
          <tpl hier="4" item="28"/>
          <tpl fld="4" item="0"/>
          <tpl hier="10" item="29"/>
          <tpl hier="11" item="3"/>
        </tpls>
      </m>
      <m>
        <tpls c="6">
          <tpl hier="2" item="30"/>
          <tpl fld="1" item="100"/>
          <tpl hier="4" item="28"/>
          <tpl fld="4" item="0"/>
          <tpl hier="10" item="29"/>
          <tpl hier="11" item="3"/>
        </tpls>
      </m>
      <m>
        <tpls c="6">
          <tpl hier="2" item="30"/>
          <tpl fld="1" item="113"/>
          <tpl hier="4" item="28"/>
          <tpl fld="4" item="0"/>
          <tpl hier="10" item="29"/>
          <tpl hier="11" item="3"/>
        </tpls>
      </m>
      <m>
        <tpls c="6">
          <tpl hier="2" item="30"/>
          <tpl fld="1" item="78"/>
          <tpl hier="4" item="28"/>
          <tpl fld="4" item="0"/>
          <tpl hier="10" item="29"/>
          <tpl hier="11" item="3"/>
        </tpls>
      </m>
      <m>
        <tpls c="6">
          <tpl hier="2" item="30"/>
          <tpl fld="1" item="92"/>
          <tpl hier="4" item="28"/>
          <tpl fld="4" item="0"/>
          <tpl hier="10" item="29"/>
          <tpl hier="11" item="3"/>
        </tpls>
      </m>
      <m>
        <tpls c="6">
          <tpl hier="2" item="30"/>
          <tpl fld="1" item="105"/>
          <tpl hier="4" item="28"/>
          <tpl fld="4" item="0"/>
          <tpl hier="10" item="29"/>
          <tpl hier="11" item="3"/>
        </tpls>
      </m>
      <m>
        <tpls c="6">
          <tpl hier="2" item="30"/>
          <tpl fld="1" item="46"/>
          <tpl hier="4" item="28"/>
          <tpl fld="4" item="0"/>
          <tpl hier="10" item="29"/>
          <tpl hier="11" item="3"/>
        </tpls>
      </m>
      <m>
        <tpls c="6">
          <tpl hier="2" item="30"/>
          <tpl fld="1" item="84"/>
          <tpl hier="4" item="28"/>
          <tpl fld="4" item="0"/>
          <tpl hier="10" item="29"/>
          <tpl hier="11" item="3"/>
        </tpls>
      </m>
      <m>
        <tpls c="6">
          <tpl hier="2" item="30"/>
          <tpl fld="1" item="97"/>
          <tpl hier="4" item="28"/>
          <tpl fld="4" item="0"/>
          <tpl hier="10" item="29"/>
          <tpl hier="11" item="3"/>
        </tpls>
      </m>
      <m>
        <tpls c="6">
          <tpl hier="2" item="30"/>
          <tpl fld="1" item="48"/>
          <tpl hier="4" item="28"/>
          <tpl fld="4" item="0"/>
          <tpl hier="10" item="29"/>
          <tpl hier="11" item="3"/>
        </tpls>
      </m>
      <m>
        <tpls c="6">
          <tpl hier="2" item="30"/>
          <tpl fld="1" item="132"/>
          <tpl hier="4" item="28"/>
          <tpl fld="4" item="0"/>
          <tpl hier="10" item="29"/>
          <tpl hier="11" item="3"/>
        </tpls>
      </m>
      <m>
        <tpls c="6">
          <tpl hier="2" item="30"/>
          <tpl fld="1" item="145"/>
          <tpl hier="4" item="28"/>
          <tpl fld="4" item="0"/>
          <tpl hier="10" item="29"/>
          <tpl hier="11" item="3"/>
        </tpls>
      </m>
      <m>
        <tpls c="6">
          <tpl hier="2" item="30"/>
          <tpl fld="1" item="16"/>
          <tpl hier="4" item="28"/>
          <tpl fld="4" item="0"/>
          <tpl hier="10" item="29"/>
          <tpl hier="11" item="3"/>
        </tpls>
      </m>
      <m>
        <tpls c="6">
          <tpl hier="2" item="30"/>
          <tpl fld="1" item="124"/>
          <tpl hier="4" item="28"/>
          <tpl fld="4" item="0"/>
          <tpl hier="10" item="29"/>
          <tpl hier="11" item="3"/>
        </tpls>
      </m>
      <m>
        <tpls c="6">
          <tpl hier="2" item="30"/>
          <tpl fld="1" item="137"/>
          <tpl hier="4" item="28"/>
          <tpl fld="4" item="0"/>
          <tpl hier="10" item="29"/>
          <tpl hier="11" item="3"/>
        </tpls>
      </m>
      <m>
        <tpls c="6">
          <tpl hier="2" item="30"/>
          <tpl fld="1" item="89"/>
          <tpl hier="4" item="28"/>
          <tpl fld="4" item="0"/>
          <tpl hier="10" item="29"/>
          <tpl hier="11" item="3"/>
        </tpls>
      </m>
      <m>
        <tpls c="6">
          <tpl hier="2" item="30"/>
          <tpl fld="1" item="15"/>
          <tpl hier="4" item="28"/>
          <tpl fld="4" item="0"/>
          <tpl hier="10" item="29"/>
          <tpl hier="11" item="3"/>
        </tpls>
      </m>
      <m>
        <tpls c="6">
          <tpl hier="2" item="30"/>
          <tpl fld="1" item="35"/>
          <tpl hier="4" item="28"/>
          <tpl fld="4" item="0"/>
          <tpl hier="10" item="29"/>
          <tpl hier="11" item="3"/>
        </tpls>
      </m>
      <m>
        <tpls c="6">
          <tpl hier="2" item="30"/>
          <tpl fld="1" item="29"/>
          <tpl hier="4" item="28"/>
          <tpl fld="4" item="0"/>
          <tpl hier="10" item="29"/>
          <tpl hier="11" item="3"/>
        </tpls>
      </m>
      <m>
        <tpls c="6">
          <tpl hier="2" item="30"/>
          <tpl fld="1" item="135"/>
          <tpl hier="4" item="28"/>
          <tpl fld="4" item="0"/>
          <tpl hier="10" item="29"/>
          <tpl hier="11" item="3"/>
        </tpls>
      </m>
      <m>
        <tpls c="6">
          <tpl hier="2" item="30"/>
          <tpl fld="1" item="155"/>
          <tpl hier="4" item="28"/>
          <tpl fld="4" item="0"/>
          <tpl hier="10" item="29"/>
          <tpl hier="11" item="3"/>
        </tpls>
      </m>
      <m>
        <tpls c="6">
          <tpl hier="2" item="30"/>
          <tpl fld="1" item="80"/>
          <tpl hier="4" item="28"/>
          <tpl fld="4" item="0"/>
          <tpl hier="10" item="29"/>
          <tpl hier="11" item="3"/>
        </tpls>
      </m>
      <m in="0">
        <tpls c="6">
          <tpl hier="2" item="30"/>
          <tpl fld="1" item="40"/>
          <tpl hier="4" item="28"/>
          <tpl fld="4" item="0"/>
          <tpl hier="10" item="29"/>
          <tpl hier="11" item="3"/>
        </tpls>
      </m>
      <m>
        <tpls c="6">
          <tpl hier="2" item="30"/>
          <tpl fld="1" item="36"/>
          <tpl hier="4" item="28"/>
          <tpl fld="4" item="0"/>
          <tpl hier="10" item="29"/>
          <tpl hier="11" item="3"/>
        </tpls>
      </m>
      <m>
        <tpls c="6">
          <tpl hier="2" item="30"/>
          <tpl fld="1" item="49"/>
          <tpl hier="4" item="28"/>
          <tpl fld="4" item="0"/>
          <tpl hier="10" item="29"/>
          <tpl hier="11" item="3"/>
        </tpls>
      </m>
      <m>
        <tpls c="6">
          <tpl hier="2" item="30"/>
          <tpl fld="1" item="8"/>
          <tpl hier="4" item="28"/>
          <tpl fld="4" item="0"/>
          <tpl hier="10" item="29"/>
          <tpl hier="11" item="3"/>
        </tpls>
      </m>
      <m>
        <tpls c="6">
          <tpl hier="2" item="30"/>
          <tpl fld="1" item="28"/>
          <tpl hier="4" item="28"/>
          <tpl fld="4" item="0"/>
          <tpl hier="10" item="29"/>
          <tpl hier="11" item="3"/>
        </tpls>
      </m>
      <m>
        <tpls c="6">
          <tpl hier="2" item="30"/>
          <tpl fld="1" item="41"/>
          <tpl hier="4" item="28"/>
          <tpl fld="4" item="0"/>
          <tpl hier="10" item="29"/>
          <tpl hier="11" item="3"/>
        </tpls>
      </m>
      <m>
        <tpls c="6">
          <tpl hier="2" item="30"/>
          <tpl fld="1" item="175"/>
          <tpl hier="4" item="28"/>
          <tpl fld="4" item="0"/>
          <tpl hier="10" item="29"/>
          <tpl hier="11" item="3"/>
        </tpls>
      </m>
      <m>
        <tpls c="6">
          <tpl hier="2" item="30"/>
          <tpl fld="1" item="20"/>
          <tpl hier="4" item="28"/>
          <tpl fld="4" item="0"/>
          <tpl hier="10" item="29"/>
          <tpl hier="11" item="3"/>
        </tpls>
      </m>
      <m>
        <tpls c="6">
          <tpl hier="2" item="30"/>
          <tpl fld="1" item="33"/>
          <tpl hier="4" item="28"/>
          <tpl fld="4" item="0"/>
          <tpl hier="10" item="29"/>
          <tpl hier="11" item="3"/>
        </tpls>
      </m>
      <m in="0">
        <tpls c="6">
          <tpl hier="2" item="30"/>
          <tpl fld="1" item="168"/>
          <tpl hier="4" item="28"/>
          <tpl fld="4" item="0"/>
          <tpl hier="10" item="29"/>
          <tpl hier="11" item="3"/>
        </tpls>
      </m>
      <m>
        <tpls c="6">
          <tpl hier="2" item="30"/>
          <tpl fld="1" item="68"/>
          <tpl hier="4" item="28"/>
          <tpl fld="4" item="0"/>
          <tpl hier="10" item="29"/>
          <tpl hier="11" item="3"/>
        </tpls>
      </m>
      <m>
        <tpls c="6">
          <tpl hier="2" item="30"/>
          <tpl fld="1" item="81"/>
          <tpl hier="4" item="28"/>
          <tpl fld="4" item="0"/>
          <tpl hier="10" item="29"/>
          <tpl hier="11" item="3"/>
        </tpls>
      </m>
      <m>
        <tpls c="6">
          <tpl hier="2" item="30"/>
          <tpl fld="1" item="136"/>
          <tpl hier="4" item="28"/>
          <tpl fld="4" item="0"/>
          <tpl hier="10" item="29"/>
          <tpl hier="11" item="3"/>
        </tpls>
      </m>
      <m>
        <tpls c="6">
          <tpl hier="2" item="30"/>
          <tpl fld="1" item="60"/>
          <tpl hier="4" item="28"/>
          <tpl fld="4" item="0"/>
          <tpl hier="10" item="29"/>
          <tpl hier="11" item="3"/>
        </tpls>
      </m>
      <m>
        <tpls c="6">
          <tpl hier="2" item="30"/>
          <tpl fld="1" item="73"/>
          <tpl hier="4" item="28"/>
          <tpl fld="4" item="0"/>
          <tpl hier="10" item="29"/>
          <tpl hier="11" item="3"/>
        </tpls>
      </m>
      <m>
        <tpls c="6">
          <tpl hier="2" item="30"/>
          <tpl fld="1" item="128"/>
          <tpl hier="4" item="28"/>
          <tpl fld="4" item="0"/>
          <tpl hier="10" item="29"/>
          <tpl hier="11" item="3"/>
        </tpls>
      </m>
      <m>
        <tpls c="6">
          <tpl hier="2" item="30"/>
          <tpl fld="1" item="133"/>
          <tpl hier="4" item="28"/>
          <tpl fld="4" item="0"/>
          <tpl hier="10" item="29"/>
          <tpl hier="11" item="3"/>
        </tpls>
      </m>
      <m>
        <tpls c="6">
          <tpl hier="2" item="30"/>
          <tpl fld="1" item="146"/>
          <tpl hier="4" item="28"/>
          <tpl fld="4" item="0"/>
          <tpl hier="10" item="29"/>
          <tpl hier="11" item="3"/>
        </tpls>
      </m>
      <m>
        <tpls c="6">
          <tpl hier="2" item="30"/>
          <tpl fld="1" item="106"/>
          <tpl hier="4" item="28"/>
          <tpl fld="4" item="0"/>
          <tpl hier="10" item="29"/>
          <tpl hier="11" item="3"/>
        </tpls>
      </m>
      <m>
        <tpls c="6">
          <tpl hier="2" item="30"/>
          <tpl fld="1" item="71"/>
          <tpl hier="4" item="28"/>
          <tpl fld="4" item="0"/>
          <tpl hier="10" item="29"/>
          <tpl hier="11" item="3"/>
        </tpls>
      </m>
      <m>
        <tpls c="6">
          <tpl hier="2" item="30"/>
          <tpl fld="1" item="91"/>
          <tpl hier="4" item="28"/>
          <tpl fld="4" item="0"/>
          <tpl hier="10" item="29"/>
          <tpl hier="11" item="3"/>
        </tpls>
      </m>
      <m>
        <tpls c="6">
          <tpl hier="2" item="30"/>
          <tpl fld="1" item="12"/>
          <tpl hier="4" item="28"/>
          <tpl fld="4" item="0"/>
          <tpl hier="10" item="29"/>
          <tpl hier="11" item="3"/>
        </tpls>
      </m>
      <m>
        <tpls c="6">
          <tpl hier="2" item="30"/>
          <tpl fld="1" item="127"/>
          <tpl hier="4" item="28"/>
          <tpl fld="4" item="0"/>
          <tpl hier="10" item="29"/>
          <tpl hier="11" item="3"/>
        </tpls>
      </m>
      <m>
        <tpls c="6">
          <tpl hier="2" item="30"/>
          <tpl fld="1" item="147"/>
          <tpl hier="4" item="28"/>
          <tpl fld="4" item="0"/>
          <tpl hier="10" item="29"/>
          <tpl hier="11" item="3"/>
        </tpls>
      </m>
      <m>
        <tpls c="6">
          <tpl hier="2" item="30"/>
          <tpl fld="1" item="24"/>
          <tpl hier="4" item="28"/>
          <tpl fld="4" item="0"/>
          <tpl hier="10" item="29"/>
          <tpl hier="11" item="3"/>
        </tpls>
      </m>
      <m>
        <tpls c="6">
          <tpl hier="2" item="30"/>
          <tpl fld="1" item="119"/>
          <tpl hier="4" item="28"/>
          <tpl fld="4" item="0"/>
          <tpl hier="10" item="29"/>
          <tpl hier="11" item="3"/>
        </tpls>
      </m>
      <m>
        <tpls c="6">
          <tpl hier="2" item="30"/>
          <tpl fld="1" item="139"/>
          <tpl hier="4" item="28"/>
          <tpl fld="4" item="0"/>
          <tpl hier="10" item="29"/>
          <tpl hier="11" item="3"/>
        </tpls>
      </m>
      <m>
        <tpls c="6">
          <tpl hier="2" item="30"/>
          <tpl fld="1" item="126"/>
          <tpl hier="4" item="28"/>
          <tpl fld="4" item="0"/>
          <tpl hier="10" item="29"/>
          <tpl hier="11" item="3"/>
        </tpls>
      </m>
      <m in="0">
        <tpls c="6">
          <tpl hier="2" item="30"/>
          <tpl fld="1" item="111"/>
          <tpl hier="4" item="28"/>
          <tpl fld="4" item="0"/>
          <tpl hier="10" item="29"/>
          <tpl hier="11" item="3"/>
        </tpls>
      </m>
      <m>
        <tpls c="6">
          <tpl hier="2" item="30"/>
          <tpl fld="1" item="131"/>
          <tpl hier="4" item="28"/>
          <tpl fld="4" item="0"/>
          <tpl hier="10" item="29"/>
          <tpl hier="11" item="3"/>
        </tpls>
      </m>
      <m>
        <tpls c="6">
          <tpl hier="2" item="30"/>
          <tpl fld="1" item="70"/>
          <tpl hier="4" item="28"/>
          <tpl fld="4" item="0"/>
          <tpl hier="10" item="29"/>
          <tpl hier="11" item="3"/>
        </tpls>
      </m>
      <m>
        <tpls c="6">
          <tpl hier="2" item="30"/>
          <tpl fld="1" item="159"/>
          <tpl hier="4" item="28"/>
          <tpl fld="4" item="0"/>
          <tpl hier="10" item="29"/>
          <tpl hier="11" item="3"/>
        </tpls>
      </m>
      <m>
        <tpls c="6">
          <tpl hier="2" item="30"/>
          <tpl fld="1" item="4"/>
          <tpl hier="4" item="28"/>
          <tpl fld="4" item="0"/>
          <tpl hier="10" item="29"/>
          <tpl hier="11" item="3"/>
        </tpls>
      </m>
      <m>
        <tpls c="6">
          <tpl hier="2" item="30"/>
          <tpl fld="1" item="17"/>
          <tpl hier="4" item="28"/>
          <tpl fld="4" item="0"/>
          <tpl hier="10" item="29"/>
          <tpl hier="11" item="3"/>
        </tpls>
      </m>
      <m>
        <tpls c="6">
          <tpl hier="2" item="30"/>
          <tpl fld="1" item="39"/>
          <tpl hier="4" item="28"/>
          <tpl fld="4" item="0"/>
          <tpl hier="10" item="29"/>
          <tpl hier="11" item="3"/>
        </tpls>
      </m>
      <m>
        <tpls c="6">
          <tpl hier="2" item="30"/>
          <tpl fld="1" item="151"/>
          <tpl hier="4" item="28"/>
          <tpl fld="4" item="0"/>
          <tpl hier="10" item="29"/>
          <tpl hier="11" item="3"/>
        </tpls>
      </m>
      <m>
        <tpls c="6">
          <tpl hier="2" item="30"/>
          <tpl fld="1" item="171"/>
          <tpl hier="4" item="28"/>
          <tpl fld="4" item="0"/>
          <tpl hier="10" item="29"/>
          <tpl hier="11" item="3"/>
        </tpls>
      </m>
      <m>
        <tpls c="6">
          <tpl hier="2" item="30"/>
          <tpl fld="1" item="9"/>
          <tpl hier="4" item="28"/>
          <tpl fld="4" item="0"/>
          <tpl hier="10" item="29"/>
          <tpl hier="11" item="3"/>
        </tpls>
      </m>
      <m>
        <tpls c="6">
          <tpl hier="2" item="30"/>
          <tpl fld="1" item="30"/>
          <tpl hier="4" item="28"/>
          <tpl fld="4" item="0"/>
          <tpl hier="10" item="29"/>
          <tpl hier="11" item="3"/>
        </tpls>
      </m>
      <m in="0">
        <tpls c="6">
          <tpl hier="2" item="30"/>
          <tpl fld="1" item="69"/>
          <tpl hier="4" item="28"/>
          <tpl fld="4" item="0"/>
          <tpl hier="10" item="29"/>
          <tpl hier="11" item="3"/>
        </tpls>
      </m>
      <m>
        <tpls c="6">
          <tpl hier="2" item="30"/>
          <tpl fld="1" item="82"/>
          <tpl hier="4" item="28"/>
          <tpl fld="4" item="0"/>
          <tpl hier="10" item="29"/>
          <tpl hier="11" item="3"/>
        </tpls>
      </m>
      <m>
        <tpls c="6">
          <tpl hier="2" item="30"/>
          <tpl fld="1" item="0"/>
          <tpl hier="4" item="28"/>
          <tpl fld="4" item="0"/>
          <tpl hier="10" item="29"/>
          <tpl hier="11" item="3"/>
        </tpls>
      </m>
      <m>
        <tpls c="6">
          <tpl hier="2" item="30"/>
          <tpl fld="1" item="7"/>
          <tpl hier="4" item="28"/>
          <tpl fld="4" item="0"/>
          <tpl hier="10" item="29"/>
          <tpl hier="11" item="3"/>
        </tpls>
      </m>
      <m>
        <tpls c="6">
          <tpl hier="2" item="30"/>
          <tpl fld="1" item="27"/>
          <tpl hier="4" item="28"/>
          <tpl fld="4" item="0"/>
          <tpl hier="10" item="29"/>
          <tpl hier="11" item="3"/>
        </tpls>
      </m>
      <m>
        <tpls c="6">
          <tpl hier="2" item="30"/>
          <tpl fld="1" item="153"/>
          <tpl hier="4" item="28"/>
          <tpl fld="4" item="0"/>
          <tpl hier="10" item="29"/>
          <tpl hier="11" item="3"/>
        </tpls>
      </m>
      <m>
        <tpls c="6">
          <tpl hier="2" item="30"/>
          <tpl fld="1" item="63"/>
          <tpl hier="4" item="28"/>
          <tpl fld="4" item="0"/>
          <tpl hier="10" item="29"/>
          <tpl hier="11" item="3"/>
        </tpls>
      </m>
      <m>
        <tpls c="6">
          <tpl hier="2" item="30"/>
          <tpl fld="1" item="83"/>
          <tpl hier="4" item="28"/>
          <tpl fld="4" item="0"/>
          <tpl hier="10" item="29"/>
          <tpl hier="11" item="3"/>
        </tpls>
      </m>
      <m>
        <tpls c="6">
          <tpl hier="2" item="30"/>
          <tpl fld="1" item="123"/>
          <tpl hier="4" item="28"/>
          <tpl fld="4" item="0"/>
          <tpl hier="10" item="29"/>
          <tpl hier="11" item="3"/>
        </tpls>
      </m>
      <m>
        <tpls c="6">
          <tpl hier="2" item="30"/>
          <tpl fld="1" item="55"/>
          <tpl hier="4" item="28"/>
          <tpl fld="4" item="0"/>
          <tpl hier="10" item="29"/>
          <tpl hier="11" item="3"/>
        </tpls>
      </m>
      <m>
        <tpls c="6">
          <tpl hier="2" item="30"/>
          <tpl fld="1" item="75"/>
          <tpl hier="4" item="28"/>
          <tpl fld="4" item="0"/>
          <tpl hier="10" item="29"/>
          <tpl hier="11" item="3"/>
        </tpls>
      </m>
      <m>
        <tpls c="6">
          <tpl hier="2" item="30"/>
          <tpl fld="1" item="42"/>
          <tpl hier="4" item="28"/>
          <tpl fld="4" item="0"/>
          <tpl hier="10" item="29"/>
          <tpl hier="11" item="3"/>
        </tpls>
      </m>
      <m>
        <tpls c="6">
          <tpl hier="2" item="30"/>
          <tpl fld="1" item="47"/>
          <tpl hier="4" item="28"/>
          <tpl fld="4" item="0"/>
          <tpl hier="10" item="29"/>
          <tpl hier="11" item="3"/>
        </tpls>
      </m>
      <m>
        <tpls c="6">
          <tpl hier="2" item="30"/>
          <tpl fld="1" item="67"/>
          <tpl hier="4" item="28"/>
          <tpl fld="4" item="0"/>
          <tpl hier="10" item="29"/>
          <tpl hier="11" item="3"/>
        </tpls>
      </m>
      <m>
        <tpls c="6">
          <tpl hier="2" item="30"/>
          <tpl fld="1" item="140"/>
          <tpl hier="4" item="28"/>
          <tpl fld="4" item="0"/>
          <tpl hier="10" item="29"/>
          <tpl hier="11" item="3"/>
        </tpls>
      </m>
      <m>
        <tpls c="6">
          <tpl hier="2" item="30"/>
          <tpl fld="1" item="95"/>
          <tpl hier="4" item="28"/>
          <tpl fld="4" item="0"/>
          <tpl hier="10" item="29"/>
          <tpl hier="11" item="3"/>
        </tpls>
      </m>
      <m>
        <tpls c="6">
          <tpl hier="2" item="30"/>
          <tpl fld="1" item="115"/>
          <tpl hier="4" item="28"/>
          <tpl fld="4" item="0"/>
          <tpl hier="10" item="29"/>
          <tpl hier="11" item="3"/>
        </tpls>
      </m>
      <m>
        <tpls c="6">
          <tpl hier="2" item="30"/>
          <tpl fld="1" item="167"/>
          <tpl hier="4" item="28"/>
          <tpl fld="4" item="0"/>
          <tpl hier="10" item="29"/>
          <tpl hier="11" item="3"/>
        </tpls>
      </m>
      <m>
        <tpls c="6">
          <tpl hier="2" item="30"/>
          <tpl fld="1" item="43"/>
          <tpl hier="4" item="28"/>
          <tpl fld="4" item="0"/>
          <tpl hier="10" item="29"/>
          <tpl hier="11" item="3"/>
        </tpls>
      </m>
      <m>
        <tpls c="6">
          <tpl hier="2" item="30"/>
          <tpl fld="1" item="174"/>
          <tpl hier="4" item="28"/>
          <tpl fld="4" item="0"/>
          <tpl hier="10" item="29"/>
          <tpl hier="11" item="3"/>
        </tpls>
      </m>
      <m in="0">
        <tpls c="6">
          <tpl hier="2" item="30"/>
          <tpl fld="1" item="129"/>
          <tpl hier="4" item="28"/>
          <tpl fld="4" item="0"/>
          <tpl hier="10" item="29"/>
          <tpl hier="11" item="3"/>
        </tpls>
      </m>
      <m>
        <tpls c="6">
          <tpl hier="2" item="30"/>
          <tpl fld="1" item="61"/>
          <tpl hier="4" item="28"/>
          <tpl fld="4" item="0"/>
          <tpl hier="10" item="29"/>
          <tpl hier="11" item="3"/>
        </tpls>
      </m>
      <m>
        <tpls c="6">
          <tpl hier="2" item="30"/>
          <tpl fld="1" item="64"/>
          <tpl hier="4" item="28"/>
          <tpl fld="4" item="0"/>
          <tpl hier="10" item="29"/>
          <tpl hier="11" item="3"/>
        </tpls>
      </m>
      <m in="0">
        <tpls c="6">
          <tpl hier="2" item="30"/>
          <tpl fld="1" item="130"/>
          <tpl hier="4" item="28"/>
          <tpl fld="4" item="0"/>
          <tpl hier="10" item="29"/>
          <tpl hier="11" item="3"/>
        </tpls>
      </m>
      <m>
        <tpls c="6">
          <tpl hier="2" item="30"/>
          <tpl fld="1" item="109"/>
          <tpl hier="4" item="28"/>
          <tpl fld="4" item="0"/>
          <tpl hier="10" item="29"/>
          <tpl hier="11" item="3"/>
        </tpls>
      </m>
      <m in="0">
        <tpls c="6">
          <tpl hier="2" item="30"/>
          <tpl fld="1" item="158"/>
          <tpl hier="4" item="28"/>
          <tpl fld="4" item="0"/>
          <tpl hier="10" item="29"/>
          <tpl hier="11" item="3"/>
        </tpls>
      </m>
      <m>
        <tpls c="6">
          <tpl hier="2" item="30"/>
          <tpl fld="1" item="114"/>
          <tpl hier="4" item="28"/>
          <tpl fld="4" item="0"/>
          <tpl hier="10" item="29"/>
          <tpl hier="11" item="3"/>
        </tpls>
      </m>
      <m>
        <tpls c="6">
          <tpl hier="2" item="30"/>
          <tpl fld="1" item="149"/>
          <tpl hier="4" item="28"/>
          <tpl fld="4" item="0"/>
          <tpl hier="10" item="29"/>
          <tpl hier="11" item="3"/>
        </tpls>
      </m>
      <m>
        <tpls c="6">
          <tpl hier="2" item="30"/>
          <tpl fld="1" item="59"/>
          <tpl hier="4" item="28"/>
          <tpl fld="4" item="0"/>
          <tpl hier="10" item="29"/>
          <tpl hier="11" item="3"/>
        </tpls>
      </m>
      <m>
        <tpls c="6">
          <tpl hier="2" item="30"/>
          <tpl fld="1" item="87"/>
          <tpl hier="4" item="28"/>
          <tpl fld="4" item="0"/>
          <tpl hier="10" item="29"/>
          <tpl hier="11" item="3"/>
        </tpls>
      </m>
      <m>
        <tpls c="6">
          <tpl hier="2" item="30"/>
          <tpl fld="1" item="107"/>
          <tpl hier="4" item="28"/>
          <tpl fld="4" item="0"/>
          <tpl hier="10" item="29"/>
          <tpl hier="11" item="3"/>
        </tpls>
      </m>
      <m>
        <tpls c="6">
          <tpl hier="2" item="30"/>
          <tpl fld="1" item="103"/>
          <tpl hier="4" item="28"/>
          <tpl fld="4" item="0"/>
          <tpl hier="10" item="29"/>
          <tpl hier="11" item="3"/>
        </tpls>
      </m>
      <m>
        <tpls c="6">
          <tpl hier="2" item="30"/>
          <tpl fld="1" item="86"/>
          <tpl hier="4" item="28"/>
          <tpl fld="4" item="0"/>
          <tpl hier="10" item="29"/>
          <tpl hier="11" item="3"/>
        </tpls>
      </m>
      <m>
        <tpls c="6">
          <tpl hier="2" item="30"/>
          <tpl fld="1" item="5"/>
          <tpl hier="4" item="28"/>
          <tpl fld="4" item="0"/>
          <tpl hier="10" item="29"/>
          <tpl hier="11" item="3"/>
        </tpls>
      </m>
      <m>
        <tpls c="6">
          <tpl hier="2" item="30"/>
          <tpl fld="1" item="18"/>
          <tpl hier="4" item="28"/>
          <tpl fld="4" item="0"/>
          <tpl hier="10" item="29"/>
          <tpl hier="11" item="3"/>
        </tpls>
      </m>
      <m>
        <tpls c="6">
          <tpl hier="2" item="30"/>
          <tpl fld="1" item="96"/>
          <tpl hier="4" item="28"/>
          <tpl fld="4" item="0"/>
          <tpl hier="10" item="29"/>
          <tpl hier="11" item="3"/>
        </tpls>
      </m>
      <m>
        <tpls c="6">
          <tpl hier="2" item="30"/>
          <tpl fld="1" item="125"/>
          <tpl hier="4" item="28"/>
          <tpl fld="4" item="0"/>
          <tpl hier="10" item="29"/>
          <tpl hier="11" item="3"/>
        </tpls>
      </m>
      <m>
        <tpls c="6">
          <tpl hier="2" item="30"/>
          <tpl fld="1" item="138"/>
          <tpl hier="4" item="28"/>
          <tpl fld="4" item="0"/>
          <tpl hier="10" item="29"/>
          <tpl hier="11" item="3"/>
        </tpls>
      </m>
      <m>
        <tpls c="6">
          <tpl hier="2" item="30"/>
          <tpl fld="1" item="166"/>
          <tpl hier="4" item="28"/>
          <tpl fld="4" item="0"/>
          <tpl hier="10" item="29"/>
          <tpl hier="11" item="3"/>
        </tpls>
      </m>
      <m>
        <tpls c="6">
          <tpl hier="2" item="30"/>
          <tpl fld="1" item="6"/>
          <tpl hier="4" item="28"/>
          <tpl fld="4" item="0"/>
          <tpl hier="10" item="29"/>
          <tpl hier="11" item="3"/>
        </tpls>
      </m>
      <m>
        <tpls c="6">
          <tpl hier="2" item="30"/>
          <tpl fld="1" item="19"/>
          <tpl hier="4" item="28"/>
          <tpl fld="4" item="0"/>
          <tpl hier="10" item="29"/>
          <tpl hier="11" item="3"/>
        </tpls>
      </m>
      <m>
        <tpls c="6">
          <tpl hier="2" item="30"/>
          <tpl fld="1" item="134"/>
          <tpl hier="4" item="28"/>
          <tpl fld="4" item="0"/>
          <tpl hier="10" item="29"/>
          <tpl hier="11" item="3"/>
        </tpls>
      </m>
      <m>
        <tpls c="6">
          <tpl hier="2" item="30"/>
          <tpl fld="1" item="173"/>
          <tpl hier="4" item="28"/>
          <tpl fld="4" item="0"/>
          <tpl hier="10" item="29"/>
          <tpl hier="11" item="3"/>
        </tpls>
      </m>
      <m>
        <tpls c="6">
          <tpl hier="2" item="30"/>
          <tpl fld="1" item="11"/>
          <tpl hier="4" item="28"/>
          <tpl fld="4" item="0"/>
          <tpl hier="10" item="29"/>
          <tpl hier="11" item="3"/>
        </tpls>
      </m>
      <m>
        <tpls c="6">
          <tpl hier="2" item="30"/>
          <tpl fld="1" item="102"/>
          <tpl hier="4" item="28"/>
          <tpl fld="4" item="0"/>
          <tpl hier="10" item="29"/>
          <tpl hier="11" item="3"/>
        </tpls>
      </m>
      <m>
        <tpls c="6">
          <tpl hier="2" item="30"/>
          <tpl fld="1" item="165"/>
          <tpl hier="4" item="28"/>
          <tpl fld="4" item="0"/>
          <tpl hier="10" item="29"/>
          <tpl hier="11" item="3"/>
        </tpls>
      </m>
      <m>
        <tpls c="6">
          <tpl hier="2" item="30"/>
          <tpl fld="1" item="3"/>
          <tpl hier="4" item="28"/>
          <tpl fld="4" item="0"/>
          <tpl hier="10" item="29"/>
          <tpl hier="11" item="3"/>
        </tpls>
      </m>
      <m>
        <tpls c="6">
          <tpl hier="2" item="30"/>
          <tpl fld="1" item="25"/>
          <tpl hier="4" item="28"/>
          <tpl fld="4" item="0"/>
          <tpl hier="10" item="29"/>
          <tpl hier="11" item="3"/>
        </tpls>
      </m>
      <m>
        <tpls c="6">
          <tpl hier="2" item="30"/>
          <tpl fld="1" item="31"/>
          <tpl hier="4" item="28"/>
          <tpl fld="4" item="0"/>
          <tpl hier="10" item="29"/>
          <tpl hier="11" item="3"/>
        </tpls>
      </m>
      <m>
        <tpls c="6">
          <tpl hier="2" item="30"/>
          <tpl fld="1" item="51"/>
          <tpl hier="4" item="28"/>
          <tpl fld="4" item="0"/>
          <tpl hier="10" item="29"/>
          <tpl hier="11" item="3"/>
        </tpls>
      </m>
      <m>
        <tpls c="6">
          <tpl hier="2" item="30"/>
          <tpl fld="1" item="93"/>
          <tpl hier="4" item="28"/>
          <tpl fld="4" item="0"/>
          <tpl hier="10" item="29"/>
          <tpl hier="11" item="3"/>
        </tpls>
      </m>
      <m>
        <tpls c="6">
          <tpl hier="2" item="30"/>
          <tpl fld="1" item="23"/>
          <tpl hier="4" item="28"/>
          <tpl fld="4" item="0"/>
          <tpl hier="10" item="29"/>
          <tpl hier="11" item="3"/>
        </tpls>
      </m>
      <m>
        <tpls c="6">
          <tpl hier="2" item="30"/>
          <tpl fld="1" item="116"/>
          <tpl hier="4" item="28"/>
          <tpl fld="4" item="0"/>
          <tpl hier="10" item="29"/>
          <tpl hier="11" item="3"/>
        </tpls>
      </m>
      <m>
        <tpls c="6">
          <tpl hier="2" item="30"/>
          <tpl fld="1" item="152"/>
          <tpl hier="4" item="28"/>
          <tpl fld="4" item="0"/>
          <tpl hier="10" item="29"/>
          <tpl hier="11" item="3"/>
        </tpls>
      </m>
      <m>
        <tpls c="6">
          <tpl hier="2" item="30"/>
          <tpl fld="1" item="74"/>
          <tpl hier="4" item="28"/>
          <tpl fld="4" item="0"/>
          <tpl hier="10" item="29"/>
          <tpl hier="11" item="3"/>
        </tpls>
      </m>
      <m>
        <tpls c="6">
          <tpl hier="2" item="30"/>
          <tpl fld="1" item="117"/>
          <tpl hier="4" item="28"/>
          <tpl fld="4" item="0"/>
          <tpl hier="10" item="29"/>
          <tpl hier="11" item="3"/>
        </tpls>
      </m>
      <m>
        <tpls c="6">
          <tpl hier="2" item="30"/>
          <tpl fld="1" item="32"/>
          <tpl hier="4" item="28"/>
          <tpl fld="4" item="0"/>
          <tpl hier="10" item="29"/>
          <tpl hier="11" item="3"/>
        </tpls>
      </m>
      <m>
        <tpls c="6">
          <tpl hier="2" item="30"/>
          <tpl fld="1" item="122"/>
          <tpl hier="4" item="28"/>
          <tpl fld="4" item="0"/>
          <tpl hier="10" item="29"/>
          <tpl hier="11" item="3"/>
        </tpls>
      </m>
      <m>
        <tpls c="6">
          <tpl hier="2" item="30"/>
          <tpl fld="1" item="101"/>
          <tpl hier="4" item="28"/>
          <tpl fld="4" item="0"/>
          <tpl hier="10" item="29"/>
          <tpl hier="11" item="3"/>
        </tpls>
      </m>
      <m in="0">
        <tpls c="6">
          <tpl hier="2" item="30"/>
          <tpl fld="1" item="38"/>
          <tpl hier="4" item="28"/>
          <tpl fld="4" item="0"/>
          <tpl hier="10" item="29"/>
          <tpl hier="11" item="3"/>
        </tpls>
      </m>
      <m>
        <tpls c="6">
          <tpl hier="2" item="30"/>
          <tpl fld="1" item="162"/>
          <tpl hier="4" item="28"/>
          <tpl fld="4" item="0"/>
          <tpl hier="10" item="29"/>
          <tpl hier="11" item="3"/>
        </tpls>
      </m>
      <m>
        <tpls c="6">
          <tpl hier="2" item="30"/>
          <tpl fld="1" item="160"/>
          <tpl hier="4" item="27"/>
          <tpl fld="4" item="0"/>
          <tpl hier="10" item="29"/>
          <tpl hier="11" item="3"/>
        </tpls>
      </m>
      <m>
        <tpls c="6">
          <tpl hier="2" item="30"/>
          <tpl fld="1" item="141"/>
          <tpl hier="4" item="27"/>
          <tpl fld="4" item="0"/>
          <tpl hier="10" item="29"/>
          <tpl hier="11" item="3"/>
        </tpls>
      </m>
      <m in="0">
        <tpls c="6">
          <tpl hier="2" item="30"/>
          <tpl fld="1" item="154"/>
          <tpl hier="4" item="27"/>
          <tpl fld="4" item="0"/>
          <tpl hier="10" item="29"/>
          <tpl hier="11" item="3"/>
        </tpls>
      </m>
      <m>
        <tpls c="6">
          <tpl hier="2" item="30"/>
          <tpl fld="1" item="157"/>
          <tpl hier="4" item="27"/>
          <tpl fld="4" item="0"/>
          <tpl hier="10" item="29"/>
          <tpl hier="11" item="3"/>
        </tpls>
      </m>
      <m>
        <tpls c="6">
          <tpl hier="2" item="30"/>
          <tpl fld="1" item="104"/>
          <tpl hier="4" item="27"/>
          <tpl fld="4" item="0"/>
          <tpl hier="10" item="29"/>
          <tpl hier="11" item="3"/>
        </tpls>
      </m>
      <m in="0">
        <tpls c="6">
          <tpl hier="2" item="30"/>
          <tpl fld="1" item="52"/>
          <tpl hier="4" item="27"/>
          <tpl fld="4" item="0"/>
          <tpl hier="10" item="29"/>
          <tpl hier="11" item="3"/>
        </tpls>
      </m>
      <m>
        <tpls c="6">
          <tpl hier="2" item="30"/>
          <tpl fld="1" item="65"/>
          <tpl hier="4" item="27"/>
          <tpl fld="4" item="0"/>
          <tpl hier="10" item="29"/>
          <tpl hier="11" item="3"/>
        </tpls>
      </m>
      <m>
        <tpls c="6">
          <tpl hier="2" item="30"/>
          <tpl fld="1" item="54"/>
          <tpl hier="4" item="27"/>
          <tpl fld="4" item="0"/>
          <tpl hier="10" item="29"/>
          <tpl hier="11" item="3"/>
        </tpls>
      </m>
      <m>
        <tpls c="6">
          <tpl hier="2" item="30"/>
          <tpl fld="1" item="172"/>
          <tpl hier="4" item="27"/>
          <tpl fld="4" item="0"/>
          <tpl hier="10" item="29"/>
          <tpl hier="11" item="3"/>
        </tpls>
      </m>
      <m>
        <tpls c="6">
          <tpl hier="2" item="30"/>
          <tpl fld="1" item="10"/>
          <tpl hier="4" item="27"/>
          <tpl fld="4" item="0"/>
          <tpl hier="10" item="29"/>
          <tpl hier="11" item="3"/>
        </tpls>
      </m>
      <m>
        <tpls c="6">
          <tpl hier="2" item="30"/>
          <tpl fld="1" item="120"/>
          <tpl hier="4" item="27"/>
          <tpl fld="4" item="0"/>
          <tpl hier="10" item="29"/>
          <tpl hier="11" item="3"/>
        </tpls>
      </m>
      <m>
        <tpls c="6">
          <tpl hier="2" item="30"/>
          <tpl fld="1" item="53"/>
          <tpl hier="4" item="27"/>
          <tpl fld="4" item="0"/>
          <tpl hier="10" item="29"/>
          <tpl hier="11" item="3"/>
        </tpls>
      </m>
      <m>
        <tpls c="6">
          <tpl hier="2" item="30"/>
          <tpl fld="1" item="66"/>
          <tpl hier="4" item="27"/>
          <tpl fld="4" item="0"/>
          <tpl hier="10" item="29"/>
          <tpl hier="11" item="3"/>
        </tpls>
      </m>
      <m>
        <tpls c="6">
          <tpl hier="2" item="30"/>
          <tpl fld="1" item="88"/>
          <tpl hier="4" item="27"/>
          <tpl fld="4" item="0"/>
          <tpl hier="10" item="29"/>
          <tpl hier="11" item="3"/>
        </tpls>
      </m>
      <m>
        <tpls c="6">
          <tpl hier="2" item="30"/>
          <tpl fld="1" item="45"/>
          <tpl hier="4" item="27"/>
          <tpl fld="4" item="0"/>
          <tpl hier="10" item="29"/>
          <tpl hier="11" item="3"/>
        </tpls>
      </m>
      <m>
        <tpls c="6">
          <tpl hier="2" item="30"/>
          <tpl fld="1" item="58"/>
          <tpl hier="4" item="27"/>
          <tpl fld="4" item="0"/>
          <tpl hier="10" item="29"/>
          <tpl hier="11" item="3"/>
        </tpls>
      </m>
      <m>
        <tpls c="6">
          <tpl hier="2" item="30"/>
          <tpl fld="1" item="56"/>
          <tpl hier="4" item="27"/>
          <tpl fld="4" item="0"/>
          <tpl hier="10" item="29"/>
          <tpl hier="11" item="3"/>
        </tpls>
      </m>
      <m>
        <tpls c="6">
          <tpl hier="2" item="30"/>
          <tpl fld="1" item="37"/>
          <tpl hier="4" item="27"/>
          <tpl fld="4" item="0"/>
          <tpl hier="10" item="29"/>
          <tpl hier="11" item="3"/>
        </tpls>
      </m>
      <m>
        <tpls c="6">
          <tpl hier="2" item="30"/>
          <tpl fld="1" item="50"/>
          <tpl hier="4" item="27"/>
          <tpl fld="4" item="0"/>
          <tpl hier="10" item="29"/>
          <tpl hier="11" item="3"/>
        </tpls>
      </m>
      <m>
        <tpls c="6">
          <tpl hier="2" item="30"/>
          <tpl fld="1" item="94"/>
          <tpl hier="4" item="27"/>
          <tpl fld="4" item="0"/>
          <tpl hier="10" item="29"/>
          <tpl hier="11" item="3"/>
        </tpls>
      </m>
      <m>
        <tpls c="6">
          <tpl hier="2" item="30"/>
          <tpl fld="1" item="85"/>
          <tpl hier="4" item="27"/>
          <tpl fld="4" item="0"/>
          <tpl hier="10" item="29"/>
          <tpl hier="11" item="3"/>
        </tpls>
      </m>
      <m>
        <tpls c="6">
          <tpl hier="2" item="30"/>
          <tpl fld="1" item="98"/>
          <tpl hier="4" item="27"/>
          <tpl fld="4" item="0"/>
          <tpl hier="10" item="29"/>
          <tpl hier="11" item="3"/>
        </tpls>
      </m>
      <m>
        <tpls c="6">
          <tpl hier="2" item="30"/>
          <tpl fld="1" item="62"/>
          <tpl hier="4" item="27"/>
          <tpl fld="4" item="0"/>
          <tpl hier="10" item="29"/>
          <tpl hier="11" item="3"/>
        </tpls>
      </m>
      <m>
        <tpls c="6">
          <tpl hier="2" item="30"/>
          <tpl fld="1" item="77"/>
          <tpl hier="4" item="27"/>
          <tpl fld="4" item="0"/>
          <tpl hier="10" item="29"/>
          <tpl hier="11" item="3"/>
        </tpls>
      </m>
      <m in="0">
        <tpls c="6">
          <tpl hier="2" item="30"/>
          <tpl fld="1" item="90"/>
          <tpl hier="4" item="27"/>
          <tpl fld="4" item="0"/>
          <tpl hier="10" item="29"/>
          <tpl hier="11" item="3"/>
        </tpls>
      </m>
      <m>
        <tpls c="6">
          <tpl hier="2" item="30"/>
          <tpl fld="1" item="76"/>
          <tpl hier="4" item="27"/>
          <tpl fld="4" item="0"/>
          <tpl hier="10" item="29"/>
          <tpl hier="11" item="3"/>
        </tpls>
      </m>
      <m>
        <tpls c="6">
          <tpl hier="2" item="30"/>
          <tpl fld="1" item="143"/>
          <tpl hier="4" item="27"/>
          <tpl fld="4" item="0"/>
          <tpl hier="10" item="29"/>
          <tpl hier="11" item="3"/>
        </tpls>
      </m>
      <m>
        <tpls c="6">
          <tpl hier="2" item="30"/>
          <tpl fld="1" item="163"/>
          <tpl hier="4" item="27"/>
          <tpl fld="4" item="0"/>
          <tpl hier="10" item="29"/>
          <tpl hier="11" item="3"/>
        </tpls>
      </m>
      <m>
        <tpls c="6">
          <tpl hier="2" item="30"/>
          <tpl fld="1" item="1"/>
          <tpl hier="4" item="27"/>
          <tpl fld="4" item="0"/>
          <tpl hier="10" item="29"/>
          <tpl hier="11" item="3"/>
        </tpls>
      </m>
      <m>
        <tpls c="6">
          <tpl hier="2" item="30"/>
          <tpl fld="1" item="142"/>
          <tpl hier="4" item="27"/>
          <tpl fld="4" item="0"/>
          <tpl hier="10" item="29"/>
          <tpl hier="11" item="3"/>
        </tpls>
      </m>
      <m>
        <tpls c="6">
          <tpl hier="2" item="30"/>
          <tpl fld="1" item="108"/>
          <tpl hier="4" item="27"/>
          <tpl fld="4" item="0"/>
          <tpl hier="10" item="29"/>
          <tpl hier="11" item="3"/>
        </tpls>
      </m>
      <m>
        <tpls c="6">
          <tpl hier="2" item="30"/>
          <tpl fld="1" item="121"/>
          <tpl hier="4" item="27"/>
          <tpl fld="4" item="0"/>
          <tpl hier="10" item="29"/>
          <tpl hier="11" item="3"/>
        </tpls>
      </m>
      <m>
        <tpls c="6">
          <tpl hier="2" item="30"/>
          <tpl fld="1" item="22"/>
          <tpl hier="4" item="27"/>
          <tpl fld="4" item="0"/>
          <tpl hier="10" item="29"/>
          <tpl hier="11" item="3"/>
        </tpls>
      </m>
      <m>
        <tpls c="6">
          <tpl hier="2" item="30"/>
          <tpl fld="1" item="164"/>
          <tpl hier="4" item="27"/>
          <tpl fld="4" item="0"/>
          <tpl hier="10" item="29"/>
          <tpl hier="11" item="3"/>
        </tpls>
      </m>
      <m>
        <tpls c="6">
          <tpl hier="2" item="30"/>
          <tpl fld="1" item="2"/>
          <tpl hier="4" item="27"/>
          <tpl fld="4" item="0"/>
          <tpl hier="10" item="29"/>
          <tpl hier="11" item="3"/>
        </tpls>
      </m>
      <m>
        <tpls c="6">
          <tpl hier="2" item="30"/>
          <tpl fld="1" item="144"/>
          <tpl hier="4" item="27"/>
          <tpl fld="4" item="0"/>
          <tpl hier="10" item="29"/>
          <tpl hier="11" item="3"/>
        </tpls>
      </m>
      <m>
        <tpls c="6">
          <tpl hier="2" item="30"/>
          <tpl fld="1" item="156"/>
          <tpl hier="4" item="27"/>
          <tpl fld="4" item="0"/>
          <tpl hier="10" item="29"/>
          <tpl hier="11" item="3"/>
        </tpls>
      </m>
      <m>
        <tpls c="6">
          <tpl hier="2" item="30"/>
          <tpl fld="1" item="169"/>
          <tpl hier="4" item="27"/>
          <tpl fld="4" item="0"/>
          <tpl hier="10" item="29"/>
          <tpl hier="11" item="3"/>
        </tpls>
      </m>
      <m>
        <tpls c="6">
          <tpl hier="2" item="30"/>
          <tpl fld="1" item="112"/>
          <tpl hier="4" item="27"/>
          <tpl fld="4" item="0"/>
          <tpl hier="10" item="29"/>
          <tpl hier="11" item="3"/>
        </tpls>
      </m>
      <m>
        <tpls c="6">
          <tpl hier="2" item="30"/>
          <tpl fld="1" item="148"/>
          <tpl hier="4" item="27"/>
          <tpl fld="4" item="0"/>
          <tpl hier="10" item="29"/>
          <tpl hier="11" item="3"/>
        </tpls>
      </m>
      <m>
        <tpls c="6">
          <tpl hier="2" item="30"/>
          <tpl fld="1" item="161"/>
          <tpl hier="4" item="27"/>
          <tpl fld="4" item="0"/>
          <tpl hier="10" item="29"/>
          <tpl hier="11" item="3"/>
        </tpls>
      </m>
      <m>
        <tpls c="6">
          <tpl hier="2" item="30"/>
          <tpl fld="1" item="150"/>
          <tpl hier="4" item="27"/>
          <tpl fld="4" item="0"/>
          <tpl hier="10" item="29"/>
          <tpl hier="11" item="3"/>
        </tpls>
      </m>
      <m>
        <tpls c="6">
          <tpl hier="2" item="30"/>
          <tpl fld="1" item="21"/>
          <tpl hier="4" item="27"/>
          <tpl fld="4" item="0"/>
          <tpl hier="10" item="29"/>
          <tpl hier="11" item="3"/>
        </tpls>
      </m>
      <m>
        <tpls c="6">
          <tpl hier="2" item="30"/>
          <tpl fld="1" item="34"/>
          <tpl hier="4" item="27"/>
          <tpl fld="4" item="0"/>
          <tpl hier="10" item="29"/>
          <tpl hier="11" item="3"/>
        </tpls>
      </m>
      <m>
        <tpls c="6">
          <tpl hier="2" item="30"/>
          <tpl fld="1" item="118"/>
          <tpl hier="4" item="27"/>
          <tpl fld="4" item="0"/>
          <tpl hier="10" item="29"/>
          <tpl hier="11" item="3"/>
        </tpls>
      </m>
      <m>
        <tpls c="6">
          <tpl hier="2" item="30"/>
          <tpl fld="1" item="13"/>
          <tpl hier="4" item="27"/>
          <tpl fld="4" item="0"/>
          <tpl hier="10" item="29"/>
          <tpl hier="11" item="3"/>
        </tpls>
      </m>
      <m>
        <tpls c="6">
          <tpl hier="2" item="30"/>
          <tpl fld="1" item="26"/>
          <tpl hier="4" item="27"/>
          <tpl fld="4" item="0"/>
          <tpl hier="10" item="29"/>
          <tpl hier="11" item="3"/>
        </tpls>
      </m>
      <m>
        <tpls c="6">
          <tpl hier="2" item="30"/>
          <tpl fld="1" item="170"/>
          <tpl hier="4" item="27"/>
          <tpl fld="4" item="0"/>
          <tpl hier="10" item="29"/>
          <tpl hier="11" item="3"/>
        </tpls>
      </m>
      <m>
        <tpls c="6">
          <tpl hier="2" item="30"/>
          <tpl fld="1" item="79"/>
          <tpl hier="4" item="27"/>
          <tpl fld="4" item="0"/>
          <tpl hier="10" item="29"/>
          <tpl hier="11" item="3"/>
        </tpls>
      </m>
      <m>
        <tpls c="6">
          <tpl hier="2" item="30"/>
          <tpl fld="1" item="99"/>
          <tpl hier="4" item="27"/>
          <tpl fld="4" item="0"/>
          <tpl hier="10" item="29"/>
          <tpl hier="11" item="3"/>
        </tpls>
      </m>
      <m>
        <tpls c="6">
          <tpl hier="2" item="30"/>
          <tpl fld="1" item="14"/>
          <tpl hier="4" item="27"/>
          <tpl fld="4" item="0"/>
          <tpl hier="10" item="29"/>
          <tpl hier="11" item="3"/>
        </tpls>
      </m>
      <m>
        <tpls c="6">
          <tpl hier="2" item="30"/>
          <tpl fld="1" item="72"/>
          <tpl hier="4" item="27"/>
          <tpl fld="4" item="0"/>
          <tpl hier="10" item="29"/>
          <tpl hier="11" item="3"/>
        </tpls>
      </m>
      <m>
        <tpls c="6">
          <tpl hier="2" item="30"/>
          <tpl fld="1" item="44"/>
          <tpl hier="4" item="27"/>
          <tpl fld="4" item="0"/>
          <tpl hier="10" item="29"/>
          <tpl hier="11" item="3"/>
        </tpls>
      </m>
      <m in="0">
        <tpls c="6">
          <tpl hier="2" item="30"/>
          <tpl fld="1" item="57"/>
          <tpl hier="4" item="27"/>
          <tpl fld="4" item="0"/>
          <tpl hier="10" item="29"/>
          <tpl hier="11" item="3"/>
        </tpls>
      </m>
      <m>
        <tpls c="6">
          <tpl hier="2" item="30"/>
          <tpl fld="1" item="110"/>
          <tpl hier="4" item="27"/>
          <tpl fld="4" item="0"/>
          <tpl hier="10" item="29"/>
          <tpl hier="11" item="3"/>
        </tpls>
      </m>
      <m>
        <tpls c="6">
          <tpl hier="2" item="30"/>
          <tpl fld="1" item="100"/>
          <tpl hier="4" item="27"/>
          <tpl fld="4" item="0"/>
          <tpl hier="10" item="29"/>
          <tpl hier="11" item="3"/>
        </tpls>
      </m>
      <m>
        <tpls c="6">
          <tpl hier="2" item="30"/>
          <tpl fld="1" item="113"/>
          <tpl hier="4" item="27"/>
          <tpl fld="4" item="0"/>
          <tpl hier="10" item="29"/>
          <tpl hier="11" item="3"/>
        </tpls>
      </m>
      <m>
        <tpls c="6">
          <tpl hier="2" item="30"/>
          <tpl fld="1" item="78"/>
          <tpl hier="4" item="27"/>
          <tpl fld="4" item="0"/>
          <tpl hier="10" item="29"/>
          <tpl hier="11" item="3"/>
        </tpls>
      </m>
      <m>
        <tpls c="6">
          <tpl hier="2" item="30"/>
          <tpl fld="1" item="92"/>
          <tpl hier="4" item="27"/>
          <tpl fld="4" item="0"/>
          <tpl hier="10" item="29"/>
          <tpl hier="11" item="3"/>
        </tpls>
      </m>
      <m>
        <tpls c="6">
          <tpl hier="2" item="30"/>
          <tpl fld="1" item="105"/>
          <tpl hier="4" item="27"/>
          <tpl fld="4" item="0"/>
          <tpl hier="10" item="29"/>
          <tpl hier="11" item="3"/>
        </tpls>
      </m>
      <m>
        <tpls c="6">
          <tpl hier="2" item="30"/>
          <tpl fld="1" item="46"/>
          <tpl hier="4" item="27"/>
          <tpl fld="4" item="0"/>
          <tpl hier="10" item="29"/>
          <tpl hier="11" item="3"/>
        </tpls>
      </m>
      <m>
        <tpls c="6">
          <tpl hier="2" item="30"/>
          <tpl fld="1" item="84"/>
          <tpl hier="4" item="27"/>
          <tpl fld="4" item="0"/>
          <tpl hier="10" item="29"/>
          <tpl hier="11" item="3"/>
        </tpls>
      </m>
      <m>
        <tpls c="6">
          <tpl hier="2" item="30"/>
          <tpl fld="1" item="97"/>
          <tpl hier="4" item="27"/>
          <tpl fld="4" item="0"/>
          <tpl hier="10" item="29"/>
          <tpl hier="11" item="3"/>
        </tpls>
      </m>
      <m>
        <tpls c="6">
          <tpl hier="2" item="30"/>
          <tpl fld="1" item="48"/>
          <tpl hier="4" item="27"/>
          <tpl fld="4" item="0"/>
          <tpl hier="10" item="29"/>
          <tpl hier="11" item="3"/>
        </tpls>
      </m>
      <m>
        <tpls c="6">
          <tpl hier="2" item="30"/>
          <tpl fld="1" item="132"/>
          <tpl hier="4" item="27"/>
          <tpl fld="4" item="0"/>
          <tpl hier="10" item="29"/>
          <tpl hier="11" item="3"/>
        </tpls>
      </m>
      <m>
        <tpls c="6">
          <tpl hier="2" item="30"/>
          <tpl fld="1" item="145"/>
          <tpl hier="4" item="27"/>
          <tpl fld="4" item="0"/>
          <tpl hier="10" item="29"/>
          <tpl hier="11" item="3"/>
        </tpls>
      </m>
      <m>
        <tpls c="6">
          <tpl hier="2" item="30"/>
          <tpl fld="1" item="16"/>
          <tpl hier="4" item="27"/>
          <tpl fld="4" item="0"/>
          <tpl hier="10" item="29"/>
          <tpl hier="11" item="3"/>
        </tpls>
      </m>
      <m>
        <tpls c="6">
          <tpl hier="2" item="30"/>
          <tpl fld="1" item="124"/>
          <tpl hier="4" item="27"/>
          <tpl fld="4" item="0"/>
          <tpl hier="10" item="29"/>
          <tpl hier="11" item="3"/>
        </tpls>
      </m>
      <m>
        <tpls c="6">
          <tpl hier="2" item="30"/>
          <tpl fld="1" item="137"/>
          <tpl hier="4" item="27"/>
          <tpl fld="4" item="0"/>
          <tpl hier="10" item="29"/>
          <tpl hier="11" item="3"/>
        </tpls>
      </m>
      <m>
        <tpls c="6">
          <tpl hier="2" item="30"/>
          <tpl fld="1" item="89"/>
          <tpl hier="4" item="27"/>
          <tpl fld="4" item="0"/>
          <tpl hier="10" item="29"/>
          <tpl hier="11" item="3"/>
        </tpls>
      </m>
      <m>
        <tpls c="6">
          <tpl hier="2" item="30"/>
          <tpl fld="1" item="15"/>
          <tpl hier="4" item="27"/>
          <tpl fld="4" item="0"/>
          <tpl hier="10" item="29"/>
          <tpl hier="11" item="3"/>
        </tpls>
      </m>
      <m>
        <tpls c="6">
          <tpl hier="2" item="30"/>
          <tpl fld="1" item="35"/>
          <tpl hier="4" item="27"/>
          <tpl fld="4" item="0"/>
          <tpl hier="10" item="29"/>
          <tpl hier="11" item="3"/>
        </tpls>
      </m>
      <m>
        <tpls c="6">
          <tpl hier="2" item="30"/>
          <tpl fld="1" item="29"/>
          <tpl hier="4" item="27"/>
          <tpl fld="4" item="0"/>
          <tpl hier="10" item="29"/>
          <tpl hier="11" item="3"/>
        </tpls>
      </m>
      <m in="0">
        <tpls c="6">
          <tpl hier="2" item="30"/>
          <tpl fld="1" item="135"/>
          <tpl hier="4" item="27"/>
          <tpl fld="4" item="0"/>
          <tpl hier="10" item="29"/>
          <tpl hier="11" item="3"/>
        </tpls>
      </m>
      <m>
        <tpls c="6">
          <tpl hier="2" item="30"/>
          <tpl fld="1" item="155"/>
          <tpl hier="4" item="27"/>
          <tpl fld="4" item="0"/>
          <tpl hier="10" item="29"/>
          <tpl hier="11" item="3"/>
        </tpls>
      </m>
      <m in="0">
        <tpls c="6">
          <tpl hier="2" item="30"/>
          <tpl fld="1" item="80"/>
          <tpl hier="4" item="27"/>
          <tpl fld="4" item="0"/>
          <tpl hier="10" item="29"/>
          <tpl hier="11" item="3"/>
        </tpls>
      </m>
      <m>
        <tpls c="6">
          <tpl hier="2" item="30"/>
          <tpl fld="1" item="40"/>
          <tpl hier="4" item="27"/>
          <tpl fld="4" item="0"/>
          <tpl hier="10" item="29"/>
          <tpl hier="11" item="3"/>
        </tpls>
      </m>
      <m>
        <tpls c="6">
          <tpl hier="2" item="30"/>
          <tpl fld="1" item="36"/>
          <tpl hier="4" item="27"/>
          <tpl fld="4" item="0"/>
          <tpl hier="10" item="29"/>
          <tpl hier="11" item="3"/>
        </tpls>
      </m>
      <m>
        <tpls c="6">
          <tpl hier="2" item="30"/>
          <tpl fld="1" item="49"/>
          <tpl hier="4" item="27"/>
          <tpl fld="4" item="0"/>
          <tpl hier="10" item="29"/>
          <tpl hier="11" item="3"/>
        </tpls>
      </m>
      <m>
        <tpls c="6">
          <tpl hier="2" item="30"/>
          <tpl fld="1" item="8"/>
          <tpl hier="4" item="27"/>
          <tpl fld="4" item="0"/>
          <tpl hier="10" item="29"/>
          <tpl hier="11" item="3"/>
        </tpls>
      </m>
      <m>
        <tpls c="6">
          <tpl hier="2" item="30"/>
          <tpl fld="1" item="28"/>
          <tpl hier="4" item="27"/>
          <tpl fld="4" item="0"/>
          <tpl hier="10" item="29"/>
          <tpl hier="11" item="3"/>
        </tpls>
      </m>
      <m>
        <tpls c="6">
          <tpl hier="2" item="30"/>
          <tpl fld="1" item="41"/>
          <tpl hier="4" item="27"/>
          <tpl fld="4" item="0"/>
          <tpl hier="10" item="29"/>
          <tpl hier="11" item="3"/>
        </tpls>
      </m>
      <m>
        <tpls c="6">
          <tpl hier="2" item="30"/>
          <tpl fld="1" item="175"/>
          <tpl hier="4" item="27"/>
          <tpl fld="4" item="0"/>
          <tpl hier="10" item="29"/>
          <tpl hier="11" item="3"/>
        </tpls>
      </m>
      <m in="0">
        <tpls c="6">
          <tpl hier="2" item="30"/>
          <tpl fld="1" item="20"/>
          <tpl hier="4" item="27"/>
          <tpl fld="4" item="0"/>
          <tpl hier="10" item="29"/>
          <tpl hier="11" item="3"/>
        </tpls>
      </m>
      <m>
        <tpls c="6">
          <tpl hier="2" item="30"/>
          <tpl fld="1" item="33"/>
          <tpl hier="4" item="27"/>
          <tpl fld="4" item="0"/>
          <tpl hier="10" item="29"/>
          <tpl hier="11" item="3"/>
        </tpls>
      </m>
      <m>
        <tpls c="6">
          <tpl hier="2" item="30"/>
          <tpl fld="1" item="168"/>
          <tpl hier="4" item="27"/>
          <tpl fld="4" item="0"/>
          <tpl hier="10" item="29"/>
          <tpl hier="11" item="3"/>
        </tpls>
      </m>
      <m>
        <tpls c="6">
          <tpl hier="2" item="30"/>
          <tpl fld="1" item="68"/>
          <tpl hier="4" item="27"/>
          <tpl fld="4" item="0"/>
          <tpl hier="10" item="29"/>
          <tpl hier="11" item="3"/>
        </tpls>
      </m>
      <m>
        <tpls c="6">
          <tpl hier="2" item="30"/>
          <tpl fld="1" item="81"/>
          <tpl hier="4" item="27"/>
          <tpl fld="4" item="0"/>
          <tpl hier="10" item="29"/>
          <tpl hier="11" item="3"/>
        </tpls>
      </m>
      <m in="0">
        <tpls c="6">
          <tpl hier="2" item="30"/>
          <tpl fld="1" item="136"/>
          <tpl hier="4" item="27"/>
          <tpl fld="4" item="0"/>
          <tpl hier="10" item="29"/>
          <tpl hier="11" item="3"/>
        </tpls>
      </m>
      <m>
        <tpls c="6">
          <tpl hier="2" item="30"/>
          <tpl fld="1" item="60"/>
          <tpl hier="4" item="27"/>
          <tpl fld="4" item="0"/>
          <tpl hier="10" item="29"/>
          <tpl hier="11" item="3"/>
        </tpls>
      </m>
      <m>
        <tpls c="6">
          <tpl hier="2" item="30"/>
          <tpl fld="1" item="73"/>
          <tpl hier="4" item="27"/>
          <tpl fld="4" item="0"/>
          <tpl hier="10" item="29"/>
          <tpl hier="11" item="3"/>
        </tpls>
      </m>
      <m>
        <tpls c="6">
          <tpl hier="2" item="30"/>
          <tpl fld="1" item="128"/>
          <tpl hier="4" item="27"/>
          <tpl fld="4" item="0"/>
          <tpl hier="10" item="29"/>
          <tpl hier="11" item="3"/>
        </tpls>
      </m>
      <m>
        <tpls c="6">
          <tpl hier="2" item="30"/>
          <tpl fld="1" item="133"/>
          <tpl hier="4" item="27"/>
          <tpl fld="4" item="0"/>
          <tpl hier="10" item="29"/>
          <tpl hier="11" item="3"/>
        </tpls>
      </m>
      <m>
        <tpls c="6">
          <tpl hier="2" item="30"/>
          <tpl fld="1" item="146"/>
          <tpl hier="4" item="27"/>
          <tpl fld="4" item="0"/>
          <tpl hier="10" item="29"/>
          <tpl hier="11" item="3"/>
        </tpls>
      </m>
      <m>
        <tpls c="6">
          <tpl hier="2" item="30"/>
          <tpl fld="1" item="106"/>
          <tpl hier="4" item="27"/>
          <tpl fld="4" item="0"/>
          <tpl hier="10" item="29"/>
          <tpl hier="11" item="3"/>
        </tpls>
      </m>
      <m>
        <tpls c="6">
          <tpl hier="2" item="30"/>
          <tpl fld="1" item="71"/>
          <tpl hier="4" item="27"/>
          <tpl fld="4" item="0"/>
          <tpl hier="10" item="29"/>
          <tpl hier="11" item="3"/>
        </tpls>
      </m>
      <m>
        <tpls c="6">
          <tpl hier="2" item="30"/>
          <tpl fld="1" item="91"/>
          <tpl hier="4" item="27"/>
          <tpl fld="4" item="0"/>
          <tpl hier="10" item="29"/>
          <tpl hier="11" item="3"/>
        </tpls>
      </m>
      <m>
        <tpls c="6">
          <tpl hier="2" item="30"/>
          <tpl fld="1" item="12"/>
          <tpl hier="4" item="27"/>
          <tpl fld="4" item="0"/>
          <tpl hier="10" item="29"/>
          <tpl hier="11" item="3"/>
        </tpls>
      </m>
      <m>
        <tpls c="6">
          <tpl hier="2" item="30"/>
          <tpl fld="1" item="127"/>
          <tpl hier="4" item="27"/>
          <tpl fld="4" item="0"/>
          <tpl hier="10" item="29"/>
          <tpl hier="11" item="3"/>
        </tpls>
      </m>
      <m>
        <tpls c="6">
          <tpl hier="2" item="30"/>
          <tpl fld="1" item="147"/>
          <tpl hier="4" item="27"/>
          <tpl fld="4" item="0"/>
          <tpl hier="10" item="29"/>
          <tpl hier="11" item="3"/>
        </tpls>
      </m>
      <m in="0">
        <tpls c="6">
          <tpl hier="2" item="30"/>
          <tpl fld="1" item="24"/>
          <tpl hier="4" item="27"/>
          <tpl fld="4" item="0"/>
          <tpl hier="10" item="29"/>
          <tpl hier="11" item="3"/>
        </tpls>
      </m>
      <m>
        <tpls c="6">
          <tpl hier="2" item="30"/>
          <tpl fld="1" item="119"/>
          <tpl hier="4" item="27"/>
          <tpl fld="4" item="0"/>
          <tpl hier="10" item="29"/>
          <tpl hier="11" item="3"/>
        </tpls>
      </m>
      <m>
        <tpls c="6">
          <tpl hier="2" item="30"/>
          <tpl fld="1" item="139"/>
          <tpl hier="4" item="27"/>
          <tpl fld="4" item="0"/>
          <tpl hier="10" item="29"/>
          <tpl hier="11" item="3"/>
        </tpls>
      </m>
      <m>
        <tpls c="6">
          <tpl hier="2" item="30"/>
          <tpl fld="1" item="126"/>
          <tpl hier="4" item="27"/>
          <tpl fld="4" item="0"/>
          <tpl hier="10" item="29"/>
          <tpl hier="11" item="3"/>
        </tpls>
      </m>
      <m>
        <tpls c="6">
          <tpl hier="2" item="30"/>
          <tpl fld="1" item="111"/>
          <tpl hier="4" item="27"/>
          <tpl fld="4" item="0"/>
          <tpl hier="10" item="29"/>
          <tpl hier="11" item="3"/>
        </tpls>
      </m>
      <m>
        <tpls c="6">
          <tpl hier="2" item="30"/>
          <tpl fld="1" item="131"/>
          <tpl hier="4" item="27"/>
          <tpl fld="4" item="0"/>
          <tpl hier="10" item="29"/>
          <tpl hier="11" item="3"/>
        </tpls>
      </m>
      <m>
        <tpls c="6">
          <tpl hier="2" item="30"/>
          <tpl fld="1" item="70"/>
          <tpl hier="4" item="27"/>
          <tpl fld="4" item="0"/>
          <tpl hier="10" item="29"/>
          <tpl hier="11" item="3"/>
        </tpls>
      </m>
      <m>
        <tpls c="6">
          <tpl hier="2" item="30"/>
          <tpl fld="1" item="159"/>
          <tpl hier="4" item="27"/>
          <tpl fld="4" item="0"/>
          <tpl hier="10" item="29"/>
          <tpl hier="11" item="3"/>
        </tpls>
      </m>
      <m>
        <tpls c="6">
          <tpl hier="2" item="30"/>
          <tpl fld="1" item="4"/>
          <tpl hier="4" item="27"/>
          <tpl fld="4" item="0"/>
          <tpl hier="10" item="29"/>
          <tpl hier="11" item="3"/>
        </tpls>
      </m>
      <m>
        <tpls c="6">
          <tpl hier="2" item="30"/>
          <tpl fld="1" item="17"/>
          <tpl hier="4" item="27"/>
          <tpl fld="4" item="0"/>
          <tpl hier="10" item="29"/>
          <tpl hier="11" item="3"/>
        </tpls>
      </m>
      <m>
        <tpls c="6">
          <tpl hier="2" item="30"/>
          <tpl fld="1" item="39"/>
          <tpl hier="4" item="27"/>
          <tpl fld="4" item="0"/>
          <tpl hier="10" item="29"/>
          <tpl hier="11" item="3"/>
        </tpls>
      </m>
      <m>
        <tpls c="6">
          <tpl hier="2" item="30"/>
          <tpl fld="1" item="151"/>
          <tpl hier="4" item="27"/>
          <tpl fld="4" item="0"/>
          <tpl hier="10" item="29"/>
          <tpl hier="11" item="3"/>
        </tpls>
      </m>
      <m>
        <tpls c="6">
          <tpl hier="2" item="30"/>
          <tpl fld="1" item="171"/>
          <tpl hier="4" item="27"/>
          <tpl fld="4" item="0"/>
          <tpl hier="10" item="29"/>
          <tpl hier="11" item="3"/>
        </tpls>
      </m>
      <m>
        <tpls c="6">
          <tpl hier="2" item="30"/>
          <tpl fld="1" item="9"/>
          <tpl hier="4" item="27"/>
          <tpl fld="4" item="0"/>
          <tpl hier="10" item="29"/>
          <tpl hier="11" item="3"/>
        </tpls>
      </m>
      <m>
        <tpls c="6">
          <tpl hier="2" item="30"/>
          <tpl fld="1" item="30"/>
          <tpl hier="4" item="27"/>
          <tpl fld="4" item="0"/>
          <tpl hier="10" item="29"/>
          <tpl hier="11" item="3"/>
        </tpls>
      </m>
      <m>
        <tpls c="6">
          <tpl hier="2" item="30"/>
          <tpl fld="1" item="69"/>
          <tpl hier="4" item="27"/>
          <tpl fld="4" item="0"/>
          <tpl hier="10" item="29"/>
          <tpl hier="11" item="3"/>
        </tpls>
      </m>
      <m in="0">
        <tpls c="6">
          <tpl hier="2" item="30"/>
          <tpl fld="1" item="82"/>
          <tpl hier="4" item="27"/>
          <tpl fld="4" item="0"/>
          <tpl hier="10" item="29"/>
          <tpl hier="11" item="3"/>
        </tpls>
      </m>
      <m>
        <tpls c="6">
          <tpl hier="2" item="30"/>
          <tpl fld="1" item="0"/>
          <tpl hier="4" item="27"/>
          <tpl fld="4" item="0"/>
          <tpl hier="10" item="29"/>
          <tpl hier="11" item="3"/>
        </tpls>
      </m>
      <m>
        <tpls c="6">
          <tpl hier="2" item="30"/>
          <tpl fld="1" item="7"/>
          <tpl hier="4" item="27"/>
          <tpl fld="4" item="0"/>
          <tpl hier="10" item="29"/>
          <tpl hier="11" item="3"/>
        </tpls>
      </m>
      <m>
        <tpls c="6">
          <tpl hier="2" item="30"/>
          <tpl fld="1" item="27"/>
          <tpl hier="4" item="27"/>
          <tpl fld="4" item="0"/>
          <tpl hier="10" item="29"/>
          <tpl hier="11" item="3"/>
        </tpls>
      </m>
      <m>
        <tpls c="6">
          <tpl hier="2" item="30"/>
          <tpl fld="1" item="153"/>
          <tpl hier="4" item="27"/>
          <tpl fld="4" item="0"/>
          <tpl hier="10" item="29"/>
          <tpl hier="11" item="3"/>
        </tpls>
      </m>
      <m>
        <tpls c="6">
          <tpl hier="2" item="30"/>
          <tpl fld="1" item="63"/>
          <tpl hier="4" item="27"/>
          <tpl fld="4" item="0"/>
          <tpl hier="10" item="29"/>
          <tpl hier="11" item="3"/>
        </tpls>
      </m>
      <m>
        <tpls c="6">
          <tpl hier="2" item="30"/>
          <tpl fld="1" item="83"/>
          <tpl hier="4" item="27"/>
          <tpl fld="4" item="0"/>
          <tpl hier="10" item="29"/>
          <tpl hier="11" item="3"/>
        </tpls>
      </m>
      <m>
        <tpls c="6">
          <tpl hier="2" item="30"/>
          <tpl fld="1" item="123"/>
          <tpl hier="4" item="27"/>
          <tpl fld="4" item="0"/>
          <tpl hier="10" item="29"/>
          <tpl hier="11" item="3"/>
        </tpls>
      </m>
      <m>
        <tpls c="6">
          <tpl hier="2" item="30"/>
          <tpl fld="1" item="55"/>
          <tpl hier="4" item="27"/>
          <tpl fld="4" item="0"/>
          <tpl hier="10" item="29"/>
          <tpl hier="11" item="3"/>
        </tpls>
      </m>
      <m in="0">
        <tpls c="6">
          <tpl hier="2" item="30"/>
          <tpl fld="1" item="75"/>
          <tpl hier="4" item="27"/>
          <tpl fld="4" item="0"/>
          <tpl hier="10" item="29"/>
          <tpl hier="11" item="3"/>
        </tpls>
      </m>
      <m>
        <tpls c="6">
          <tpl hier="2" item="30"/>
          <tpl fld="1" item="42"/>
          <tpl hier="4" item="27"/>
          <tpl fld="4" item="0"/>
          <tpl hier="10" item="29"/>
          <tpl hier="11" item="3"/>
        </tpls>
      </m>
      <m>
        <tpls c="6">
          <tpl hier="2" item="30"/>
          <tpl fld="1" item="47"/>
          <tpl hier="4" item="27"/>
          <tpl fld="4" item="0"/>
          <tpl hier="10" item="29"/>
          <tpl hier="11" item="3"/>
        </tpls>
      </m>
      <m>
        <tpls c="6">
          <tpl hier="2" item="30"/>
          <tpl fld="1" item="67"/>
          <tpl hier="4" item="27"/>
          <tpl fld="4" item="0"/>
          <tpl hier="10" item="29"/>
          <tpl hier="11" item="3"/>
        </tpls>
      </m>
      <m>
        <tpls c="6">
          <tpl hier="2" item="30"/>
          <tpl fld="1" item="140"/>
          <tpl hier="4" item="27"/>
          <tpl fld="4" item="0"/>
          <tpl hier="10" item="29"/>
          <tpl hier="11" item="3"/>
        </tpls>
      </m>
      <m>
        <tpls c="6">
          <tpl hier="2" item="30"/>
          <tpl fld="1" item="95"/>
          <tpl hier="4" item="27"/>
          <tpl fld="4" item="0"/>
          <tpl hier="10" item="29"/>
          <tpl hier="11" item="3"/>
        </tpls>
      </m>
      <m>
        <tpls c="6">
          <tpl hier="2" item="30"/>
          <tpl fld="1" item="115"/>
          <tpl hier="4" item="27"/>
          <tpl fld="4" item="0"/>
          <tpl hier="10" item="29"/>
          <tpl hier="11" item="3"/>
        </tpls>
      </m>
      <m>
        <tpls c="6">
          <tpl hier="2" item="30"/>
          <tpl fld="1" item="167"/>
          <tpl hier="4" item="27"/>
          <tpl fld="4" item="0"/>
          <tpl hier="10" item="29"/>
          <tpl hier="11" item="3"/>
        </tpls>
      </m>
      <m>
        <tpls c="6">
          <tpl hier="2" item="30"/>
          <tpl fld="1" item="43"/>
          <tpl hier="4" item="27"/>
          <tpl fld="4" item="0"/>
          <tpl hier="10" item="29"/>
          <tpl hier="11" item="3"/>
        </tpls>
      </m>
      <m in="0">
        <tpls c="6">
          <tpl hier="2" item="30"/>
          <tpl fld="1" item="174"/>
          <tpl hier="4" item="27"/>
          <tpl fld="4" item="0"/>
          <tpl hier="10" item="29"/>
          <tpl hier="11" item="3"/>
        </tpls>
      </m>
      <m>
        <tpls c="6">
          <tpl hier="2" item="30"/>
          <tpl fld="1" item="129"/>
          <tpl hier="4" item="27"/>
          <tpl fld="4" item="0"/>
          <tpl hier="10" item="29"/>
          <tpl hier="11" item="3"/>
        </tpls>
      </m>
      <m>
        <tpls c="6">
          <tpl hier="2" item="30"/>
          <tpl fld="1" item="61"/>
          <tpl hier="4" item="27"/>
          <tpl fld="4" item="0"/>
          <tpl hier="10" item="29"/>
          <tpl hier="11" item="3"/>
        </tpls>
      </m>
      <m>
        <tpls c="6">
          <tpl hier="2" item="30"/>
          <tpl fld="1" item="64"/>
          <tpl hier="4" item="27"/>
          <tpl fld="4" item="0"/>
          <tpl hier="10" item="29"/>
          <tpl hier="11" item="3"/>
        </tpls>
      </m>
      <m>
        <tpls c="6">
          <tpl hier="2" item="30"/>
          <tpl fld="1" item="130"/>
          <tpl hier="4" item="27"/>
          <tpl fld="4" item="0"/>
          <tpl hier="10" item="29"/>
          <tpl hier="11" item="3"/>
        </tpls>
      </m>
      <m>
        <tpls c="6">
          <tpl hier="2" item="30"/>
          <tpl fld="1" item="109"/>
          <tpl hier="4" item="27"/>
          <tpl fld="4" item="0"/>
          <tpl hier="10" item="29"/>
          <tpl hier="11" item="3"/>
        </tpls>
      </m>
      <m>
        <tpls c="6">
          <tpl hier="2" item="30"/>
          <tpl fld="1" item="158"/>
          <tpl hier="4" item="27"/>
          <tpl fld="4" item="0"/>
          <tpl hier="10" item="29"/>
          <tpl hier="11" item="3"/>
        </tpls>
      </m>
      <m>
        <tpls c="6">
          <tpl hier="2" item="30"/>
          <tpl fld="1" item="114"/>
          <tpl hier="4" item="27"/>
          <tpl fld="4" item="0"/>
          <tpl hier="10" item="29"/>
          <tpl hier="11" item="3"/>
        </tpls>
      </m>
      <m in="0">
        <tpls c="6">
          <tpl hier="2" item="30"/>
          <tpl fld="1" item="149"/>
          <tpl hier="4" item="27"/>
          <tpl fld="4" item="0"/>
          <tpl hier="10" item="29"/>
          <tpl hier="11" item="3"/>
        </tpls>
      </m>
      <m>
        <tpls c="6">
          <tpl hier="2" item="30"/>
          <tpl fld="1" item="59"/>
          <tpl hier="4" item="27"/>
          <tpl fld="4" item="0"/>
          <tpl hier="10" item="29"/>
          <tpl hier="11" item="3"/>
        </tpls>
      </m>
      <m in="0">
        <tpls c="6">
          <tpl hier="2" item="30"/>
          <tpl fld="1" item="87"/>
          <tpl hier="4" item="27"/>
          <tpl fld="4" item="0"/>
          <tpl hier="10" item="29"/>
          <tpl hier="11" item="3"/>
        </tpls>
      </m>
      <m>
        <tpls c="6">
          <tpl hier="2" item="30"/>
          <tpl fld="1" item="107"/>
          <tpl hier="4" item="27"/>
          <tpl fld="4" item="0"/>
          <tpl hier="10" item="29"/>
          <tpl hier="11" item="3"/>
        </tpls>
      </m>
      <m>
        <tpls c="6">
          <tpl hier="2" item="30"/>
          <tpl fld="1" item="103"/>
          <tpl hier="4" item="27"/>
          <tpl fld="4" item="0"/>
          <tpl hier="10" item="29"/>
          <tpl hier="11" item="3"/>
        </tpls>
      </m>
      <m>
        <tpls c="6">
          <tpl hier="2" item="30"/>
          <tpl fld="1" item="86"/>
          <tpl hier="4" item="27"/>
          <tpl fld="4" item="0"/>
          <tpl hier="10" item="29"/>
          <tpl hier="11" item="3"/>
        </tpls>
      </m>
      <m>
        <tpls c="6">
          <tpl hier="2" item="30"/>
          <tpl fld="1" item="5"/>
          <tpl hier="4" item="27"/>
          <tpl fld="4" item="0"/>
          <tpl hier="10" item="29"/>
          <tpl hier="11" item="3"/>
        </tpls>
      </m>
      <m>
        <tpls c="6">
          <tpl hier="2" item="30"/>
          <tpl fld="1" item="18"/>
          <tpl hier="4" item="27"/>
          <tpl fld="4" item="0"/>
          <tpl hier="10" item="29"/>
          <tpl hier="11" item="3"/>
        </tpls>
      </m>
      <m>
        <tpls c="6">
          <tpl hier="2" item="30"/>
          <tpl fld="1" item="96"/>
          <tpl hier="4" item="27"/>
          <tpl fld="4" item="0"/>
          <tpl hier="10" item="29"/>
          <tpl hier="11" item="3"/>
        </tpls>
      </m>
      <m>
        <tpls c="6">
          <tpl hier="2" item="30"/>
          <tpl fld="1" item="125"/>
          <tpl hier="4" item="27"/>
          <tpl fld="4" item="0"/>
          <tpl hier="10" item="29"/>
          <tpl hier="11" item="3"/>
        </tpls>
      </m>
      <m>
        <tpls c="6">
          <tpl hier="2" item="30"/>
          <tpl fld="1" item="138"/>
          <tpl hier="4" item="27"/>
          <tpl fld="4" item="0"/>
          <tpl hier="10" item="29"/>
          <tpl hier="11" item="3"/>
        </tpls>
      </m>
      <m>
        <tpls c="6">
          <tpl hier="2" item="30"/>
          <tpl fld="1" item="166"/>
          <tpl hier="4" item="27"/>
          <tpl fld="4" item="0"/>
          <tpl hier="10" item="29"/>
          <tpl hier="11" item="3"/>
        </tpls>
      </m>
      <m>
        <tpls c="6">
          <tpl hier="2" item="30"/>
          <tpl fld="1" item="6"/>
          <tpl hier="4" item="27"/>
          <tpl fld="4" item="0"/>
          <tpl hier="10" item="29"/>
          <tpl hier="11" item="3"/>
        </tpls>
      </m>
      <m>
        <tpls c="6">
          <tpl hier="2" item="30"/>
          <tpl fld="1" item="19"/>
          <tpl hier="4" item="27"/>
          <tpl fld="4" item="0"/>
          <tpl hier="10" item="29"/>
          <tpl hier="11" item="3"/>
        </tpls>
      </m>
      <m in="0">
        <tpls c="6">
          <tpl hier="2" item="30"/>
          <tpl fld="1" item="134"/>
          <tpl hier="4" item="27"/>
          <tpl fld="4" item="0"/>
          <tpl hier="10" item="29"/>
          <tpl hier="11" item="3"/>
        </tpls>
      </m>
      <m in="0">
        <tpls c="6">
          <tpl hier="2" item="30"/>
          <tpl fld="1" item="173"/>
          <tpl hier="4" item="27"/>
          <tpl fld="4" item="0"/>
          <tpl hier="10" item="29"/>
          <tpl hier="11" item="3"/>
        </tpls>
      </m>
      <m>
        <tpls c="6">
          <tpl hier="2" item="30"/>
          <tpl fld="1" item="11"/>
          <tpl hier="4" item="27"/>
          <tpl fld="4" item="0"/>
          <tpl hier="10" item="29"/>
          <tpl hier="11" item="3"/>
        </tpls>
      </m>
      <m>
        <tpls c="6">
          <tpl hier="2" item="30"/>
          <tpl fld="1" item="102"/>
          <tpl hier="4" item="27"/>
          <tpl fld="4" item="0"/>
          <tpl hier="10" item="29"/>
          <tpl hier="11" item="3"/>
        </tpls>
      </m>
      <m>
        <tpls c="6">
          <tpl hier="2" item="30"/>
          <tpl fld="1" item="165"/>
          <tpl hier="4" item="27"/>
          <tpl fld="4" item="0"/>
          <tpl hier="10" item="29"/>
          <tpl hier="11" item="3"/>
        </tpls>
      </m>
      <m>
        <tpls c="6">
          <tpl hier="2" item="30"/>
          <tpl fld="1" item="3"/>
          <tpl hier="4" item="27"/>
          <tpl fld="4" item="0"/>
          <tpl hier="10" item="29"/>
          <tpl hier="11" item="3"/>
        </tpls>
      </m>
      <m in="0">
        <tpls c="6">
          <tpl hier="2" item="30"/>
          <tpl fld="1" item="25"/>
          <tpl hier="4" item="27"/>
          <tpl fld="4" item="0"/>
          <tpl hier="10" item="29"/>
          <tpl hier="11" item="3"/>
        </tpls>
      </m>
      <m>
        <tpls c="6">
          <tpl hier="2" item="30"/>
          <tpl fld="1" item="31"/>
          <tpl hier="4" item="27"/>
          <tpl fld="4" item="0"/>
          <tpl hier="10" item="29"/>
          <tpl hier="11" item="3"/>
        </tpls>
      </m>
      <m>
        <tpls c="6">
          <tpl hier="2" item="30"/>
          <tpl fld="1" item="51"/>
          <tpl hier="4" item="27"/>
          <tpl fld="4" item="0"/>
          <tpl hier="10" item="29"/>
          <tpl hier="11" item="3"/>
        </tpls>
      </m>
      <m>
        <tpls c="6">
          <tpl hier="2" item="30"/>
          <tpl fld="1" item="93"/>
          <tpl hier="4" item="27"/>
          <tpl fld="4" item="0"/>
          <tpl hier="10" item="29"/>
          <tpl hier="11" item="3"/>
        </tpls>
      </m>
      <m>
        <tpls c="6">
          <tpl hier="2" item="30"/>
          <tpl fld="1" item="23"/>
          <tpl hier="4" item="27"/>
          <tpl fld="4" item="0"/>
          <tpl hier="10" item="29"/>
          <tpl hier="11" item="3"/>
        </tpls>
      </m>
      <m>
        <tpls c="6">
          <tpl hier="2" item="30"/>
          <tpl fld="1" item="116"/>
          <tpl hier="4" item="27"/>
          <tpl fld="4" item="0"/>
          <tpl hier="10" item="29"/>
          <tpl hier="11" item="3"/>
        </tpls>
      </m>
      <m>
        <tpls c="6">
          <tpl hier="2" item="30"/>
          <tpl fld="1" item="152"/>
          <tpl hier="4" item="27"/>
          <tpl fld="4" item="0"/>
          <tpl hier="10" item="29"/>
          <tpl hier="11" item="3"/>
        </tpls>
      </m>
      <m in="0">
        <tpls c="6">
          <tpl hier="2" item="30"/>
          <tpl fld="1" item="74"/>
          <tpl hier="4" item="27"/>
          <tpl fld="4" item="0"/>
          <tpl hier="10" item="29"/>
          <tpl hier="11" item="3"/>
        </tpls>
      </m>
      <m>
        <tpls c="6">
          <tpl hier="2" item="30"/>
          <tpl fld="1" item="117"/>
          <tpl hier="4" item="27"/>
          <tpl fld="4" item="0"/>
          <tpl hier="10" item="29"/>
          <tpl hier="11" item="3"/>
        </tpls>
      </m>
      <m>
        <tpls c="6">
          <tpl hier="2" item="30"/>
          <tpl fld="1" item="32"/>
          <tpl hier="4" item="27"/>
          <tpl fld="4" item="0"/>
          <tpl hier="10" item="29"/>
          <tpl hier="11" item="3"/>
        </tpls>
      </m>
      <m>
        <tpls c="6">
          <tpl hier="2" item="30"/>
          <tpl fld="1" item="122"/>
          <tpl hier="4" item="27"/>
          <tpl fld="4" item="0"/>
          <tpl hier="10" item="29"/>
          <tpl hier="11" item="3"/>
        </tpls>
      </m>
      <m>
        <tpls c="6">
          <tpl hier="2" item="30"/>
          <tpl fld="1" item="101"/>
          <tpl hier="4" item="27"/>
          <tpl fld="4" item="0"/>
          <tpl hier="10" item="29"/>
          <tpl hier="11" item="3"/>
        </tpls>
      </m>
      <m>
        <tpls c="6">
          <tpl hier="2" item="30"/>
          <tpl fld="1" item="38"/>
          <tpl hier="4" item="27"/>
          <tpl fld="4" item="0"/>
          <tpl hier="10" item="29"/>
          <tpl hier="11" item="3"/>
        </tpls>
      </m>
      <m>
        <tpls c="6">
          <tpl hier="2" item="30"/>
          <tpl fld="1" item="162"/>
          <tpl hier="4" item="27"/>
          <tpl fld="4" item="0"/>
          <tpl hier="10" item="29"/>
          <tpl hier="11" item="3"/>
        </tpls>
      </m>
      <m>
        <tpls c="6">
          <tpl fld="0" item="3"/>
          <tpl fld="1" item="160"/>
          <tpl hier="4" item="27"/>
          <tpl fld="4" item="0"/>
          <tpl hier="10" item="29"/>
          <tpl hier="11" item="3"/>
        </tpls>
      </m>
      <m>
        <tpls c="6">
          <tpl hier="2" item="20"/>
          <tpl fld="1" item="160"/>
          <tpl hier="4" item="27"/>
          <tpl fld="4" item="0"/>
          <tpl hier="10" item="29"/>
          <tpl hier="11" item="3"/>
        </tpls>
      </m>
      <m>
        <tpls c="6">
          <tpl fld="0" item="3"/>
          <tpl fld="1" item="141"/>
          <tpl hier="4" item="27"/>
          <tpl fld="4" item="0"/>
          <tpl hier="10" item="29"/>
          <tpl hier="11" item="3"/>
        </tpls>
      </m>
      <m>
        <tpls c="6">
          <tpl hier="2" item="20"/>
          <tpl fld="1" item="141"/>
          <tpl hier="4" item="27"/>
          <tpl fld="4" item="0"/>
          <tpl hier="10" item="29"/>
          <tpl hier="11" item="3"/>
        </tpls>
      </m>
      <m in="0">
        <tpls c="6">
          <tpl fld="0" item="3"/>
          <tpl fld="1" item="154"/>
          <tpl hier="4" item="27"/>
          <tpl fld="4" item="0"/>
          <tpl hier="10" item="29"/>
          <tpl hier="11" item="3"/>
        </tpls>
      </m>
      <n v="3374.99" in="0">
        <tpls c="6">
          <tpl hier="2" item="20"/>
          <tpl fld="1" item="154"/>
          <tpl hier="4" item="27"/>
          <tpl fld="4" item="0"/>
          <tpl hier="10" item="29"/>
          <tpl hier="11" item="3"/>
        </tpls>
      </n>
      <m>
        <tpls c="6">
          <tpl fld="0" item="3"/>
          <tpl fld="1" item="157"/>
          <tpl hier="4" item="27"/>
          <tpl fld="4" item="0"/>
          <tpl hier="10" item="29"/>
          <tpl hier="11" item="3"/>
        </tpls>
      </m>
      <m>
        <tpls c="6">
          <tpl hier="2" item="20"/>
          <tpl fld="1" item="157"/>
          <tpl hier="4" item="27"/>
          <tpl fld="4" item="0"/>
          <tpl hier="10" item="29"/>
          <tpl hier="11" item="3"/>
        </tpls>
      </m>
      <m>
        <tpls c="6">
          <tpl hier="2" item="20"/>
          <tpl fld="1" item="104"/>
          <tpl hier="4" item="27"/>
          <tpl fld="4" item="0"/>
          <tpl hier="10" item="29"/>
          <tpl hier="11" item="3"/>
        </tpls>
      </m>
      <m>
        <tpls c="6">
          <tpl fld="0" item="3"/>
          <tpl fld="1" item="104"/>
          <tpl hier="4" item="27"/>
          <tpl fld="4" item="0"/>
          <tpl hier="10" item="29"/>
          <tpl hier="11" item="3"/>
        </tpls>
      </m>
      <m in="0">
        <tpls c="6">
          <tpl hier="2" item="20"/>
          <tpl fld="1" item="52"/>
          <tpl hier="4" item="27"/>
          <tpl fld="4" item="0"/>
          <tpl hier="10" item="29"/>
          <tpl hier="11" item="3"/>
        </tpls>
      </m>
      <m in="0">
        <tpls c="6">
          <tpl fld="0" item="3"/>
          <tpl fld="1" item="52"/>
          <tpl hier="4" item="27"/>
          <tpl fld="4" item="0"/>
          <tpl hier="10" item="29"/>
          <tpl hier="11" item="3"/>
        </tpls>
      </m>
      <m>
        <tpls c="6">
          <tpl fld="0" item="3"/>
          <tpl fld="1" item="65"/>
          <tpl hier="4" item="27"/>
          <tpl fld="4" item="0"/>
          <tpl hier="10" item="29"/>
          <tpl hier="11" item="3"/>
        </tpls>
      </m>
      <m>
        <tpls c="6">
          <tpl hier="2" item="20"/>
          <tpl fld="1" item="65"/>
          <tpl hier="4" item="27"/>
          <tpl fld="4" item="0"/>
          <tpl hier="10" item="29"/>
          <tpl hier="11" item="3"/>
        </tpls>
      </m>
      <m>
        <tpls c="6">
          <tpl hier="2" item="20"/>
          <tpl fld="1" item="54"/>
          <tpl hier="4" item="27"/>
          <tpl fld="4" item="0"/>
          <tpl hier="10" item="29"/>
          <tpl hier="11" item="3"/>
        </tpls>
      </m>
      <m>
        <tpls c="6">
          <tpl fld="0" item="3"/>
          <tpl fld="1" item="54"/>
          <tpl hier="4" item="27"/>
          <tpl fld="4" item="0"/>
          <tpl hier="10" item="29"/>
          <tpl hier="11" item="3"/>
        </tpls>
      </m>
      <m>
        <tpls c="6">
          <tpl fld="0" item="3"/>
          <tpl fld="1" item="172"/>
          <tpl hier="4" item="27"/>
          <tpl fld="4" item="0"/>
          <tpl hier="10" item="29"/>
          <tpl hier="11" item="3"/>
        </tpls>
      </m>
      <m>
        <tpls c="6">
          <tpl hier="2" item="20"/>
          <tpl fld="1" item="172"/>
          <tpl hier="4" item="27"/>
          <tpl fld="4" item="0"/>
          <tpl hier="10" item="29"/>
          <tpl hier="11" item="3"/>
        </tpls>
      </m>
      <m>
        <tpls c="6">
          <tpl hier="2" item="20"/>
          <tpl fld="1" item="10"/>
          <tpl hier="4" item="27"/>
          <tpl fld="4" item="0"/>
          <tpl hier="10" item="29"/>
          <tpl hier="11" item="3"/>
        </tpls>
      </m>
      <m>
        <tpls c="6">
          <tpl fld="0" item="3"/>
          <tpl fld="1" item="10"/>
          <tpl hier="4" item="27"/>
          <tpl fld="4" item="0"/>
          <tpl hier="10" item="29"/>
          <tpl hier="11" item="3"/>
        </tpls>
      </m>
      <m>
        <tpls c="6">
          <tpl hier="2" item="20"/>
          <tpl fld="1" item="120"/>
          <tpl hier="4" item="27"/>
          <tpl fld="4" item="0"/>
          <tpl hier="10" item="29"/>
          <tpl hier="11" item="3"/>
        </tpls>
      </m>
      <m>
        <tpls c="6">
          <tpl fld="0" item="3"/>
          <tpl fld="1" item="120"/>
          <tpl hier="4" item="27"/>
          <tpl fld="4" item="0"/>
          <tpl hier="10" item="29"/>
          <tpl hier="11" item="3"/>
        </tpls>
      </m>
      <m>
        <tpls c="6">
          <tpl hier="2" item="20"/>
          <tpl fld="1" item="53"/>
          <tpl hier="4" item="27"/>
          <tpl fld="4" item="0"/>
          <tpl hier="10" item="29"/>
          <tpl hier="11" item="3"/>
        </tpls>
      </m>
      <m>
        <tpls c="6">
          <tpl fld="0" item="3"/>
          <tpl fld="1" item="53"/>
          <tpl hier="4" item="27"/>
          <tpl fld="4" item="0"/>
          <tpl hier="10" item="29"/>
          <tpl hier="11" item="3"/>
        </tpls>
      </m>
      <m>
        <tpls c="6">
          <tpl fld="0" item="3"/>
          <tpl fld="1" item="66"/>
          <tpl hier="4" item="27"/>
          <tpl fld="4" item="0"/>
          <tpl hier="10" item="29"/>
          <tpl hier="11" item="3"/>
        </tpls>
      </m>
      <m>
        <tpls c="6">
          <tpl hier="2" item="20"/>
          <tpl fld="1" item="66"/>
          <tpl hier="4" item="27"/>
          <tpl fld="4" item="0"/>
          <tpl hier="10" item="29"/>
          <tpl hier="11" item="3"/>
        </tpls>
      </m>
      <m>
        <tpls c="6">
          <tpl hier="2" item="20"/>
          <tpl fld="1" item="88"/>
          <tpl hier="4" item="27"/>
          <tpl fld="4" item="0"/>
          <tpl hier="10" item="29"/>
          <tpl hier="11" item="3"/>
        </tpls>
      </m>
      <m>
        <tpls c="6">
          <tpl fld="0" item="3"/>
          <tpl fld="1" item="88"/>
          <tpl hier="4" item="27"/>
          <tpl fld="4" item="0"/>
          <tpl hier="10" item="29"/>
          <tpl hier="11" item="3"/>
        </tpls>
      </m>
      <m>
        <tpls c="6">
          <tpl fld="0" item="3"/>
          <tpl fld="1" item="45"/>
          <tpl hier="4" item="27"/>
          <tpl fld="4" item="0"/>
          <tpl hier="10" item="29"/>
          <tpl hier="11" item="3"/>
        </tpls>
      </m>
      <m>
        <tpls c="6">
          <tpl hier="2" item="20"/>
          <tpl fld="1" item="45"/>
          <tpl hier="4" item="27"/>
          <tpl fld="4" item="0"/>
          <tpl hier="10" item="29"/>
          <tpl hier="11" item="3"/>
        </tpls>
      </m>
      <m>
        <tpls c="6">
          <tpl fld="0" item="3"/>
          <tpl fld="1" item="58"/>
          <tpl hier="4" item="27"/>
          <tpl fld="4" item="0"/>
          <tpl hier="10" item="29"/>
          <tpl hier="11" item="3"/>
        </tpls>
      </m>
      <m>
        <tpls c="6">
          <tpl hier="2" item="20"/>
          <tpl fld="1" item="58"/>
          <tpl hier="4" item="27"/>
          <tpl fld="4" item="0"/>
          <tpl hier="10" item="29"/>
          <tpl hier="11" item="3"/>
        </tpls>
      </m>
      <m>
        <tpls c="6">
          <tpl fld="0" item="3"/>
          <tpl fld="1" item="56"/>
          <tpl hier="4" item="27"/>
          <tpl fld="4" item="0"/>
          <tpl hier="10" item="29"/>
          <tpl hier="11" item="3"/>
        </tpls>
      </m>
      <m>
        <tpls c="6">
          <tpl hier="2" item="20"/>
          <tpl fld="1" item="56"/>
          <tpl hier="4" item="27"/>
          <tpl fld="4" item="0"/>
          <tpl hier="10" item="29"/>
          <tpl hier="11" item="3"/>
        </tpls>
      </m>
      <m>
        <tpls c="6">
          <tpl fld="0" item="3"/>
          <tpl fld="1" item="37"/>
          <tpl hier="4" item="27"/>
          <tpl fld="4" item="0"/>
          <tpl hier="10" item="29"/>
          <tpl hier="11" item="3"/>
        </tpls>
      </m>
      <m>
        <tpls c="6">
          <tpl hier="2" item="20"/>
          <tpl fld="1" item="37"/>
          <tpl hier="4" item="27"/>
          <tpl fld="4" item="0"/>
          <tpl hier="10" item="29"/>
          <tpl hier="11" item="3"/>
        </tpls>
      </m>
      <m>
        <tpls c="6">
          <tpl hier="2" item="20"/>
          <tpl fld="1" item="50"/>
          <tpl hier="4" item="27"/>
          <tpl fld="4" item="0"/>
          <tpl hier="10" item="29"/>
          <tpl hier="11" item="3"/>
        </tpls>
      </m>
      <m>
        <tpls c="6">
          <tpl fld="0" item="3"/>
          <tpl fld="1" item="50"/>
          <tpl hier="4" item="27"/>
          <tpl fld="4" item="0"/>
          <tpl hier="10" item="29"/>
          <tpl hier="11" item="3"/>
        </tpls>
      </m>
      <m>
        <tpls c="6">
          <tpl fld="0" item="3"/>
          <tpl fld="1" item="94"/>
          <tpl hier="4" item="27"/>
          <tpl fld="4" item="0"/>
          <tpl hier="10" item="29"/>
          <tpl hier="11" item="3"/>
        </tpls>
      </m>
      <m>
        <tpls c="6">
          <tpl hier="2" item="20"/>
          <tpl fld="1" item="94"/>
          <tpl hier="4" item="27"/>
          <tpl fld="4" item="0"/>
          <tpl hier="10" item="29"/>
          <tpl hier="11" item="3"/>
        </tpls>
      </m>
      <m>
        <tpls c="6">
          <tpl hier="2" item="20"/>
          <tpl fld="1" item="85"/>
          <tpl hier="4" item="27"/>
          <tpl fld="4" item="0"/>
          <tpl hier="10" item="29"/>
          <tpl hier="11" item="3"/>
        </tpls>
      </m>
      <m>
        <tpls c="6">
          <tpl fld="0" item="3"/>
          <tpl fld="1" item="85"/>
          <tpl hier="4" item="27"/>
          <tpl fld="4" item="0"/>
          <tpl hier="10" item="29"/>
          <tpl hier="11" item="3"/>
        </tpls>
      </m>
      <m>
        <tpls c="6">
          <tpl hier="2" item="20"/>
          <tpl fld="1" item="98"/>
          <tpl hier="4" item="27"/>
          <tpl fld="4" item="0"/>
          <tpl hier="10" item="29"/>
          <tpl hier="11" item="3"/>
        </tpls>
      </m>
      <m>
        <tpls c="6">
          <tpl fld="0" item="3"/>
          <tpl fld="1" item="98"/>
          <tpl hier="4" item="27"/>
          <tpl fld="4" item="0"/>
          <tpl hier="10" item="29"/>
          <tpl hier="11" item="3"/>
        </tpls>
      </m>
      <m>
        <tpls c="6">
          <tpl fld="0" item="3"/>
          <tpl fld="1" item="62"/>
          <tpl hier="4" item="27"/>
          <tpl fld="4" item="0"/>
          <tpl hier="10" item="29"/>
          <tpl hier="11" item="3"/>
        </tpls>
      </m>
      <m>
        <tpls c="6">
          <tpl hier="2" item="20"/>
          <tpl fld="1" item="62"/>
          <tpl hier="4" item="27"/>
          <tpl fld="4" item="0"/>
          <tpl hier="10" item="29"/>
          <tpl hier="11" item="3"/>
        </tpls>
      </m>
      <m>
        <tpls c="6">
          <tpl fld="0" item="3"/>
          <tpl fld="1" item="77"/>
          <tpl hier="4" item="27"/>
          <tpl fld="4" item="0"/>
          <tpl hier="10" item="29"/>
          <tpl hier="11" item="3"/>
        </tpls>
      </m>
      <m>
        <tpls c="6">
          <tpl hier="2" item="20"/>
          <tpl fld="1" item="77"/>
          <tpl hier="4" item="27"/>
          <tpl fld="4" item="0"/>
          <tpl hier="10" item="29"/>
          <tpl hier="11" item="3"/>
        </tpls>
      </m>
      <m in="0">
        <tpls c="6">
          <tpl fld="0" item="3"/>
          <tpl fld="1" item="90"/>
          <tpl hier="4" item="27"/>
          <tpl fld="4" item="0"/>
          <tpl hier="10" item="29"/>
          <tpl hier="11" item="3"/>
        </tpls>
      </m>
      <m in="0">
        <tpls c="6">
          <tpl hier="2" item="20"/>
          <tpl fld="1" item="90"/>
          <tpl hier="4" item="27"/>
          <tpl fld="4" item="0"/>
          <tpl hier="10" item="29"/>
          <tpl hier="11" item="3"/>
        </tpls>
      </m>
      <m>
        <tpls c="6">
          <tpl fld="0" item="3"/>
          <tpl fld="1" item="76"/>
          <tpl hier="4" item="27"/>
          <tpl fld="4" item="0"/>
          <tpl hier="10" item="29"/>
          <tpl hier="11" item="3"/>
        </tpls>
      </m>
      <m>
        <tpls c="6">
          <tpl hier="2" item="20"/>
          <tpl fld="1" item="76"/>
          <tpl hier="4" item="27"/>
          <tpl fld="4" item="0"/>
          <tpl hier="10" item="29"/>
          <tpl hier="11" item="3"/>
        </tpls>
      </m>
      <m>
        <tpls c="6">
          <tpl fld="0" item="3"/>
          <tpl fld="1" item="143"/>
          <tpl hier="4" item="27"/>
          <tpl fld="4" item="0"/>
          <tpl hier="10" item="29"/>
          <tpl hier="11" item="3"/>
        </tpls>
      </m>
      <m>
        <tpls c="6">
          <tpl hier="2" item="20"/>
          <tpl fld="1" item="143"/>
          <tpl hier="4" item="27"/>
          <tpl fld="4" item="0"/>
          <tpl hier="10" item="29"/>
          <tpl hier="11" item="3"/>
        </tpls>
      </m>
      <m>
        <tpls c="6">
          <tpl fld="0" item="3"/>
          <tpl fld="1" item="163"/>
          <tpl hier="4" item="27"/>
          <tpl fld="4" item="0"/>
          <tpl hier="10" item="29"/>
          <tpl hier="11" item="3"/>
        </tpls>
      </m>
      <m>
        <tpls c="6">
          <tpl hier="2" item="20"/>
          <tpl fld="1" item="163"/>
          <tpl hier="4" item="27"/>
          <tpl fld="4" item="0"/>
          <tpl hier="10" item="29"/>
          <tpl hier="11" item="3"/>
        </tpls>
      </m>
      <m>
        <tpls c="6">
          <tpl fld="0" item="3"/>
          <tpl fld="1" item="1"/>
          <tpl hier="4" item="27"/>
          <tpl fld="4" item="0"/>
          <tpl hier="10" item="29"/>
          <tpl hier="11" item="3"/>
        </tpls>
      </m>
      <m>
        <tpls c="6">
          <tpl hier="2" item="20"/>
          <tpl fld="1" item="1"/>
          <tpl hier="4" item="27"/>
          <tpl fld="4" item="0"/>
          <tpl hier="10" item="29"/>
          <tpl hier="11" item="3"/>
        </tpls>
      </m>
      <m>
        <tpls c="6">
          <tpl hier="2" item="20"/>
          <tpl fld="1" item="142"/>
          <tpl hier="4" item="27"/>
          <tpl fld="4" item="0"/>
          <tpl hier="10" item="29"/>
          <tpl hier="11" item="3"/>
        </tpls>
      </m>
      <m>
        <tpls c="6">
          <tpl fld="0" item="3"/>
          <tpl fld="1" item="142"/>
          <tpl hier="4" item="27"/>
          <tpl fld="4" item="0"/>
          <tpl hier="10" item="29"/>
          <tpl hier="11" item="3"/>
        </tpls>
      </m>
      <m>
        <tpls c="6">
          <tpl hier="2" item="20"/>
          <tpl fld="1" item="108"/>
          <tpl hier="4" item="27"/>
          <tpl fld="4" item="0"/>
          <tpl hier="10" item="29"/>
          <tpl hier="11" item="3"/>
        </tpls>
      </m>
      <m>
        <tpls c="6">
          <tpl fld="0" item="3"/>
          <tpl fld="1" item="108"/>
          <tpl hier="4" item="27"/>
          <tpl fld="4" item="0"/>
          <tpl hier="10" item="29"/>
          <tpl hier="11" item="3"/>
        </tpls>
      </m>
      <m>
        <tpls c="6">
          <tpl fld="0" item="3"/>
          <tpl fld="1" item="121"/>
          <tpl hier="4" item="27"/>
          <tpl fld="4" item="0"/>
          <tpl hier="10" item="29"/>
          <tpl hier="11" item="3"/>
        </tpls>
      </m>
      <m>
        <tpls c="6">
          <tpl hier="2" item="20"/>
          <tpl fld="1" item="121"/>
          <tpl hier="4" item="27"/>
          <tpl fld="4" item="0"/>
          <tpl hier="10" item="29"/>
          <tpl hier="11" item="3"/>
        </tpls>
      </m>
      <m>
        <tpls c="6">
          <tpl fld="0" item="3"/>
          <tpl fld="1" item="22"/>
          <tpl hier="4" item="27"/>
          <tpl fld="4" item="0"/>
          <tpl hier="10" item="29"/>
          <tpl hier="11" item="3"/>
        </tpls>
      </m>
      <m>
        <tpls c="6">
          <tpl hier="2" item="20"/>
          <tpl fld="1" item="22"/>
          <tpl hier="4" item="27"/>
          <tpl fld="4" item="0"/>
          <tpl hier="10" item="29"/>
          <tpl hier="11" item="3"/>
        </tpls>
      </m>
      <m>
        <tpls c="6">
          <tpl hier="2" item="20"/>
          <tpl fld="1" item="164"/>
          <tpl hier="4" item="27"/>
          <tpl fld="4" item="0"/>
          <tpl hier="10" item="29"/>
          <tpl hier="11" item="3"/>
        </tpls>
      </m>
      <m>
        <tpls c="6">
          <tpl fld="0" item="3"/>
          <tpl fld="1" item="164"/>
          <tpl hier="4" item="27"/>
          <tpl fld="4" item="0"/>
          <tpl hier="10" item="29"/>
          <tpl hier="11" item="3"/>
        </tpls>
      </m>
      <m>
        <tpls c="6">
          <tpl fld="0" item="3"/>
          <tpl fld="1" item="2"/>
          <tpl hier="4" item="27"/>
          <tpl fld="4" item="0"/>
          <tpl hier="10" item="29"/>
          <tpl hier="11" item="3"/>
        </tpls>
      </m>
      <m>
        <tpls c="6">
          <tpl hier="2" item="20"/>
          <tpl fld="1" item="2"/>
          <tpl hier="4" item="27"/>
          <tpl fld="4" item="0"/>
          <tpl hier="10" item="29"/>
          <tpl hier="11" item="3"/>
        </tpls>
      </m>
      <m>
        <tpls c="6">
          <tpl fld="0" item="3"/>
          <tpl fld="1" item="144"/>
          <tpl hier="4" item="27"/>
          <tpl fld="4" item="0"/>
          <tpl hier="10" item="29"/>
          <tpl hier="11" item="3"/>
        </tpls>
      </m>
      <m>
        <tpls c="6">
          <tpl hier="2" item="20"/>
          <tpl fld="1" item="144"/>
          <tpl hier="4" item="27"/>
          <tpl fld="4" item="0"/>
          <tpl hier="10" item="29"/>
          <tpl hier="11" item="3"/>
        </tpls>
      </m>
      <m>
        <tpls c="6">
          <tpl hier="2" item="20"/>
          <tpl fld="1" item="156"/>
          <tpl hier="4" item="27"/>
          <tpl fld="4" item="0"/>
          <tpl hier="10" item="29"/>
          <tpl hier="11" item="3"/>
        </tpls>
      </m>
      <m>
        <tpls c="6">
          <tpl fld="0" item="3"/>
          <tpl fld="1" item="156"/>
          <tpl hier="4" item="27"/>
          <tpl fld="4" item="0"/>
          <tpl hier="10" item="29"/>
          <tpl hier="11" item="3"/>
        </tpls>
      </m>
      <m>
        <tpls c="6">
          <tpl hier="2" item="20"/>
          <tpl fld="1" item="169"/>
          <tpl hier="4" item="27"/>
          <tpl fld="4" item="0"/>
          <tpl hier="10" item="29"/>
          <tpl hier="11" item="3"/>
        </tpls>
      </m>
      <m>
        <tpls c="6">
          <tpl fld="0" item="3"/>
          <tpl fld="1" item="169"/>
          <tpl hier="4" item="27"/>
          <tpl fld="4" item="0"/>
          <tpl hier="10" item="29"/>
          <tpl hier="11" item="3"/>
        </tpls>
      </m>
      <m>
        <tpls c="6">
          <tpl hier="2" item="20"/>
          <tpl fld="1" item="112"/>
          <tpl hier="4" item="27"/>
          <tpl fld="4" item="0"/>
          <tpl hier="10" item="29"/>
          <tpl hier="11" item="3"/>
        </tpls>
      </m>
      <m>
        <tpls c="6">
          <tpl fld="0" item="3"/>
          <tpl fld="1" item="112"/>
          <tpl hier="4" item="27"/>
          <tpl fld="4" item="0"/>
          <tpl hier="10" item="29"/>
          <tpl hier="11" item="3"/>
        </tpls>
      </m>
      <m>
        <tpls c="6">
          <tpl fld="0" item="3"/>
          <tpl fld="1" item="148"/>
          <tpl hier="4" item="27"/>
          <tpl fld="4" item="0"/>
          <tpl hier="10" item="29"/>
          <tpl hier="11" item="3"/>
        </tpls>
      </m>
      <m>
        <tpls c="6">
          <tpl hier="2" item="20"/>
          <tpl fld="1" item="148"/>
          <tpl hier="4" item="27"/>
          <tpl fld="4" item="0"/>
          <tpl hier="10" item="29"/>
          <tpl hier="11" item="3"/>
        </tpls>
      </m>
      <m>
        <tpls c="6">
          <tpl hier="2" item="20"/>
          <tpl fld="1" item="161"/>
          <tpl hier="4" item="27"/>
          <tpl fld="4" item="0"/>
          <tpl hier="10" item="29"/>
          <tpl hier="11" item="3"/>
        </tpls>
      </m>
      <m>
        <tpls c="6">
          <tpl fld="0" item="3"/>
          <tpl fld="1" item="161"/>
          <tpl hier="4" item="27"/>
          <tpl fld="4" item="0"/>
          <tpl hier="10" item="29"/>
          <tpl hier="11" item="3"/>
        </tpls>
      </m>
      <m>
        <tpls c="6">
          <tpl fld="0" item="3"/>
          <tpl fld="1" item="150"/>
          <tpl hier="4" item="27"/>
          <tpl fld="4" item="0"/>
          <tpl hier="10" item="29"/>
          <tpl hier="11" item="3"/>
        </tpls>
      </m>
      <m>
        <tpls c="6">
          <tpl hier="2" item="20"/>
          <tpl fld="1" item="150"/>
          <tpl hier="4" item="27"/>
          <tpl fld="4" item="0"/>
          <tpl hier="10" item="29"/>
          <tpl hier="11" item="3"/>
        </tpls>
      </m>
      <m>
        <tpls c="6">
          <tpl hier="2" item="20"/>
          <tpl fld="1" item="21"/>
          <tpl hier="4" item="27"/>
          <tpl fld="4" item="0"/>
          <tpl hier="10" item="29"/>
          <tpl hier="11" item="3"/>
        </tpls>
      </m>
      <m>
        <tpls c="6">
          <tpl fld="0" item="3"/>
          <tpl fld="1" item="21"/>
          <tpl hier="4" item="27"/>
          <tpl fld="4" item="0"/>
          <tpl hier="10" item="29"/>
          <tpl hier="11" item="3"/>
        </tpls>
      </m>
      <m>
        <tpls c="6">
          <tpl fld="0" item="3"/>
          <tpl fld="1" item="34"/>
          <tpl hier="4" item="27"/>
          <tpl fld="4" item="0"/>
          <tpl hier="10" item="29"/>
          <tpl hier="11" item="3"/>
        </tpls>
      </m>
      <m>
        <tpls c="6">
          <tpl hier="2" item="20"/>
          <tpl fld="1" item="34"/>
          <tpl hier="4" item="27"/>
          <tpl fld="4" item="0"/>
          <tpl hier="10" item="29"/>
          <tpl hier="11" item="3"/>
        </tpls>
      </m>
      <m>
        <tpls c="6">
          <tpl hier="2" item="20"/>
          <tpl fld="1" item="118"/>
          <tpl hier="4" item="27"/>
          <tpl fld="4" item="0"/>
          <tpl hier="10" item="29"/>
          <tpl hier="11" item="3"/>
        </tpls>
      </m>
      <m>
        <tpls c="6">
          <tpl fld="0" item="3"/>
          <tpl fld="1" item="118"/>
          <tpl hier="4" item="27"/>
          <tpl fld="4" item="0"/>
          <tpl hier="10" item="29"/>
          <tpl hier="11" item="3"/>
        </tpls>
      </m>
      <m>
        <tpls c="6">
          <tpl fld="0" item="3"/>
          <tpl fld="1" item="13"/>
          <tpl hier="4" item="27"/>
          <tpl fld="4" item="0"/>
          <tpl hier="10" item="29"/>
          <tpl hier="11" item="3"/>
        </tpls>
      </m>
      <m>
        <tpls c="6">
          <tpl hier="2" item="20"/>
          <tpl fld="1" item="13"/>
          <tpl hier="4" item="27"/>
          <tpl fld="4" item="0"/>
          <tpl hier="10" item="29"/>
          <tpl hier="11" item="3"/>
        </tpls>
      </m>
      <m>
        <tpls c="6">
          <tpl fld="0" item="3"/>
          <tpl fld="1" item="26"/>
          <tpl hier="4" item="27"/>
          <tpl fld="4" item="0"/>
          <tpl hier="10" item="29"/>
          <tpl hier="11" item="3"/>
        </tpls>
      </m>
      <m>
        <tpls c="6">
          <tpl hier="2" item="20"/>
          <tpl fld="1" item="26"/>
          <tpl hier="4" item="27"/>
          <tpl fld="4" item="0"/>
          <tpl hier="10" item="29"/>
          <tpl hier="11" item="3"/>
        </tpls>
      </m>
      <m>
        <tpls c="6">
          <tpl hier="2" item="20"/>
          <tpl fld="1" item="170"/>
          <tpl hier="4" item="27"/>
          <tpl fld="4" item="0"/>
          <tpl hier="10" item="29"/>
          <tpl hier="11" item="3"/>
        </tpls>
      </m>
      <m>
        <tpls c="6">
          <tpl fld="0" item="3"/>
          <tpl fld="1" item="170"/>
          <tpl hier="4" item="27"/>
          <tpl fld="4" item="0"/>
          <tpl hier="10" item="29"/>
          <tpl hier="11" item="3"/>
        </tpls>
      </m>
      <m>
        <tpls c="6">
          <tpl hier="2" item="20"/>
          <tpl fld="1" item="79"/>
          <tpl hier="4" item="27"/>
          <tpl fld="4" item="0"/>
          <tpl hier="10" item="29"/>
          <tpl hier="11" item="3"/>
        </tpls>
      </m>
      <m>
        <tpls c="6">
          <tpl fld="0" item="3"/>
          <tpl fld="1" item="79"/>
          <tpl hier="4" item="27"/>
          <tpl fld="4" item="0"/>
          <tpl hier="10" item="29"/>
          <tpl hier="11" item="3"/>
        </tpls>
      </m>
      <m>
        <tpls c="6">
          <tpl hier="2" item="20"/>
          <tpl fld="1" item="99"/>
          <tpl hier="4" item="27"/>
          <tpl fld="4" item="0"/>
          <tpl hier="10" item="29"/>
          <tpl hier="11" item="3"/>
        </tpls>
      </m>
      <m>
        <tpls c="6">
          <tpl fld="0" item="3"/>
          <tpl fld="1" item="99"/>
          <tpl hier="4" item="27"/>
          <tpl fld="4" item="0"/>
          <tpl hier="10" item="29"/>
          <tpl hier="11" item="3"/>
        </tpls>
      </m>
      <m>
        <tpls c="6">
          <tpl hier="2" item="20"/>
          <tpl fld="1" item="14"/>
          <tpl hier="4" item="27"/>
          <tpl fld="4" item="0"/>
          <tpl hier="10" item="29"/>
          <tpl hier="11" item="3"/>
        </tpls>
      </m>
      <m>
        <tpls c="6">
          <tpl fld="0" item="3"/>
          <tpl fld="1" item="14"/>
          <tpl hier="4" item="27"/>
          <tpl fld="4" item="0"/>
          <tpl hier="10" item="29"/>
          <tpl hier="11" item="3"/>
        </tpls>
      </m>
      <m>
        <tpls c="6">
          <tpl fld="0" item="3"/>
          <tpl fld="1" item="72"/>
          <tpl hier="4" item="27"/>
          <tpl fld="4" item="0"/>
          <tpl hier="10" item="29"/>
          <tpl hier="11" item="3"/>
        </tpls>
      </m>
      <m>
        <tpls c="6">
          <tpl hier="2" item="20"/>
          <tpl fld="1" item="72"/>
          <tpl hier="4" item="27"/>
          <tpl fld="4" item="0"/>
          <tpl hier="10" item="29"/>
          <tpl hier="11" item="3"/>
        </tpls>
      </m>
      <m>
        <tpls c="6">
          <tpl hier="2" item="20"/>
          <tpl fld="1" item="44"/>
          <tpl hier="4" item="27"/>
          <tpl fld="4" item="0"/>
          <tpl hier="10" item="29"/>
          <tpl hier="11" item="3"/>
        </tpls>
      </m>
      <m>
        <tpls c="6">
          <tpl fld="0" item="3"/>
          <tpl fld="1" item="44"/>
          <tpl hier="4" item="27"/>
          <tpl fld="4" item="0"/>
          <tpl hier="10" item="29"/>
          <tpl hier="11" item="3"/>
        </tpls>
      </m>
      <m in="0">
        <tpls c="6">
          <tpl fld="0" item="3"/>
          <tpl fld="1" item="57"/>
          <tpl hier="4" item="27"/>
          <tpl fld="4" item="0"/>
          <tpl hier="10" item="29"/>
          <tpl hier="11" item="3"/>
        </tpls>
      </m>
      <m in="0">
        <tpls c="6">
          <tpl hier="2" item="20"/>
          <tpl fld="1" item="57"/>
          <tpl hier="4" item="27"/>
          <tpl fld="4" item="0"/>
          <tpl hier="10" item="29"/>
          <tpl hier="11" item="3"/>
        </tpls>
      </m>
      <m>
        <tpls c="6">
          <tpl hier="2" item="20"/>
          <tpl fld="1" item="110"/>
          <tpl hier="4" item="27"/>
          <tpl fld="4" item="0"/>
          <tpl hier="10" item="29"/>
          <tpl hier="11" item="3"/>
        </tpls>
      </m>
      <m>
        <tpls c="6">
          <tpl fld="0" item="3"/>
          <tpl fld="1" item="110"/>
          <tpl hier="4" item="27"/>
          <tpl fld="4" item="0"/>
          <tpl hier="10" item="29"/>
          <tpl hier="11" item="3"/>
        </tpls>
      </m>
      <m>
        <tpls c="6">
          <tpl fld="0" item="3"/>
          <tpl fld="1" item="100"/>
          <tpl hier="4" item="27"/>
          <tpl fld="4" item="0"/>
          <tpl hier="10" item="29"/>
          <tpl hier="11" item="3"/>
        </tpls>
      </m>
      <m>
        <tpls c="6">
          <tpl hier="2" item="20"/>
          <tpl fld="1" item="100"/>
          <tpl hier="4" item="27"/>
          <tpl fld="4" item="0"/>
          <tpl hier="10" item="29"/>
          <tpl hier="11" item="3"/>
        </tpls>
      </m>
      <m>
        <tpls c="6">
          <tpl fld="0" item="3"/>
          <tpl fld="1" item="113"/>
          <tpl hier="4" item="27"/>
          <tpl fld="4" item="0"/>
          <tpl hier="10" item="29"/>
          <tpl hier="11" item="3"/>
        </tpls>
      </m>
      <m>
        <tpls c="6">
          <tpl hier="2" item="20"/>
          <tpl fld="1" item="113"/>
          <tpl hier="4" item="27"/>
          <tpl fld="4" item="0"/>
          <tpl hier="10" item="29"/>
          <tpl hier="11" item="3"/>
        </tpls>
      </m>
      <m>
        <tpls c="6">
          <tpl hier="2" item="20"/>
          <tpl fld="1" item="78"/>
          <tpl hier="4" item="27"/>
          <tpl fld="4" item="0"/>
          <tpl hier="10" item="29"/>
          <tpl hier="11" item="3"/>
        </tpls>
      </m>
      <m>
        <tpls c="6">
          <tpl fld="0" item="3"/>
          <tpl fld="1" item="78"/>
          <tpl hier="4" item="27"/>
          <tpl fld="4" item="0"/>
          <tpl hier="10" item="29"/>
          <tpl hier="11" item="3"/>
        </tpls>
      </m>
      <m>
        <tpls c="6">
          <tpl fld="0" item="3"/>
          <tpl fld="1" item="92"/>
          <tpl hier="4" item="27"/>
          <tpl fld="4" item="0"/>
          <tpl hier="10" item="29"/>
          <tpl hier="11" item="3"/>
        </tpls>
      </m>
      <m>
        <tpls c="6">
          <tpl hier="2" item="20"/>
          <tpl fld="1" item="92"/>
          <tpl hier="4" item="27"/>
          <tpl fld="4" item="0"/>
          <tpl hier="10" item="29"/>
          <tpl hier="11" item="3"/>
        </tpls>
      </m>
      <m>
        <tpls c="6">
          <tpl hier="2" item="20"/>
          <tpl fld="1" item="105"/>
          <tpl hier="4" item="27"/>
          <tpl fld="4" item="0"/>
          <tpl hier="10" item="29"/>
          <tpl hier="11" item="3"/>
        </tpls>
      </m>
      <m>
        <tpls c="6">
          <tpl fld="0" item="3"/>
          <tpl fld="1" item="105"/>
          <tpl hier="4" item="27"/>
          <tpl fld="4" item="0"/>
          <tpl hier="10" item="29"/>
          <tpl hier="11" item="3"/>
        </tpls>
      </m>
      <m>
        <tpls c="6">
          <tpl hier="2" item="20"/>
          <tpl fld="1" item="46"/>
          <tpl hier="4" item="27"/>
          <tpl fld="4" item="0"/>
          <tpl hier="10" item="29"/>
          <tpl hier="11" item="3"/>
        </tpls>
      </m>
      <m>
        <tpls c="6">
          <tpl fld="0" item="3"/>
          <tpl fld="1" item="46"/>
          <tpl hier="4" item="27"/>
          <tpl fld="4" item="0"/>
          <tpl hier="10" item="29"/>
          <tpl hier="11" item="3"/>
        </tpls>
      </m>
      <m>
        <tpls c="6">
          <tpl fld="0" item="3"/>
          <tpl fld="1" item="84"/>
          <tpl hier="4" item="27"/>
          <tpl fld="4" item="0"/>
          <tpl hier="10" item="29"/>
          <tpl hier="11" item="3"/>
        </tpls>
      </m>
      <m>
        <tpls c="6">
          <tpl hier="2" item="20"/>
          <tpl fld="1" item="84"/>
          <tpl hier="4" item="27"/>
          <tpl fld="4" item="0"/>
          <tpl hier="10" item="29"/>
          <tpl hier="11" item="3"/>
        </tpls>
      </m>
      <m>
        <tpls c="6">
          <tpl hier="2" item="20"/>
          <tpl fld="1" item="97"/>
          <tpl hier="4" item="27"/>
          <tpl fld="4" item="0"/>
          <tpl hier="10" item="29"/>
          <tpl hier="11" item="3"/>
        </tpls>
      </m>
      <m>
        <tpls c="6">
          <tpl fld="0" item="3"/>
          <tpl fld="1" item="97"/>
          <tpl hier="4" item="27"/>
          <tpl fld="4" item="0"/>
          <tpl hier="10" item="29"/>
          <tpl hier="11" item="3"/>
        </tpls>
      </m>
      <m>
        <tpls c="6">
          <tpl fld="0" item="3"/>
          <tpl fld="1" item="48"/>
          <tpl hier="4" item="27"/>
          <tpl fld="4" item="0"/>
          <tpl hier="10" item="29"/>
          <tpl hier="11" item="3"/>
        </tpls>
      </m>
      <m>
        <tpls c="6">
          <tpl hier="2" item="20"/>
          <tpl fld="1" item="48"/>
          <tpl hier="4" item="27"/>
          <tpl fld="4" item="0"/>
          <tpl hier="10" item="29"/>
          <tpl hier="11" item="3"/>
        </tpls>
      </m>
      <m>
        <tpls c="6">
          <tpl hier="2" item="20"/>
          <tpl fld="1" item="132"/>
          <tpl hier="4" item="27"/>
          <tpl fld="4" item="0"/>
          <tpl hier="10" item="29"/>
          <tpl hier="11" item="3"/>
        </tpls>
      </m>
      <m>
        <tpls c="6">
          <tpl fld="0" item="3"/>
          <tpl fld="1" item="132"/>
          <tpl hier="4" item="27"/>
          <tpl fld="4" item="0"/>
          <tpl hier="10" item="29"/>
          <tpl hier="11" item="3"/>
        </tpls>
      </m>
      <m>
        <tpls c="6">
          <tpl fld="0" item="3"/>
          <tpl fld="1" item="145"/>
          <tpl hier="4" item="27"/>
          <tpl fld="4" item="0"/>
          <tpl hier="10" item="29"/>
          <tpl hier="11" item="3"/>
        </tpls>
      </m>
      <m>
        <tpls c="6">
          <tpl hier="2" item="20"/>
          <tpl fld="1" item="145"/>
          <tpl hier="4" item="27"/>
          <tpl fld="4" item="0"/>
          <tpl hier="10" item="29"/>
          <tpl hier="11" item="3"/>
        </tpls>
      </m>
      <m>
        <tpls c="6">
          <tpl fld="0" item="3"/>
          <tpl fld="1" item="16"/>
          <tpl hier="4" item="27"/>
          <tpl fld="4" item="0"/>
          <tpl hier="10" item="29"/>
          <tpl hier="11" item="3"/>
        </tpls>
      </m>
      <m>
        <tpls c="6">
          <tpl hier="2" item="20"/>
          <tpl fld="1" item="16"/>
          <tpl hier="4" item="27"/>
          <tpl fld="4" item="0"/>
          <tpl hier="10" item="29"/>
          <tpl hier="11" item="3"/>
        </tpls>
      </m>
      <m>
        <tpls c="6">
          <tpl hier="2" item="20"/>
          <tpl fld="1" item="124"/>
          <tpl hier="4" item="27"/>
          <tpl fld="4" item="0"/>
          <tpl hier="10" item="29"/>
          <tpl hier="11" item="3"/>
        </tpls>
      </m>
      <m>
        <tpls c="6">
          <tpl fld="0" item="3"/>
          <tpl fld="1" item="124"/>
          <tpl hier="4" item="27"/>
          <tpl fld="4" item="0"/>
          <tpl hier="10" item="29"/>
          <tpl hier="11" item="3"/>
        </tpls>
      </m>
      <m>
        <tpls c="6">
          <tpl fld="0" item="3"/>
          <tpl fld="1" item="137"/>
          <tpl hier="4" item="27"/>
          <tpl fld="4" item="0"/>
          <tpl hier="10" item="29"/>
          <tpl hier="11" item="3"/>
        </tpls>
      </m>
      <m>
        <tpls c="6">
          <tpl hier="2" item="20"/>
          <tpl fld="1" item="137"/>
          <tpl hier="4" item="27"/>
          <tpl fld="4" item="0"/>
          <tpl hier="10" item="29"/>
          <tpl hier="11" item="3"/>
        </tpls>
      </m>
      <m>
        <tpls c="6">
          <tpl fld="0" item="3"/>
          <tpl fld="1" item="89"/>
          <tpl hier="4" item="27"/>
          <tpl fld="4" item="0"/>
          <tpl hier="10" item="29"/>
          <tpl hier="11" item="3"/>
        </tpls>
      </m>
      <m>
        <tpls c="6">
          <tpl hier="2" item="20"/>
          <tpl fld="1" item="89"/>
          <tpl hier="4" item="27"/>
          <tpl fld="4" item="0"/>
          <tpl hier="10" item="29"/>
          <tpl hier="11" item="3"/>
        </tpls>
      </m>
      <m>
        <tpls c="6">
          <tpl hier="2" item="20"/>
          <tpl fld="1" item="15"/>
          <tpl hier="4" item="27"/>
          <tpl fld="4" item="0"/>
          <tpl hier="10" item="29"/>
          <tpl hier="11" item="3"/>
        </tpls>
      </m>
      <m>
        <tpls c="6">
          <tpl fld="0" item="3"/>
          <tpl fld="1" item="15"/>
          <tpl hier="4" item="27"/>
          <tpl fld="4" item="0"/>
          <tpl hier="10" item="29"/>
          <tpl hier="11" item="3"/>
        </tpls>
      </m>
      <m>
        <tpls c="6">
          <tpl hier="2" item="20"/>
          <tpl fld="1" item="35"/>
          <tpl hier="4" item="27"/>
          <tpl fld="4" item="0"/>
          <tpl hier="10" item="29"/>
          <tpl hier="11" item="3"/>
        </tpls>
      </m>
      <m>
        <tpls c="6">
          <tpl fld="0" item="3"/>
          <tpl fld="1" item="35"/>
          <tpl hier="4" item="27"/>
          <tpl fld="4" item="0"/>
          <tpl hier="10" item="29"/>
          <tpl hier="11" item="3"/>
        </tpls>
      </m>
      <m>
        <tpls c="6">
          <tpl fld="0" item="3"/>
          <tpl fld="1" item="29"/>
          <tpl hier="4" item="27"/>
          <tpl fld="4" item="0"/>
          <tpl hier="10" item="29"/>
          <tpl hier="11" item="3"/>
        </tpls>
      </m>
      <m>
        <tpls c="6">
          <tpl hier="2" item="20"/>
          <tpl fld="1" item="29"/>
          <tpl hier="4" item="27"/>
          <tpl fld="4" item="0"/>
          <tpl hier="10" item="29"/>
          <tpl hier="11" item="3"/>
        </tpls>
      </m>
      <m in="0">
        <tpls c="6">
          <tpl fld="0" item="3"/>
          <tpl fld="1" item="135"/>
          <tpl hier="4" item="27"/>
          <tpl fld="4" item="0"/>
          <tpl hier="10" item="29"/>
          <tpl hier="11" item="3"/>
        </tpls>
      </m>
      <n v="3374.99" in="0">
        <tpls c="6">
          <tpl hier="2" item="20"/>
          <tpl fld="1" item="135"/>
          <tpl hier="4" item="27"/>
          <tpl fld="4" item="0"/>
          <tpl hier="10" item="29"/>
          <tpl hier="11" item="3"/>
        </tpls>
      </n>
      <m>
        <tpls c="6">
          <tpl fld="0" item="3"/>
          <tpl fld="1" item="155"/>
          <tpl hier="4" item="27"/>
          <tpl fld="4" item="0"/>
          <tpl hier="10" item="29"/>
          <tpl hier="11" item="3"/>
        </tpls>
      </m>
      <m>
        <tpls c="6">
          <tpl hier="2" item="20"/>
          <tpl fld="1" item="155"/>
          <tpl hier="4" item="27"/>
          <tpl fld="4" item="0"/>
          <tpl hier="10" item="29"/>
          <tpl hier="11" item="3"/>
        </tpls>
      </m>
      <m in="0">
        <tpls c="6">
          <tpl hier="2" item="20"/>
          <tpl fld="1" item="80"/>
          <tpl hier="4" item="27"/>
          <tpl fld="4" item="0"/>
          <tpl hier="10" item="29"/>
          <tpl hier="11" item="3"/>
        </tpls>
      </m>
      <m in="0">
        <tpls c="6">
          <tpl fld="0" item="3"/>
          <tpl fld="1" item="80"/>
          <tpl hier="4" item="27"/>
          <tpl fld="4" item="0"/>
          <tpl hier="10" item="29"/>
          <tpl hier="11" item="3"/>
        </tpls>
      </m>
      <m>
        <tpls c="6">
          <tpl fld="0" item="3"/>
          <tpl fld="1" item="40"/>
          <tpl hier="4" item="27"/>
          <tpl fld="4" item="0"/>
          <tpl hier="10" item="29"/>
          <tpl hier="11" item="3"/>
        </tpls>
      </m>
      <m>
        <tpls c="6">
          <tpl hier="2" item="20"/>
          <tpl fld="1" item="40"/>
          <tpl hier="4" item="27"/>
          <tpl fld="4" item="0"/>
          <tpl hier="10" item="29"/>
          <tpl hier="11" item="3"/>
        </tpls>
      </m>
      <m>
        <tpls c="6">
          <tpl hier="2" item="20"/>
          <tpl fld="1" item="36"/>
          <tpl hier="4" item="27"/>
          <tpl fld="4" item="0"/>
          <tpl hier="10" item="29"/>
          <tpl hier="11" item="3"/>
        </tpls>
      </m>
      <m>
        <tpls c="6">
          <tpl fld="0" item="3"/>
          <tpl fld="1" item="36"/>
          <tpl hier="4" item="27"/>
          <tpl fld="4" item="0"/>
          <tpl hier="10" item="29"/>
          <tpl hier="11" item="3"/>
        </tpls>
      </m>
      <m>
        <tpls c="6">
          <tpl fld="0" item="3"/>
          <tpl fld="1" item="49"/>
          <tpl hier="4" item="27"/>
          <tpl fld="4" item="0"/>
          <tpl hier="10" item="29"/>
          <tpl hier="11" item="3"/>
        </tpls>
      </m>
      <m>
        <tpls c="6">
          <tpl hier="2" item="20"/>
          <tpl fld="1" item="49"/>
          <tpl hier="4" item="27"/>
          <tpl fld="4" item="0"/>
          <tpl hier="10" item="29"/>
          <tpl hier="11" item="3"/>
        </tpls>
      </m>
      <m>
        <tpls c="6">
          <tpl fld="0" item="3"/>
          <tpl fld="1" item="8"/>
          <tpl hier="4" item="27"/>
          <tpl fld="4" item="0"/>
          <tpl hier="10" item="29"/>
          <tpl hier="11" item="3"/>
        </tpls>
      </m>
      <m>
        <tpls c="6">
          <tpl hier="2" item="20"/>
          <tpl fld="1" item="8"/>
          <tpl hier="4" item="27"/>
          <tpl fld="4" item="0"/>
          <tpl hier="10" item="29"/>
          <tpl hier="11" item="3"/>
        </tpls>
      </m>
      <m>
        <tpls c="6">
          <tpl fld="0" item="3"/>
          <tpl fld="1" item="28"/>
          <tpl hier="4" item="27"/>
          <tpl fld="4" item="0"/>
          <tpl hier="10" item="29"/>
          <tpl hier="11" item="3"/>
        </tpls>
      </m>
      <m>
        <tpls c="6">
          <tpl hier="2" item="20"/>
          <tpl fld="1" item="28"/>
          <tpl hier="4" item="27"/>
          <tpl fld="4" item="0"/>
          <tpl hier="10" item="29"/>
          <tpl hier="11" item="3"/>
        </tpls>
      </m>
      <m>
        <tpls c="6">
          <tpl hier="2" item="20"/>
          <tpl fld="1" item="41"/>
          <tpl hier="4" item="27"/>
          <tpl fld="4" item="0"/>
          <tpl hier="10" item="29"/>
          <tpl hier="11" item="3"/>
        </tpls>
      </m>
      <m>
        <tpls c="6">
          <tpl fld="0" item="3"/>
          <tpl fld="1" item="41"/>
          <tpl hier="4" item="27"/>
          <tpl fld="4" item="0"/>
          <tpl hier="10" item="29"/>
          <tpl hier="11" item="3"/>
        </tpls>
      </m>
      <m>
        <tpls c="6">
          <tpl fld="0" item="3"/>
          <tpl fld="1" item="175"/>
          <tpl hier="4" item="27"/>
          <tpl fld="4" item="0"/>
          <tpl hier="10" item="29"/>
          <tpl hier="11" item="3"/>
        </tpls>
      </m>
      <m>
        <tpls c="6">
          <tpl hier="2" item="20"/>
          <tpl fld="1" item="175"/>
          <tpl hier="4" item="27"/>
          <tpl fld="4" item="0"/>
          <tpl hier="10" item="29"/>
          <tpl hier="11" item="3"/>
        </tpls>
      </m>
      <m in="0">
        <tpls c="6">
          <tpl fld="0" item="3"/>
          <tpl fld="1" item="20"/>
          <tpl hier="4" item="27"/>
          <tpl fld="4" item="0"/>
          <tpl hier="10" item="29"/>
          <tpl hier="11" item="3"/>
        </tpls>
      </m>
      <m in="0">
        <tpls c="6">
          <tpl hier="2" item="20"/>
          <tpl fld="1" item="20"/>
          <tpl hier="4" item="27"/>
          <tpl fld="4" item="0"/>
          <tpl hier="10" item="29"/>
          <tpl hier="11" item="3"/>
        </tpls>
      </m>
      <m>
        <tpls c="6">
          <tpl hier="2" item="20"/>
          <tpl fld="1" item="33"/>
          <tpl hier="4" item="27"/>
          <tpl fld="4" item="0"/>
          <tpl hier="10" item="29"/>
          <tpl hier="11" item="3"/>
        </tpls>
      </m>
      <m>
        <tpls c="6">
          <tpl fld="0" item="3"/>
          <tpl fld="1" item="33"/>
          <tpl hier="4" item="27"/>
          <tpl fld="4" item="0"/>
          <tpl hier="10" item="29"/>
          <tpl hier="11" item="3"/>
        </tpls>
      </m>
      <m>
        <tpls c="6">
          <tpl fld="0" item="3"/>
          <tpl fld="1" item="168"/>
          <tpl hier="4" item="27"/>
          <tpl fld="4" item="0"/>
          <tpl hier="10" item="29"/>
          <tpl hier="11" item="3"/>
        </tpls>
      </m>
      <m>
        <tpls c="6">
          <tpl hier="2" item="20"/>
          <tpl fld="1" item="168"/>
          <tpl hier="4" item="27"/>
          <tpl fld="4" item="0"/>
          <tpl hier="10" item="29"/>
          <tpl hier="11" item="3"/>
        </tpls>
      </m>
      <m>
        <tpls c="6">
          <tpl hier="2" item="20"/>
          <tpl fld="1" item="68"/>
          <tpl hier="4" item="27"/>
          <tpl fld="4" item="0"/>
          <tpl hier="10" item="29"/>
          <tpl hier="11" item="3"/>
        </tpls>
      </m>
      <m>
        <tpls c="6">
          <tpl fld="0" item="3"/>
          <tpl fld="1" item="68"/>
          <tpl hier="4" item="27"/>
          <tpl fld="4" item="0"/>
          <tpl hier="10" item="29"/>
          <tpl hier="11" item="3"/>
        </tpls>
      </m>
      <m>
        <tpls c="6">
          <tpl fld="0" item="3"/>
          <tpl fld="1" item="81"/>
          <tpl hier="4" item="27"/>
          <tpl fld="4" item="0"/>
          <tpl hier="10" item="29"/>
          <tpl hier="11" item="3"/>
        </tpls>
      </m>
      <m>
        <tpls c="6">
          <tpl hier="2" item="20"/>
          <tpl fld="1" item="81"/>
          <tpl hier="4" item="27"/>
          <tpl fld="4" item="0"/>
          <tpl hier="10" item="29"/>
          <tpl hier="11" item="3"/>
        </tpls>
      </m>
      <m in="0">
        <tpls c="6">
          <tpl fld="0" item="3"/>
          <tpl fld="1" item="136"/>
          <tpl hier="4" item="27"/>
          <tpl fld="4" item="0"/>
          <tpl hier="10" item="29"/>
          <tpl hier="11" item="3"/>
        </tpls>
      </m>
      <n v="3374.99" in="0">
        <tpls c="6">
          <tpl hier="2" item="20"/>
          <tpl fld="1" item="136"/>
          <tpl hier="4" item="27"/>
          <tpl fld="4" item="0"/>
          <tpl hier="10" item="29"/>
          <tpl hier="11" item="3"/>
        </tpls>
      </n>
      <m>
        <tpls c="6">
          <tpl hier="2" item="20"/>
          <tpl fld="1" item="60"/>
          <tpl hier="4" item="27"/>
          <tpl fld="4" item="0"/>
          <tpl hier="10" item="29"/>
          <tpl hier="11" item="3"/>
        </tpls>
      </m>
      <m>
        <tpls c="6">
          <tpl fld="0" item="3"/>
          <tpl fld="1" item="60"/>
          <tpl hier="4" item="27"/>
          <tpl fld="4" item="0"/>
          <tpl hier="10" item="29"/>
          <tpl hier="11" item="3"/>
        </tpls>
      </m>
      <m>
        <tpls c="6">
          <tpl fld="0" item="3"/>
          <tpl fld="1" item="73"/>
          <tpl hier="4" item="27"/>
          <tpl fld="4" item="0"/>
          <tpl hier="10" item="29"/>
          <tpl hier="11" item="3"/>
        </tpls>
      </m>
      <m>
        <tpls c="6">
          <tpl hier="2" item="20"/>
          <tpl fld="1" item="73"/>
          <tpl hier="4" item="27"/>
          <tpl fld="4" item="0"/>
          <tpl hier="10" item="29"/>
          <tpl hier="11" item="3"/>
        </tpls>
      </m>
      <m>
        <tpls c="6">
          <tpl hier="2" item="20"/>
          <tpl fld="1" item="128"/>
          <tpl hier="4" item="27"/>
          <tpl fld="4" item="0"/>
          <tpl hier="10" item="29"/>
          <tpl hier="11" item="3"/>
        </tpls>
      </m>
      <m>
        <tpls c="6">
          <tpl fld="0" item="3"/>
          <tpl fld="1" item="128"/>
          <tpl hier="4" item="27"/>
          <tpl fld="4" item="0"/>
          <tpl hier="10" item="29"/>
          <tpl hier="11" item="3"/>
        </tpls>
      </m>
      <m>
        <tpls c="6">
          <tpl fld="0" item="3"/>
          <tpl fld="1" item="133"/>
          <tpl hier="4" item="27"/>
          <tpl fld="4" item="0"/>
          <tpl hier="10" item="29"/>
          <tpl hier="11" item="3"/>
        </tpls>
      </m>
      <m>
        <tpls c="6">
          <tpl hier="2" item="20"/>
          <tpl fld="1" item="133"/>
          <tpl hier="4" item="27"/>
          <tpl fld="4" item="0"/>
          <tpl hier="10" item="29"/>
          <tpl hier="11" item="3"/>
        </tpls>
      </m>
      <m>
        <tpls c="6">
          <tpl hier="2" item="20"/>
          <tpl fld="1" item="146"/>
          <tpl hier="4" item="27"/>
          <tpl fld="4" item="0"/>
          <tpl hier="10" item="29"/>
          <tpl hier="11" item="3"/>
        </tpls>
      </m>
      <m>
        <tpls c="6">
          <tpl fld="0" item="3"/>
          <tpl fld="1" item="146"/>
          <tpl hier="4" item="27"/>
          <tpl fld="4" item="0"/>
          <tpl hier="10" item="29"/>
          <tpl hier="11" item="3"/>
        </tpls>
      </m>
      <m>
        <tpls c="6">
          <tpl hier="2" item="20"/>
          <tpl fld="1" item="106"/>
          <tpl hier="4" item="27"/>
          <tpl fld="4" item="0"/>
          <tpl hier="10" item="29"/>
          <tpl hier="11" item="3"/>
        </tpls>
      </m>
      <m>
        <tpls c="6">
          <tpl fld="0" item="3"/>
          <tpl fld="1" item="106"/>
          <tpl hier="4" item="27"/>
          <tpl fld="4" item="0"/>
          <tpl hier="10" item="29"/>
          <tpl hier="11" item="3"/>
        </tpls>
      </m>
      <m>
        <tpls c="6">
          <tpl hier="2" item="20"/>
          <tpl fld="1" item="71"/>
          <tpl hier="4" item="27"/>
          <tpl fld="4" item="0"/>
          <tpl hier="10" item="29"/>
          <tpl hier="11" item="3"/>
        </tpls>
      </m>
      <m>
        <tpls c="6">
          <tpl fld="0" item="3"/>
          <tpl fld="1" item="71"/>
          <tpl hier="4" item="27"/>
          <tpl fld="4" item="0"/>
          <tpl hier="10" item="29"/>
          <tpl hier="11" item="3"/>
        </tpls>
      </m>
      <m>
        <tpls c="6">
          <tpl fld="0" item="3"/>
          <tpl fld="1" item="91"/>
          <tpl hier="4" item="27"/>
          <tpl fld="4" item="0"/>
          <tpl hier="10" item="29"/>
          <tpl hier="11" item="3"/>
        </tpls>
      </m>
      <m>
        <tpls c="6">
          <tpl hier="2" item="20"/>
          <tpl fld="1" item="91"/>
          <tpl hier="4" item="27"/>
          <tpl fld="4" item="0"/>
          <tpl hier="10" item="29"/>
          <tpl hier="11" item="3"/>
        </tpls>
      </m>
      <m>
        <tpls c="6">
          <tpl hier="2" item="20"/>
          <tpl fld="1" item="12"/>
          <tpl hier="4" item="27"/>
          <tpl fld="4" item="0"/>
          <tpl hier="10" item="29"/>
          <tpl hier="11" item="3"/>
        </tpls>
      </m>
      <m>
        <tpls c="6">
          <tpl fld="0" item="3"/>
          <tpl fld="1" item="12"/>
          <tpl hier="4" item="27"/>
          <tpl fld="4" item="0"/>
          <tpl hier="10" item="29"/>
          <tpl hier="11" item="3"/>
        </tpls>
      </m>
      <m>
        <tpls c="6">
          <tpl fld="0" item="3"/>
          <tpl fld="1" item="127"/>
          <tpl hier="4" item="27"/>
          <tpl fld="4" item="0"/>
          <tpl hier="10" item="29"/>
          <tpl hier="11" item="3"/>
        </tpls>
      </m>
      <m>
        <tpls c="6">
          <tpl hier="2" item="20"/>
          <tpl fld="1" item="127"/>
          <tpl hier="4" item="27"/>
          <tpl fld="4" item="0"/>
          <tpl hier="10" item="29"/>
          <tpl hier="11" item="3"/>
        </tpls>
      </m>
      <m>
        <tpls c="6">
          <tpl fld="0" item="3"/>
          <tpl fld="1" item="147"/>
          <tpl hier="4" item="27"/>
          <tpl fld="4" item="0"/>
          <tpl hier="10" item="29"/>
          <tpl hier="11" item="3"/>
        </tpls>
      </m>
      <m>
        <tpls c="6">
          <tpl hier="2" item="20"/>
          <tpl fld="1" item="147"/>
          <tpl hier="4" item="27"/>
          <tpl fld="4" item="0"/>
          <tpl hier="10" item="29"/>
          <tpl hier="11" item="3"/>
        </tpls>
      </m>
      <m in="0">
        <tpls c="6">
          <tpl fld="0" item="3"/>
          <tpl fld="1" item="24"/>
          <tpl hier="4" item="27"/>
          <tpl fld="4" item="0"/>
          <tpl hier="10" item="29"/>
          <tpl hier="11" item="3"/>
        </tpls>
      </m>
      <m in="0">
        <tpls c="6">
          <tpl hier="2" item="20"/>
          <tpl fld="1" item="24"/>
          <tpl hier="4" item="27"/>
          <tpl fld="4" item="0"/>
          <tpl hier="10" item="29"/>
          <tpl hier="11" item="3"/>
        </tpls>
      </m>
      <m>
        <tpls c="6">
          <tpl fld="0" item="3"/>
          <tpl fld="1" item="119"/>
          <tpl hier="4" item="27"/>
          <tpl fld="4" item="0"/>
          <tpl hier="10" item="29"/>
          <tpl hier="11" item="3"/>
        </tpls>
      </m>
      <m>
        <tpls c="6">
          <tpl hier="2" item="20"/>
          <tpl fld="1" item="119"/>
          <tpl hier="4" item="27"/>
          <tpl fld="4" item="0"/>
          <tpl hier="10" item="29"/>
          <tpl hier="11" item="3"/>
        </tpls>
      </m>
      <m>
        <tpls c="6">
          <tpl hier="2" item="20"/>
          <tpl fld="1" item="139"/>
          <tpl hier="4" item="27"/>
          <tpl fld="4" item="0"/>
          <tpl hier="10" item="29"/>
          <tpl hier="11" item="3"/>
        </tpls>
      </m>
      <m>
        <tpls c="6">
          <tpl fld="0" item="3"/>
          <tpl fld="1" item="139"/>
          <tpl hier="4" item="27"/>
          <tpl fld="4" item="0"/>
          <tpl hier="10" item="29"/>
          <tpl hier="11" item="3"/>
        </tpls>
      </m>
      <m>
        <tpls c="6">
          <tpl fld="0" item="3"/>
          <tpl fld="1" item="126"/>
          <tpl hier="4" item="27"/>
          <tpl fld="4" item="0"/>
          <tpl hier="10" item="29"/>
          <tpl hier="11" item="3"/>
        </tpls>
      </m>
      <m>
        <tpls c="6">
          <tpl hier="2" item="20"/>
          <tpl fld="1" item="126"/>
          <tpl hier="4" item="27"/>
          <tpl fld="4" item="0"/>
          <tpl hier="10" item="29"/>
          <tpl hier="11" item="3"/>
        </tpls>
      </m>
      <m>
        <tpls c="6">
          <tpl hier="2" item="20"/>
          <tpl fld="1" item="111"/>
          <tpl hier="4" item="27"/>
          <tpl fld="4" item="0"/>
          <tpl hier="10" item="29"/>
          <tpl hier="11" item="3"/>
        </tpls>
      </m>
      <m>
        <tpls c="6">
          <tpl fld="0" item="3"/>
          <tpl fld="1" item="111"/>
          <tpl hier="4" item="27"/>
          <tpl fld="4" item="0"/>
          <tpl hier="10" item="29"/>
          <tpl hier="11" item="3"/>
        </tpls>
      </m>
      <m>
        <tpls c="6">
          <tpl fld="0" item="3"/>
          <tpl fld="1" item="131"/>
          <tpl hier="4" item="27"/>
          <tpl fld="4" item="0"/>
          <tpl hier="10" item="29"/>
          <tpl hier="11" item="3"/>
        </tpls>
      </m>
      <m>
        <tpls c="6">
          <tpl hier="2" item="20"/>
          <tpl fld="1" item="131"/>
          <tpl hier="4" item="27"/>
          <tpl fld="4" item="0"/>
          <tpl hier="10" item="29"/>
          <tpl hier="11" item="3"/>
        </tpls>
      </m>
      <m>
        <tpls c="6">
          <tpl fld="0" item="3"/>
          <tpl fld="1" item="70"/>
          <tpl hier="4" item="27"/>
          <tpl fld="4" item="0"/>
          <tpl hier="10" item="29"/>
          <tpl hier="11" item="3"/>
        </tpls>
      </m>
      <m>
        <tpls c="6">
          <tpl hier="2" item="20"/>
          <tpl fld="1" item="70"/>
          <tpl hier="4" item="27"/>
          <tpl fld="4" item="0"/>
          <tpl hier="10" item="29"/>
          <tpl hier="11" item="3"/>
        </tpls>
      </m>
      <m>
        <tpls c="6">
          <tpl fld="0" item="3"/>
          <tpl fld="1" item="159"/>
          <tpl hier="4" item="27"/>
          <tpl fld="4" item="0"/>
          <tpl hier="10" item="29"/>
          <tpl hier="11" item="3"/>
        </tpls>
      </m>
      <m>
        <tpls c="6">
          <tpl hier="2" item="20"/>
          <tpl fld="1" item="159"/>
          <tpl hier="4" item="27"/>
          <tpl fld="4" item="0"/>
          <tpl hier="10" item="29"/>
          <tpl hier="11" item="3"/>
        </tpls>
      </m>
      <m>
        <tpls c="6">
          <tpl fld="0" item="3"/>
          <tpl fld="1" item="4"/>
          <tpl hier="4" item="27"/>
          <tpl fld="4" item="0"/>
          <tpl hier="10" item="29"/>
          <tpl hier="11" item="3"/>
        </tpls>
      </m>
      <m>
        <tpls c="6">
          <tpl hier="2" item="20"/>
          <tpl fld="1" item="4"/>
          <tpl hier="4" item="27"/>
          <tpl fld="4" item="0"/>
          <tpl hier="10" item="29"/>
          <tpl hier="11" item="3"/>
        </tpls>
      </m>
      <m>
        <tpls c="6">
          <tpl fld="0" item="3"/>
          <tpl fld="1" item="17"/>
          <tpl hier="4" item="27"/>
          <tpl fld="4" item="0"/>
          <tpl hier="10" item="29"/>
          <tpl hier="11" item="3"/>
        </tpls>
      </m>
      <m>
        <tpls c="6">
          <tpl hier="2" item="20"/>
          <tpl fld="1" item="17"/>
          <tpl hier="4" item="27"/>
          <tpl fld="4" item="0"/>
          <tpl hier="10" item="29"/>
          <tpl hier="11" item="3"/>
        </tpls>
      </m>
      <m>
        <tpls c="6">
          <tpl fld="0" item="3"/>
          <tpl fld="1" item="39"/>
          <tpl hier="4" item="27"/>
          <tpl fld="4" item="0"/>
          <tpl hier="10" item="29"/>
          <tpl hier="11" item="3"/>
        </tpls>
      </m>
      <m>
        <tpls c="6">
          <tpl hier="2" item="20"/>
          <tpl fld="1" item="39"/>
          <tpl hier="4" item="27"/>
          <tpl fld="4" item="0"/>
          <tpl hier="10" item="29"/>
          <tpl hier="11" item="3"/>
        </tpls>
      </m>
      <m>
        <tpls c="6">
          <tpl hier="2" item="20"/>
          <tpl fld="1" item="151"/>
          <tpl hier="4" item="27"/>
          <tpl fld="4" item="0"/>
          <tpl hier="10" item="29"/>
          <tpl hier="11" item="3"/>
        </tpls>
      </m>
      <m>
        <tpls c="6">
          <tpl fld="0" item="3"/>
          <tpl fld="1" item="151"/>
          <tpl hier="4" item="27"/>
          <tpl fld="4" item="0"/>
          <tpl hier="10" item="29"/>
          <tpl hier="11" item="3"/>
        </tpls>
      </m>
      <m>
        <tpls c="6">
          <tpl fld="0" item="3"/>
          <tpl fld="1" item="171"/>
          <tpl hier="4" item="27"/>
          <tpl fld="4" item="0"/>
          <tpl hier="10" item="29"/>
          <tpl hier="11" item="3"/>
        </tpls>
      </m>
      <m>
        <tpls c="6">
          <tpl hier="2" item="20"/>
          <tpl fld="1" item="171"/>
          <tpl hier="4" item="27"/>
          <tpl fld="4" item="0"/>
          <tpl hier="10" item="29"/>
          <tpl hier="11" item="3"/>
        </tpls>
      </m>
      <m>
        <tpls c="6">
          <tpl fld="0" item="3"/>
          <tpl fld="1" item="9"/>
          <tpl hier="4" item="27"/>
          <tpl fld="4" item="0"/>
          <tpl hier="10" item="29"/>
          <tpl hier="11" item="3"/>
        </tpls>
      </m>
      <m>
        <tpls c="6">
          <tpl hier="2" item="20"/>
          <tpl fld="1" item="9"/>
          <tpl hier="4" item="27"/>
          <tpl fld="4" item="0"/>
          <tpl hier="10" item="29"/>
          <tpl hier="11" item="3"/>
        </tpls>
      </m>
      <m>
        <tpls c="6">
          <tpl fld="0" item="3"/>
          <tpl fld="1" item="30"/>
          <tpl hier="4" item="27"/>
          <tpl fld="4" item="0"/>
          <tpl hier="10" item="29"/>
          <tpl hier="11" item="3"/>
        </tpls>
      </m>
      <m>
        <tpls c="6">
          <tpl hier="2" item="20"/>
          <tpl fld="1" item="30"/>
          <tpl hier="4" item="27"/>
          <tpl fld="4" item="0"/>
          <tpl hier="10" item="29"/>
          <tpl hier="11" item="3"/>
        </tpls>
      </m>
      <m>
        <tpls c="6">
          <tpl fld="0" item="3"/>
          <tpl fld="1" item="69"/>
          <tpl hier="4" item="27"/>
          <tpl fld="4" item="0"/>
          <tpl hier="10" item="29"/>
          <tpl hier="11" item="3"/>
        </tpls>
      </m>
      <m>
        <tpls c="6">
          <tpl hier="2" item="20"/>
          <tpl fld="1" item="69"/>
          <tpl hier="4" item="27"/>
          <tpl fld="4" item="0"/>
          <tpl hier="10" item="29"/>
          <tpl hier="11" item="3"/>
        </tpls>
      </m>
      <m in="0">
        <tpls c="6">
          <tpl hier="2" item="20"/>
          <tpl fld="1" item="82"/>
          <tpl hier="4" item="27"/>
          <tpl fld="4" item="0"/>
          <tpl hier="10" item="29"/>
          <tpl hier="11" item="3"/>
        </tpls>
      </m>
      <m in="0">
        <tpls c="6">
          <tpl fld="0" item="3"/>
          <tpl fld="1" item="82"/>
          <tpl hier="4" item="27"/>
          <tpl fld="4" item="0"/>
          <tpl hier="10" item="29"/>
          <tpl hier="11" item="3"/>
        </tpls>
      </m>
      <m>
        <tpls c="6">
          <tpl fld="0" item="3"/>
          <tpl fld="1" item="0"/>
          <tpl hier="4" item="27"/>
          <tpl fld="4" item="0"/>
          <tpl hier="10" item="29"/>
          <tpl hier="11" item="3"/>
        </tpls>
      </m>
      <m>
        <tpls c="6">
          <tpl hier="2" item="20"/>
          <tpl fld="1" item="0"/>
          <tpl hier="4" item="27"/>
          <tpl fld="4" item="0"/>
          <tpl hier="10" item="29"/>
          <tpl hier="11" item="3"/>
        </tpls>
      </m>
      <m>
        <tpls c="6">
          <tpl hier="2" item="20"/>
          <tpl fld="1" item="7"/>
          <tpl hier="4" item="27"/>
          <tpl fld="4" item="0"/>
          <tpl hier="10" item="29"/>
          <tpl hier="11" item="3"/>
        </tpls>
      </m>
      <m>
        <tpls c="6">
          <tpl fld="0" item="3"/>
          <tpl fld="1" item="7"/>
          <tpl hier="4" item="27"/>
          <tpl fld="4" item="0"/>
          <tpl hier="10" item="29"/>
          <tpl hier="11" item="3"/>
        </tpls>
      </m>
      <m>
        <tpls c="6">
          <tpl fld="0" item="3"/>
          <tpl fld="1" item="27"/>
          <tpl hier="4" item="27"/>
          <tpl fld="4" item="0"/>
          <tpl hier="10" item="29"/>
          <tpl hier="11" item="3"/>
        </tpls>
      </m>
      <m>
        <tpls c="6">
          <tpl hier="2" item="20"/>
          <tpl fld="1" item="27"/>
          <tpl hier="4" item="27"/>
          <tpl fld="4" item="0"/>
          <tpl hier="10" item="29"/>
          <tpl hier="11" item="3"/>
        </tpls>
      </m>
      <m>
        <tpls c="6">
          <tpl fld="0" item="3"/>
          <tpl fld="1" item="153"/>
          <tpl hier="4" item="27"/>
          <tpl fld="4" item="0"/>
          <tpl hier="10" item="29"/>
          <tpl hier="11" item="3"/>
        </tpls>
      </m>
      <m>
        <tpls c="6">
          <tpl hier="2" item="20"/>
          <tpl fld="1" item="153"/>
          <tpl hier="4" item="27"/>
          <tpl fld="4" item="0"/>
          <tpl hier="10" item="29"/>
          <tpl hier="11" item="3"/>
        </tpls>
      </m>
      <m>
        <tpls c="6">
          <tpl fld="0" item="3"/>
          <tpl fld="1" item="63"/>
          <tpl hier="4" item="27"/>
          <tpl fld="4" item="0"/>
          <tpl hier="10" item="29"/>
          <tpl hier="11" item="3"/>
        </tpls>
      </m>
      <m>
        <tpls c="6">
          <tpl hier="2" item="20"/>
          <tpl fld="1" item="63"/>
          <tpl hier="4" item="27"/>
          <tpl fld="4" item="0"/>
          <tpl hier="10" item="29"/>
          <tpl hier="11" item="3"/>
        </tpls>
      </m>
      <m>
        <tpls c="6">
          <tpl fld="0" item="3"/>
          <tpl fld="1" item="83"/>
          <tpl hier="4" item="27"/>
          <tpl fld="4" item="0"/>
          <tpl hier="10" item="29"/>
          <tpl hier="11" item="3"/>
        </tpls>
      </m>
      <m>
        <tpls c="6">
          <tpl hier="2" item="20"/>
          <tpl fld="1" item="83"/>
          <tpl hier="4" item="27"/>
          <tpl fld="4" item="0"/>
          <tpl hier="10" item="29"/>
          <tpl hier="11" item="3"/>
        </tpls>
      </m>
      <m>
        <tpls c="6">
          <tpl hier="2" item="20"/>
          <tpl fld="1" item="123"/>
          <tpl hier="4" item="27"/>
          <tpl fld="4" item="0"/>
          <tpl hier="10" item="29"/>
          <tpl hier="11" item="3"/>
        </tpls>
      </m>
      <m>
        <tpls c="6">
          <tpl fld="0" item="3"/>
          <tpl fld="1" item="123"/>
          <tpl hier="4" item="27"/>
          <tpl fld="4" item="0"/>
          <tpl hier="10" item="29"/>
          <tpl hier="11" item="3"/>
        </tpls>
      </m>
      <m>
        <tpls c="6">
          <tpl hier="2" item="20"/>
          <tpl fld="1" item="55"/>
          <tpl hier="4" item="27"/>
          <tpl fld="4" item="0"/>
          <tpl hier="10" item="29"/>
          <tpl hier="11" item="3"/>
        </tpls>
      </m>
      <m>
        <tpls c="6">
          <tpl fld="0" item="3"/>
          <tpl fld="1" item="55"/>
          <tpl hier="4" item="27"/>
          <tpl fld="4" item="0"/>
          <tpl hier="10" item="29"/>
          <tpl hier="11" item="3"/>
        </tpls>
      </m>
      <m in="0">
        <tpls c="6">
          <tpl hier="2" item="20"/>
          <tpl fld="1" item="75"/>
          <tpl hier="4" item="27"/>
          <tpl fld="4" item="0"/>
          <tpl hier="10" item="29"/>
          <tpl hier="11" item="3"/>
        </tpls>
      </m>
      <m in="0">
        <tpls c="6">
          <tpl fld="0" item="3"/>
          <tpl fld="1" item="75"/>
          <tpl hier="4" item="27"/>
          <tpl fld="4" item="0"/>
          <tpl hier="10" item="29"/>
          <tpl hier="11" item="3"/>
        </tpls>
      </m>
      <m>
        <tpls c="6">
          <tpl hier="2" item="20"/>
          <tpl fld="1" item="42"/>
          <tpl hier="4" item="27"/>
          <tpl fld="4" item="0"/>
          <tpl hier="10" item="29"/>
          <tpl hier="11" item="3"/>
        </tpls>
      </m>
      <m>
        <tpls c="6">
          <tpl fld="0" item="3"/>
          <tpl fld="1" item="42"/>
          <tpl hier="4" item="27"/>
          <tpl fld="4" item="0"/>
          <tpl hier="10" item="29"/>
          <tpl hier="11" item="3"/>
        </tpls>
      </m>
      <m>
        <tpls c="6">
          <tpl fld="0" item="3"/>
          <tpl fld="1" item="47"/>
          <tpl hier="4" item="27"/>
          <tpl fld="4" item="0"/>
          <tpl hier="10" item="29"/>
          <tpl hier="11" item="3"/>
        </tpls>
      </m>
      <m>
        <tpls c="6">
          <tpl hier="2" item="20"/>
          <tpl fld="1" item="47"/>
          <tpl hier="4" item="27"/>
          <tpl fld="4" item="0"/>
          <tpl hier="10" item="29"/>
          <tpl hier="11" item="3"/>
        </tpls>
      </m>
      <m>
        <tpls c="6">
          <tpl fld="0" item="3"/>
          <tpl fld="1" item="67"/>
          <tpl hier="4" item="27"/>
          <tpl fld="4" item="0"/>
          <tpl hier="10" item="29"/>
          <tpl hier="11" item="3"/>
        </tpls>
      </m>
      <m>
        <tpls c="6">
          <tpl hier="2" item="20"/>
          <tpl fld="1" item="67"/>
          <tpl hier="4" item="27"/>
          <tpl fld="4" item="0"/>
          <tpl hier="10" item="29"/>
          <tpl hier="11" item="3"/>
        </tpls>
      </m>
      <m>
        <tpls c="6">
          <tpl hier="2" item="20"/>
          <tpl fld="1" item="140"/>
          <tpl hier="4" item="27"/>
          <tpl fld="4" item="0"/>
          <tpl hier="10" item="29"/>
          <tpl hier="11" item="3"/>
        </tpls>
      </m>
      <m>
        <tpls c="6">
          <tpl fld="0" item="3"/>
          <tpl fld="1" item="140"/>
          <tpl hier="4" item="27"/>
          <tpl fld="4" item="0"/>
          <tpl hier="10" item="29"/>
          <tpl hier="11" item="3"/>
        </tpls>
      </m>
      <m>
        <tpls c="6">
          <tpl fld="0" item="3"/>
          <tpl fld="1" item="95"/>
          <tpl hier="4" item="27"/>
          <tpl fld="4" item="0"/>
          <tpl hier="10" item="29"/>
          <tpl hier="11" item="3"/>
        </tpls>
      </m>
      <m>
        <tpls c="6">
          <tpl hier="2" item="20"/>
          <tpl fld="1" item="95"/>
          <tpl hier="4" item="27"/>
          <tpl fld="4" item="0"/>
          <tpl hier="10" item="29"/>
          <tpl hier="11" item="3"/>
        </tpls>
      </m>
      <m>
        <tpls c="6">
          <tpl hier="2" item="20"/>
          <tpl fld="1" item="115"/>
          <tpl hier="4" item="27"/>
          <tpl fld="4" item="0"/>
          <tpl hier="10" item="29"/>
          <tpl hier="11" item="3"/>
        </tpls>
      </m>
      <m>
        <tpls c="6">
          <tpl fld="0" item="3"/>
          <tpl fld="1" item="115"/>
          <tpl hier="4" item="27"/>
          <tpl fld="4" item="0"/>
          <tpl hier="10" item="29"/>
          <tpl hier="11" item="3"/>
        </tpls>
      </m>
      <m>
        <tpls c="6">
          <tpl fld="0" item="3"/>
          <tpl fld="1" item="167"/>
          <tpl hier="4" item="27"/>
          <tpl fld="4" item="0"/>
          <tpl hier="10" item="29"/>
          <tpl hier="11" item="3"/>
        </tpls>
      </m>
      <m>
        <tpls c="6">
          <tpl hier="2" item="20"/>
          <tpl fld="1" item="167"/>
          <tpl hier="4" item="27"/>
          <tpl fld="4" item="0"/>
          <tpl hier="10" item="29"/>
          <tpl hier="11" item="3"/>
        </tpls>
      </m>
      <m>
        <tpls c="6">
          <tpl fld="0" item="3"/>
          <tpl fld="1" item="43"/>
          <tpl hier="4" item="27"/>
          <tpl fld="4" item="0"/>
          <tpl hier="10" item="29"/>
          <tpl hier="11" item="3"/>
        </tpls>
      </m>
      <m>
        <tpls c="6">
          <tpl hier="2" item="20"/>
          <tpl fld="1" item="43"/>
          <tpl hier="4" item="27"/>
          <tpl fld="4" item="0"/>
          <tpl hier="10" item="29"/>
          <tpl hier="11" item="3"/>
        </tpls>
      </m>
      <m in="0">
        <tpls c="6">
          <tpl fld="0" item="3"/>
          <tpl fld="1" item="174"/>
          <tpl hier="4" item="27"/>
          <tpl fld="4" item="0"/>
          <tpl hier="10" item="29"/>
          <tpl hier="11" item="3"/>
        </tpls>
      </m>
      <n v="3399.99" in="0">
        <tpls c="6">
          <tpl hier="2" item="20"/>
          <tpl fld="1" item="174"/>
          <tpl hier="4" item="27"/>
          <tpl fld="4" item="0"/>
          <tpl hier="10" item="29"/>
          <tpl hier="11" item="3"/>
        </tpls>
      </n>
      <m>
        <tpls c="6">
          <tpl fld="0" item="3"/>
          <tpl fld="1" item="129"/>
          <tpl hier="4" item="27"/>
          <tpl fld="4" item="0"/>
          <tpl hier="10" item="29"/>
          <tpl hier="11" item="3"/>
        </tpls>
      </m>
      <m>
        <tpls c="6">
          <tpl hier="2" item="20"/>
          <tpl fld="1" item="129"/>
          <tpl hier="4" item="27"/>
          <tpl fld="4" item="0"/>
          <tpl hier="10" item="29"/>
          <tpl hier="11" item="3"/>
        </tpls>
      </m>
      <m>
        <tpls c="6">
          <tpl hier="2" item="20"/>
          <tpl fld="1" item="61"/>
          <tpl hier="4" item="27"/>
          <tpl fld="4" item="0"/>
          <tpl hier="10" item="29"/>
          <tpl hier="11" item="3"/>
        </tpls>
      </m>
      <m>
        <tpls c="6">
          <tpl fld="0" item="3"/>
          <tpl fld="1" item="61"/>
          <tpl hier="4" item="27"/>
          <tpl fld="4" item="0"/>
          <tpl hier="10" item="29"/>
          <tpl hier="11" item="3"/>
        </tpls>
      </m>
      <m>
        <tpls c="6">
          <tpl hier="2" item="20"/>
          <tpl fld="1" item="64"/>
          <tpl hier="4" item="27"/>
          <tpl fld="4" item="0"/>
          <tpl hier="10" item="29"/>
          <tpl hier="11" item="3"/>
        </tpls>
      </m>
      <m>
        <tpls c="6">
          <tpl fld="0" item="3"/>
          <tpl fld="1" item="64"/>
          <tpl hier="4" item="27"/>
          <tpl fld="4" item="0"/>
          <tpl hier="10" item="29"/>
          <tpl hier="11" item="3"/>
        </tpls>
      </m>
      <m>
        <tpls c="6">
          <tpl fld="0" item="3"/>
          <tpl fld="1" item="130"/>
          <tpl hier="4" item="27"/>
          <tpl fld="4" item="0"/>
          <tpl hier="10" item="29"/>
          <tpl hier="11" item="3"/>
        </tpls>
      </m>
      <m>
        <tpls c="6">
          <tpl hier="2" item="20"/>
          <tpl fld="1" item="130"/>
          <tpl hier="4" item="27"/>
          <tpl fld="4" item="0"/>
          <tpl hier="10" item="29"/>
          <tpl hier="11" item="3"/>
        </tpls>
      </m>
      <m>
        <tpls c="6">
          <tpl hier="2" item="20"/>
          <tpl fld="1" item="109"/>
          <tpl hier="4" item="27"/>
          <tpl fld="4" item="0"/>
          <tpl hier="10" item="29"/>
          <tpl hier="11" item="3"/>
        </tpls>
      </m>
      <m>
        <tpls c="6">
          <tpl fld="0" item="3"/>
          <tpl fld="1" item="109"/>
          <tpl hier="4" item="27"/>
          <tpl fld="4" item="0"/>
          <tpl hier="10" item="29"/>
          <tpl hier="11" item="3"/>
        </tpls>
      </m>
      <m>
        <tpls c="6">
          <tpl fld="0" item="3"/>
          <tpl fld="1" item="158"/>
          <tpl hier="4" item="27"/>
          <tpl fld="4" item="0"/>
          <tpl hier="10" item="29"/>
          <tpl hier="11" item="3"/>
        </tpls>
      </m>
      <m>
        <tpls c="6">
          <tpl hier="2" item="20"/>
          <tpl fld="1" item="158"/>
          <tpl hier="4" item="27"/>
          <tpl fld="4" item="0"/>
          <tpl hier="10" item="29"/>
          <tpl hier="11" item="3"/>
        </tpls>
      </m>
      <m>
        <tpls c="6">
          <tpl hier="2" item="20"/>
          <tpl fld="1" item="114"/>
          <tpl hier="4" item="27"/>
          <tpl fld="4" item="0"/>
          <tpl hier="10" item="29"/>
          <tpl hier="11" item="3"/>
        </tpls>
      </m>
      <m>
        <tpls c="6">
          <tpl fld="0" item="3"/>
          <tpl fld="1" item="114"/>
          <tpl hier="4" item="27"/>
          <tpl fld="4" item="0"/>
          <tpl hier="10" item="29"/>
          <tpl hier="11" item="3"/>
        </tpls>
      </m>
      <m in="0">
        <tpls c="6">
          <tpl hier="2" item="20"/>
          <tpl fld="1" item="149"/>
          <tpl hier="4" item="27"/>
          <tpl fld="4" item="0"/>
          <tpl hier="10" item="29"/>
          <tpl hier="11" item="3"/>
        </tpls>
      </m>
      <m in="0">
        <tpls c="6">
          <tpl fld="0" item="3"/>
          <tpl fld="1" item="149"/>
          <tpl hier="4" item="27"/>
          <tpl fld="4" item="0"/>
          <tpl hier="10" item="29"/>
          <tpl hier="11" item="3"/>
        </tpls>
      </m>
      <m>
        <tpls c="6">
          <tpl hier="2" item="20"/>
          <tpl fld="1" item="59"/>
          <tpl hier="4" item="27"/>
          <tpl fld="4" item="0"/>
          <tpl hier="10" item="29"/>
          <tpl hier="11" item="3"/>
        </tpls>
      </m>
      <m>
        <tpls c="6">
          <tpl fld="0" item="3"/>
          <tpl fld="1" item="59"/>
          <tpl hier="4" item="27"/>
          <tpl fld="4" item="0"/>
          <tpl hier="10" item="29"/>
          <tpl hier="11" item="3"/>
        </tpls>
      </m>
      <m in="0">
        <tpls c="6">
          <tpl fld="0" item="3"/>
          <tpl fld="1" item="87"/>
          <tpl hier="4" item="27"/>
          <tpl fld="4" item="0"/>
          <tpl hier="10" item="29"/>
          <tpl hier="11" item="3"/>
        </tpls>
      </m>
      <m in="0">
        <tpls c="6">
          <tpl hier="2" item="20"/>
          <tpl fld="1" item="87"/>
          <tpl hier="4" item="27"/>
          <tpl fld="4" item="0"/>
          <tpl hier="10" item="29"/>
          <tpl hier="11" item="3"/>
        </tpls>
      </m>
      <m>
        <tpls c="6">
          <tpl fld="0" item="3"/>
          <tpl fld="1" item="107"/>
          <tpl hier="4" item="27"/>
          <tpl fld="4" item="0"/>
          <tpl hier="10" item="29"/>
          <tpl hier="11" item="3"/>
        </tpls>
      </m>
      <m>
        <tpls c="6">
          <tpl hier="2" item="20"/>
          <tpl fld="1" item="107"/>
          <tpl hier="4" item="27"/>
          <tpl fld="4" item="0"/>
          <tpl hier="10" item="29"/>
          <tpl hier="11" item="3"/>
        </tpls>
      </m>
      <m>
        <tpls c="6">
          <tpl fld="0" item="3"/>
          <tpl fld="1" item="103"/>
          <tpl hier="4" item="27"/>
          <tpl fld="4" item="0"/>
          <tpl hier="10" item="29"/>
          <tpl hier="11" item="3"/>
        </tpls>
      </m>
      <m>
        <tpls c="6">
          <tpl hier="2" item="20"/>
          <tpl fld="1" item="103"/>
          <tpl hier="4" item="27"/>
          <tpl fld="4" item="0"/>
          <tpl hier="10" item="29"/>
          <tpl hier="11" item="3"/>
        </tpls>
      </m>
      <m>
        <tpls c="6">
          <tpl fld="0" item="3"/>
          <tpl fld="1" item="86"/>
          <tpl hier="4" item="27"/>
          <tpl fld="4" item="0"/>
          <tpl hier="10" item="29"/>
          <tpl hier="11" item="3"/>
        </tpls>
      </m>
      <m>
        <tpls c="6">
          <tpl hier="2" item="20"/>
          <tpl fld="1" item="86"/>
          <tpl hier="4" item="27"/>
          <tpl fld="4" item="0"/>
          <tpl hier="10" item="29"/>
          <tpl hier="11" item="3"/>
        </tpls>
      </m>
      <m>
        <tpls c="6">
          <tpl fld="0" item="3"/>
          <tpl fld="1" item="5"/>
          <tpl hier="4" item="27"/>
          <tpl fld="4" item="0"/>
          <tpl hier="10" item="29"/>
          <tpl hier="11" item="3"/>
        </tpls>
      </m>
      <m>
        <tpls c="6">
          <tpl hier="2" item="20"/>
          <tpl fld="1" item="5"/>
          <tpl hier="4" item="27"/>
          <tpl fld="4" item="0"/>
          <tpl hier="10" item="29"/>
          <tpl hier="11" item="3"/>
        </tpls>
      </m>
      <m>
        <tpls c="6">
          <tpl hier="2" item="20"/>
          <tpl fld="1" item="18"/>
          <tpl hier="4" item="27"/>
          <tpl fld="4" item="0"/>
          <tpl hier="10" item="29"/>
          <tpl hier="11" item="3"/>
        </tpls>
      </m>
      <m>
        <tpls c="6">
          <tpl fld="0" item="3"/>
          <tpl fld="1" item="18"/>
          <tpl hier="4" item="27"/>
          <tpl fld="4" item="0"/>
          <tpl hier="10" item="29"/>
          <tpl hier="11" item="3"/>
        </tpls>
      </m>
      <m>
        <tpls c="6">
          <tpl fld="0" item="3"/>
          <tpl fld="1" item="96"/>
          <tpl hier="4" item="27"/>
          <tpl fld="4" item="0"/>
          <tpl hier="10" item="29"/>
          <tpl hier="11" item="3"/>
        </tpls>
      </m>
      <m>
        <tpls c="6">
          <tpl hier="2" item="20"/>
          <tpl fld="1" item="96"/>
          <tpl hier="4" item="27"/>
          <tpl fld="4" item="0"/>
          <tpl hier="10" item="29"/>
          <tpl hier="11" item="3"/>
        </tpls>
      </m>
      <m>
        <tpls c="6">
          <tpl hier="2" item="20"/>
          <tpl fld="1" item="125"/>
          <tpl hier="4" item="27"/>
          <tpl fld="4" item="0"/>
          <tpl hier="10" item="29"/>
          <tpl hier="11" item="3"/>
        </tpls>
      </m>
      <m>
        <tpls c="6">
          <tpl fld="0" item="3"/>
          <tpl fld="1" item="125"/>
          <tpl hier="4" item="27"/>
          <tpl fld="4" item="0"/>
          <tpl hier="10" item="29"/>
          <tpl hier="11" item="3"/>
        </tpls>
      </m>
      <m>
        <tpls c="6">
          <tpl hier="2" item="20"/>
          <tpl fld="1" item="138"/>
          <tpl hier="4" item="27"/>
          <tpl fld="4" item="0"/>
          <tpl hier="10" item="29"/>
          <tpl hier="11" item="3"/>
        </tpls>
      </m>
      <m>
        <tpls c="6">
          <tpl fld="0" item="3"/>
          <tpl fld="1" item="138"/>
          <tpl hier="4" item="27"/>
          <tpl fld="4" item="0"/>
          <tpl hier="10" item="29"/>
          <tpl hier="11" item="3"/>
        </tpls>
      </m>
      <m>
        <tpls c="6">
          <tpl hier="2" item="20"/>
          <tpl fld="1" item="166"/>
          <tpl hier="4" item="27"/>
          <tpl fld="4" item="0"/>
          <tpl hier="10" item="29"/>
          <tpl hier="11" item="3"/>
        </tpls>
      </m>
      <m>
        <tpls c="6">
          <tpl fld="0" item="3"/>
          <tpl fld="1" item="166"/>
          <tpl hier="4" item="27"/>
          <tpl fld="4" item="0"/>
          <tpl hier="10" item="29"/>
          <tpl hier="11" item="3"/>
        </tpls>
      </m>
      <m>
        <tpls c="6">
          <tpl fld="0" item="3"/>
          <tpl fld="1" item="6"/>
          <tpl hier="4" item="27"/>
          <tpl fld="4" item="0"/>
          <tpl hier="10" item="29"/>
          <tpl hier="11" item="3"/>
        </tpls>
      </m>
      <m>
        <tpls c="6">
          <tpl hier="2" item="20"/>
          <tpl fld="1" item="6"/>
          <tpl hier="4" item="27"/>
          <tpl fld="4" item="0"/>
          <tpl hier="10" item="29"/>
          <tpl hier="11" item="3"/>
        </tpls>
      </m>
      <m>
        <tpls c="6">
          <tpl fld="0" item="3"/>
          <tpl fld="1" item="19"/>
          <tpl hier="4" item="27"/>
          <tpl fld="4" item="0"/>
          <tpl hier="10" item="29"/>
          <tpl hier="11" item="3"/>
        </tpls>
      </m>
      <m>
        <tpls c="6">
          <tpl hier="2" item="20"/>
          <tpl fld="1" item="19"/>
          <tpl hier="4" item="27"/>
          <tpl fld="4" item="0"/>
          <tpl hier="10" item="29"/>
          <tpl hier="11" item="3"/>
        </tpls>
      </m>
      <m in="0">
        <tpls c="6">
          <tpl fld="0" item="3"/>
          <tpl fld="1" item="134"/>
          <tpl hier="4" item="27"/>
          <tpl fld="4" item="0"/>
          <tpl hier="10" item="29"/>
          <tpl hier="11" item="3"/>
        </tpls>
      </m>
      <n v="3399.99" in="0">
        <tpls c="6">
          <tpl hier="2" item="20"/>
          <tpl fld="1" item="134"/>
          <tpl hier="4" item="27"/>
          <tpl fld="4" item="0"/>
          <tpl hier="10" item="29"/>
          <tpl hier="11" item="3"/>
        </tpls>
      </n>
      <m in="0">
        <tpls c="6">
          <tpl hier="2" item="20"/>
          <tpl fld="1" item="173"/>
          <tpl hier="4" item="27"/>
          <tpl fld="4" item="0"/>
          <tpl hier="10" item="29"/>
          <tpl hier="11" item="3"/>
        </tpls>
      </m>
      <m in="0">
        <tpls c="6">
          <tpl fld="0" item="3"/>
          <tpl fld="1" item="173"/>
          <tpl hier="4" item="27"/>
          <tpl fld="4" item="0"/>
          <tpl hier="10" item="29"/>
          <tpl hier="11" item="3"/>
        </tpls>
      </m>
      <m>
        <tpls c="6">
          <tpl hier="2" item="20"/>
          <tpl fld="1" item="11"/>
          <tpl hier="4" item="27"/>
          <tpl fld="4" item="0"/>
          <tpl hier="10" item="29"/>
          <tpl hier="11" item="3"/>
        </tpls>
      </m>
      <m>
        <tpls c="6">
          <tpl fld="0" item="3"/>
          <tpl fld="1" item="11"/>
          <tpl hier="4" item="27"/>
          <tpl fld="4" item="0"/>
          <tpl hier="10" item="29"/>
          <tpl hier="11" item="3"/>
        </tpls>
      </m>
      <m>
        <tpls c="6">
          <tpl fld="0" item="3"/>
          <tpl fld="1" item="102"/>
          <tpl hier="4" item="27"/>
          <tpl fld="4" item="0"/>
          <tpl hier="10" item="29"/>
          <tpl hier="11" item="3"/>
        </tpls>
      </m>
      <m>
        <tpls c="6">
          <tpl hier="2" item="20"/>
          <tpl fld="1" item="102"/>
          <tpl hier="4" item="27"/>
          <tpl fld="4" item="0"/>
          <tpl hier="10" item="29"/>
          <tpl hier="11" item="3"/>
        </tpls>
      </m>
      <m>
        <tpls c="6">
          <tpl fld="0" item="3"/>
          <tpl fld="1" item="165"/>
          <tpl hier="4" item="27"/>
          <tpl fld="4" item="0"/>
          <tpl hier="10" item="29"/>
          <tpl hier="11" item="3"/>
        </tpls>
      </m>
      <m>
        <tpls c="6">
          <tpl hier="2" item="20"/>
          <tpl fld="1" item="165"/>
          <tpl hier="4" item="27"/>
          <tpl fld="4" item="0"/>
          <tpl hier="10" item="29"/>
          <tpl hier="11" item="3"/>
        </tpls>
      </m>
      <m>
        <tpls c="6">
          <tpl fld="0" item="3"/>
          <tpl fld="1" item="3"/>
          <tpl hier="4" item="27"/>
          <tpl fld="4" item="0"/>
          <tpl hier="10" item="29"/>
          <tpl hier="11" item="3"/>
        </tpls>
      </m>
      <m>
        <tpls c="6">
          <tpl hier="2" item="20"/>
          <tpl fld="1" item="3"/>
          <tpl hier="4" item="27"/>
          <tpl fld="4" item="0"/>
          <tpl hier="10" item="29"/>
          <tpl hier="11" item="3"/>
        </tpls>
      </m>
      <m in="0">
        <tpls c="6">
          <tpl fld="0" item="3"/>
          <tpl fld="1" item="25"/>
          <tpl hier="4" item="27"/>
          <tpl fld="4" item="0"/>
          <tpl hier="10" item="29"/>
          <tpl hier="11" item="3"/>
        </tpls>
      </m>
      <m in="0">
        <tpls c="6">
          <tpl hier="2" item="20"/>
          <tpl fld="1" item="25"/>
          <tpl hier="4" item="27"/>
          <tpl fld="4" item="0"/>
          <tpl hier="10" item="29"/>
          <tpl hier="11" item="3"/>
        </tpls>
      </m>
      <m>
        <tpls c="6">
          <tpl hier="2" item="20"/>
          <tpl fld="1" item="31"/>
          <tpl hier="4" item="27"/>
          <tpl fld="4" item="0"/>
          <tpl hier="10" item="29"/>
          <tpl hier="11" item="3"/>
        </tpls>
      </m>
      <m>
        <tpls c="6">
          <tpl fld="0" item="3"/>
          <tpl fld="1" item="31"/>
          <tpl hier="4" item="27"/>
          <tpl fld="4" item="0"/>
          <tpl hier="10" item="29"/>
          <tpl hier="11" item="3"/>
        </tpls>
      </m>
      <m>
        <tpls c="6">
          <tpl hier="2" item="20"/>
          <tpl fld="1" item="51"/>
          <tpl hier="4" item="27"/>
          <tpl fld="4" item="0"/>
          <tpl hier="10" item="29"/>
          <tpl hier="11" item="3"/>
        </tpls>
      </m>
      <m>
        <tpls c="6">
          <tpl fld="0" item="3"/>
          <tpl fld="1" item="51"/>
          <tpl hier="4" item="27"/>
          <tpl fld="4" item="0"/>
          <tpl hier="10" item="29"/>
          <tpl hier="11" item="3"/>
        </tpls>
      </m>
      <m>
        <tpls c="6">
          <tpl fld="0" item="3"/>
          <tpl fld="1" item="93"/>
          <tpl hier="4" item="27"/>
          <tpl fld="4" item="0"/>
          <tpl hier="10" item="29"/>
          <tpl hier="11" item="3"/>
        </tpls>
      </m>
      <m>
        <tpls c="6">
          <tpl hier="2" item="20"/>
          <tpl fld="1" item="93"/>
          <tpl hier="4" item="27"/>
          <tpl fld="4" item="0"/>
          <tpl hier="10" item="29"/>
          <tpl hier="11" item="3"/>
        </tpls>
      </m>
      <m>
        <tpls c="6">
          <tpl hier="2" item="20"/>
          <tpl fld="1" item="23"/>
          <tpl hier="4" item="27"/>
          <tpl fld="4" item="0"/>
          <tpl hier="10" item="29"/>
          <tpl hier="11" item="3"/>
        </tpls>
      </m>
      <m>
        <tpls c="6">
          <tpl fld="0" item="3"/>
          <tpl fld="1" item="23"/>
          <tpl hier="4" item="27"/>
          <tpl fld="4" item="0"/>
          <tpl hier="10" item="29"/>
          <tpl hier="11" item="3"/>
        </tpls>
      </m>
      <m>
        <tpls c="6">
          <tpl hier="2" item="20"/>
          <tpl fld="1" item="116"/>
          <tpl hier="4" item="27"/>
          <tpl fld="4" item="0"/>
          <tpl hier="10" item="29"/>
          <tpl hier="11" item="3"/>
        </tpls>
      </m>
      <m>
        <tpls c="6">
          <tpl fld="0" item="3"/>
          <tpl fld="1" item="116"/>
          <tpl hier="4" item="27"/>
          <tpl fld="4" item="0"/>
          <tpl hier="10" item="29"/>
          <tpl hier="11" item="3"/>
        </tpls>
      </m>
      <m>
        <tpls c="6">
          <tpl hier="2" item="20"/>
          <tpl fld="1" item="152"/>
          <tpl hier="4" item="27"/>
          <tpl fld="4" item="0"/>
          <tpl hier="10" item="29"/>
          <tpl hier="11" item="3"/>
        </tpls>
      </m>
      <m>
        <tpls c="6">
          <tpl fld="0" item="3"/>
          <tpl fld="1" item="152"/>
          <tpl hier="4" item="27"/>
          <tpl fld="4" item="0"/>
          <tpl hier="10" item="29"/>
          <tpl hier="11" item="3"/>
        </tpls>
      </m>
      <n v="3374.99" in="0">
        <tpls c="6">
          <tpl hier="2" item="20"/>
          <tpl fld="1" item="74"/>
          <tpl hier="4" item="27"/>
          <tpl fld="4" item="0"/>
          <tpl hier="10" item="29"/>
          <tpl hier="11" item="3"/>
        </tpls>
      </n>
      <m in="0">
        <tpls c="6">
          <tpl fld="0" item="3"/>
          <tpl fld="1" item="74"/>
          <tpl hier="4" item="27"/>
          <tpl fld="4" item="0"/>
          <tpl hier="10" item="29"/>
          <tpl hier="11" item="3"/>
        </tpls>
      </m>
      <m>
        <tpls c="6">
          <tpl hier="2" item="20"/>
          <tpl fld="1" item="117"/>
          <tpl hier="4" item="27"/>
          <tpl fld="4" item="0"/>
          <tpl hier="10" item="29"/>
          <tpl hier="11" item="3"/>
        </tpls>
      </m>
      <m>
        <tpls c="6">
          <tpl fld="0" item="3"/>
          <tpl fld="1" item="117"/>
          <tpl hier="4" item="27"/>
          <tpl fld="4" item="0"/>
          <tpl hier="10" item="29"/>
          <tpl hier="11" item="3"/>
        </tpls>
      </m>
      <m>
        <tpls c="6">
          <tpl fld="0" item="3"/>
          <tpl fld="1" item="32"/>
          <tpl hier="4" item="27"/>
          <tpl fld="4" item="0"/>
          <tpl hier="10" item="29"/>
          <tpl hier="11" item="3"/>
        </tpls>
      </m>
      <m>
        <tpls c="6">
          <tpl hier="2" item="20"/>
          <tpl fld="1" item="32"/>
          <tpl hier="4" item="27"/>
          <tpl fld="4" item="0"/>
          <tpl hier="10" item="29"/>
          <tpl hier="11" item="3"/>
        </tpls>
      </m>
      <m>
        <tpls c="6">
          <tpl fld="0" item="3"/>
          <tpl fld="1" item="122"/>
          <tpl hier="4" item="27"/>
          <tpl fld="4" item="0"/>
          <tpl hier="10" item="29"/>
          <tpl hier="11" item="3"/>
        </tpls>
      </m>
      <m>
        <tpls c="6">
          <tpl hier="2" item="20"/>
          <tpl fld="1" item="122"/>
          <tpl hier="4" item="27"/>
          <tpl fld="4" item="0"/>
          <tpl hier="10" item="29"/>
          <tpl hier="11" item="3"/>
        </tpls>
      </m>
      <m>
        <tpls c="6">
          <tpl fld="0" item="3"/>
          <tpl fld="1" item="101"/>
          <tpl hier="4" item="27"/>
          <tpl fld="4" item="0"/>
          <tpl hier="10" item="29"/>
          <tpl hier="11" item="3"/>
        </tpls>
      </m>
      <m>
        <tpls c="6">
          <tpl hier="2" item="20"/>
          <tpl fld="1" item="101"/>
          <tpl hier="4" item="27"/>
          <tpl fld="4" item="0"/>
          <tpl hier="10" item="29"/>
          <tpl hier="11" item="3"/>
        </tpls>
      </m>
      <m>
        <tpls c="6">
          <tpl hier="2" item="20"/>
          <tpl fld="1" item="38"/>
          <tpl hier="4" item="27"/>
          <tpl fld="4" item="0"/>
          <tpl hier="10" item="29"/>
          <tpl hier="11" item="3"/>
        </tpls>
      </m>
      <m>
        <tpls c="6">
          <tpl fld="0" item="3"/>
          <tpl fld="1" item="38"/>
          <tpl hier="4" item="27"/>
          <tpl fld="4" item="0"/>
          <tpl hier="10" item="29"/>
          <tpl hier="11" item="3"/>
        </tpls>
      </m>
      <m>
        <tpls c="6">
          <tpl fld="0" item="3"/>
          <tpl fld="1" item="162"/>
          <tpl hier="4" item="27"/>
          <tpl fld="4" item="0"/>
          <tpl hier="10" item="29"/>
          <tpl hier="11" item="3"/>
        </tpls>
      </m>
      <m>
        <tpls c="6">
          <tpl hier="2" item="20"/>
          <tpl fld="1" item="162"/>
          <tpl hier="4" item="27"/>
          <tpl fld="4" item="0"/>
          <tpl hier="10" item="29"/>
          <tpl hier="11" item="3"/>
        </tpls>
      </m>
      <m>
        <tpls c="6">
          <tpl fld="0" item="2"/>
          <tpl fld="1" item="160"/>
          <tpl hier="4" item="27"/>
          <tpl fld="4" item="0"/>
          <tpl hier="10" item="29"/>
          <tpl hier="11" item="3"/>
        </tpls>
      </m>
      <m>
        <tpls c="6">
          <tpl hier="2" item="16"/>
          <tpl fld="1" item="160"/>
          <tpl hier="4" item="27"/>
          <tpl fld="4" item="0"/>
          <tpl hier="10" item="29"/>
          <tpl hier="11" item="3"/>
        </tpls>
      </m>
      <m>
        <tpls c="6">
          <tpl fld="0" item="2"/>
          <tpl fld="1" item="141"/>
          <tpl hier="4" item="27"/>
          <tpl fld="4" item="0"/>
          <tpl hier="10" item="29"/>
          <tpl hier="11" item="3"/>
        </tpls>
      </m>
      <m>
        <tpls c="6">
          <tpl hier="2" item="16"/>
          <tpl fld="1" item="141"/>
          <tpl hier="4" item="27"/>
          <tpl fld="4" item="0"/>
          <tpl hier="10" item="29"/>
          <tpl hier="11" item="3"/>
        </tpls>
      </m>
      <n v="3374.99" in="0">
        <tpls c="6">
          <tpl fld="0" item="2"/>
          <tpl fld="1" item="154"/>
          <tpl hier="4" item="27"/>
          <tpl fld="4" item="0"/>
          <tpl hier="10" item="29"/>
          <tpl hier="11" item="3"/>
        </tpls>
      </n>
      <n v="2071.4196000000002" in="0">
        <tpls c="6">
          <tpl hier="2" item="16"/>
          <tpl fld="1" item="154"/>
          <tpl hier="4" item="27"/>
          <tpl fld="4" item="0"/>
          <tpl hier="10" item="29"/>
          <tpl hier="11" item="3"/>
        </tpls>
      </n>
      <m>
        <tpls c="6">
          <tpl fld="0" item="2"/>
          <tpl fld="1" item="157"/>
          <tpl hier="4" item="27"/>
          <tpl fld="4" item="0"/>
          <tpl hier="10" item="29"/>
          <tpl hier="11" item="3"/>
        </tpls>
      </m>
      <m>
        <tpls c="6">
          <tpl hier="2" item="16"/>
          <tpl fld="1" item="157"/>
          <tpl hier="4" item="27"/>
          <tpl fld="4" item="0"/>
          <tpl hier="10" item="29"/>
          <tpl hier="11" item="3"/>
        </tpls>
      </m>
      <m>
        <tpls c="6">
          <tpl hier="2" item="16"/>
          <tpl fld="1" item="104"/>
          <tpl hier="4" item="27"/>
          <tpl fld="4" item="0"/>
          <tpl hier="10" item="29"/>
          <tpl hier="11" item="3"/>
        </tpls>
      </m>
      <m>
        <tpls c="6">
          <tpl fld="0" item="2"/>
          <tpl fld="1" item="104"/>
          <tpl hier="4" item="27"/>
          <tpl fld="4" item="0"/>
          <tpl hier="10" item="29"/>
          <tpl hier="11" item="3"/>
        </tpls>
      </m>
      <n v="2071.4196000000002" in="0">
        <tpls c="6">
          <tpl hier="2" item="16"/>
          <tpl fld="1" item="52"/>
          <tpl hier="4" item="27"/>
          <tpl fld="4" item="0"/>
          <tpl hier="10" item="29"/>
          <tpl hier="11" item="3"/>
        </tpls>
      </n>
      <m in="0">
        <tpls c="6">
          <tpl fld="0" item="2"/>
          <tpl fld="1" item="52"/>
          <tpl hier="4" item="27"/>
          <tpl fld="4" item="0"/>
          <tpl hier="10" item="29"/>
          <tpl hier="11" item="3"/>
        </tpls>
      </m>
      <m>
        <tpls c="6">
          <tpl fld="0" item="2"/>
          <tpl fld="1" item="65"/>
          <tpl hier="4" item="27"/>
          <tpl fld="4" item="0"/>
          <tpl hier="10" item="29"/>
          <tpl hier="11" item="3"/>
        </tpls>
      </m>
      <m>
        <tpls c="6">
          <tpl hier="2" item="16"/>
          <tpl fld="1" item="65"/>
          <tpl hier="4" item="27"/>
          <tpl fld="4" item="0"/>
          <tpl hier="10" item="29"/>
          <tpl hier="11" item="3"/>
        </tpls>
      </m>
      <m>
        <tpls c="6">
          <tpl hier="2" item="16"/>
          <tpl fld="1" item="54"/>
          <tpl hier="4" item="27"/>
          <tpl fld="4" item="0"/>
          <tpl hier="10" item="29"/>
          <tpl hier="11" item="3"/>
        </tpls>
      </m>
      <m>
        <tpls c="6">
          <tpl fld="0" item="2"/>
          <tpl fld="1" item="54"/>
          <tpl hier="4" item="27"/>
          <tpl fld="4" item="0"/>
          <tpl hier="10" item="29"/>
          <tpl hier="11" item="3"/>
        </tpls>
      </m>
      <m>
        <tpls c="6">
          <tpl fld="0" item="2"/>
          <tpl fld="1" item="172"/>
          <tpl hier="4" item="27"/>
          <tpl fld="4" item="0"/>
          <tpl hier="10" item="29"/>
          <tpl hier="11" item="3"/>
        </tpls>
      </m>
      <m>
        <tpls c="6">
          <tpl hier="2" item="16"/>
          <tpl fld="1" item="172"/>
          <tpl hier="4" item="27"/>
          <tpl fld="4" item="0"/>
          <tpl hier="10" item="29"/>
          <tpl hier="11" item="3"/>
        </tpls>
      </m>
      <m>
        <tpls c="6">
          <tpl hier="2" item="16"/>
          <tpl fld="1" item="10"/>
          <tpl hier="4" item="27"/>
          <tpl fld="4" item="0"/>
          <tpl hier="10" item="29"/>
          <tpl hier="11" item="3"/>
        </tpls>
      </m>
      <m>
        <tpls c="6">
          <tpl fld="0" item="2"/>
          <tpl fld="1" item="10"/>
          <tpl hier="4" item="27"/>
          <tpl fld="4" item="0"/>
          <tpl hier="10" item="29"/>
          <tpl hier="11" item="3"/>
        </tpls>
      </m>
      <m>
        <tpls c="6">
          <tpl hier="2" item="16"/>
          <tpl fld="1" item="120"/>
          <tpl hier="4" item="27"/>
          <tpl fld="4" item="0"/>
          <tpl hier="10" item="29"/>
          <tpl hier="11" item="3"/>
        </tpls>
      </m>
      <m>
        <tpls c="6">
          <tpl fld="0" item="2"/>
          <tpl fld="1" item="120"/>
          <tpl hier="4" item="27"/>
          <tpl fld="4" item="0"/>
          <tpl hier="10" item="29"/>
          <tpl hier="11" item="3"/>
        </tpls>
      </m>
      <m>
        <tpls c="6">
          <tpl hier="2" item="16"/>
          <tpl fld="1" item="53"/>
          <tpl hier="4" item="27"/>
          <tpl fld="4" item="0"/>
          <tpl hier="10" item="29"/>
          <tpl hier="11" item="3"/>
        </tpls>
      </m>
      <m>
        <tpls c="6">
          <tpl fld="0" item="2"/>
          <tpl fld="1" item="53"/>
          <tpl hier="4" item="27"/>
          <tpl fld="4" item="0"/>
          <tpl hier="10" item="29"/>
          <tpl hier="11" item="3"/>
        </tpls>
      </m>
      <m>
        <tpls c="6">
          <tpl fld="0" item="2"/>
          <tpl fld="1" item="66"/>
          <tpl hier="4" item="27"/>
          <tpl fld="4" item="0"/>
          <tpl hier="10" item="29"/>
          <tpl hier="11" item="3"/>
        </tpls>
      </m>
      <m>
        <tpls c="6">
          <tpl hier="2" item="16"/>
          <tpl fld="1" item="66"/>
          <tpl hier="4" item="27"/>
          <tpl fld="4" item="0"/>
          <tpl hier="10" item="29"/>
          <tpl hier="11" item="3"/>
        </tpls>
      </m>
      <m>
        <tpls c="6">
          <tpl hier="2" item="16"/>
          <tpl fld="1" item="88"/>
          <tpl hier="4" item="27"/>
          <tpl fld="4" item="0"/>
          <tpl hier="10" item="29"/>
          <tpl hier="11" item="3"/>
        </tpls>
      </m>
      <m>
        <tpls c="6">
          <tpl fld="0" item="2"/>
          <tpl fld="1" item="88"/>
          <tpl hier="4" item="27"/>
          <tpl fld="4" item="0"/>
          <tpl hier="10" item="29"/>
          <tpl hier="11" item="3"/>
        </tpls>
      </m>
      <m>
        <tpls c="6">
          <tpl fld="0" item="2"/>
          <tpl fld="1" item="45"/>
          <tpl hier="4" item="27"/>
          <tpl fld="4" item="0"/>
          <tpl hier="10" item="29"/>
          <tpl hier="11" item="3"/>
        </tpls>
      </m>
      <m>
        <tpls c="6">
          <tpl hier="2" item="16"/>
          <tpl fld="1" item="45"/>
          <tpl hier="4" item="27"/>
          <tpl fld="4" item="0"/>
          <tpl hier="10" item="29"/>
          <tpl hier="11" item="3"/>
        </tpls>
      </m>
      <m>
        <tpls c="6">
          <tpl fld="0" item="2"/>
          <tpl fld="1" item="58"/>
          <tpl hier="4" item="27"/>
          <tpl fld="4" item="0"/>
          <tpl hier="10" item="29"/>
          <tpl hier="11" item="3"/>
        </tpls>
      </m>
      <m>
        <tpls c="6">
          <tpl hier="2" item="16"/>
          <tpl fld="1" item="58"/>
          <tpl hier="4" item="27"/>
          <tpl fld="4" item="0"/>
          <tpl hier="10" item="29"/>
          <tpl hier="11" item="3"/>
        </tpls>
      </m>
      <m>
        <tpls c="6">
          <tpl fld="0" item="2"/>
          <tpl fld="1" item="56"/>
          <tpl hier="4" item="27"/>
          <tpl fld="4" item="0"/>
          <tpl hier="10" item="29"/>
          <tpl hier="11" item="3"/>
        </tpls>
      </m>
      <m>
        <tpls c="6">
          <tpl hier="2" item="16"/>
          <tpl fld="1" item="56"/>
          <tpl hier="4" item="27"/>
          <tpl fld="4" item="0"/>
          <tpl hier="10" item="29"/>
          <tpl hier="11" item="3"/>
        </tpls>
      </m>
      <m>
        <tpls c="6">
          <tpl fld="0" item="2"/>
          <tpl fld="1" item="37"/>
          <tpl hier="4" item="27"/>
          <tpl fld="4" item="0"/>
          <tpl hier="10" item="29"/>
          <tpl hier="11" item="3"/>
        </tpls>
      </m>
      <m>
        <tpls c="6">
          <tpl hier="2" item="16"/>
          <tpl fld="1" item="37"/>
          <tpl hier="4" item="27"/>
          <tpl fld="4" item="0"/>
          <tpl hier="10" item="29"/>
          <tpl hier="11" item="3"/>
        </tpls>
      </m>
      <m>
        <tpls c="6">
          <tpl hier="2" item="16"/>
          <tpl fld="1" item="50"/>
          <tpl hier="4" item="27"/>
          <tpl fld="4" item="0"/>
          <tpl hier="10" item="29"/>
          <tpl hier="11" item="3"/>
        </tpls>
      </m>
      <m>
        <tpls c="6">
          <tpl fld="0" item="2"/>
          <tpl fld="1" item="50"/>
          <tpl hier="4" item="27"/>
          <tpl fld="4" item="0"/>
          <tpl hier="10" item="29"/>
          <tpl hier="11" item="3"/>
        </tpls>
      </m>
      <m>
        <tpls c="6">
          <tpl fld="0" item="2"/>
          <tpl fld="1" item="94"/>
          <tpl hier="4" item="27"/>
          <tpl fld="4" item="0"/>
          <tpl hier="10" item="29"/>
          <tpl hier="11" item="3"/>
        </tpls>
      </m>
      <m>
        <tpls c="6">
          <tpl hier="2" item="16"/>
          <tpl fld="1" item="94"/>
          <tpl hier="4" item="27"/>
          <tpl fld="4" item="0"/>
          <tpl hier="10" item="29"/>
          <tpl hier="11" item="3"/>
        </tpls>
      </m>
      <m>
        <tpls c="6">
          <tpl hier="2" item="16"/>
          <tpl fld="1" item="85"/>
          <tpl hier="4" item="27"/>
          <tpl fld="4" item="0"/>
          <tpl hier="10" item="29"/>
          <tpl hier="11" item="3"/>
        </tpls>
      </m>
      <m>
        <tpls c="6">
          <tpl fld="0" item="2"/>
          <tpl fld="1" item="85"/>
          <tpl hier="4" item="27"/>
          <tpl fld="4" item="0"/>
          <tpl hier="10" item="29"/>
          <tpl hier="11" item="3"/>
        </tpls>
      </m>
      <m>
        <tpls c="6">
          <tpl hier="2" item="16"/>
          <tpl fld="1" item="98"/>
          <tpl hier="4" item="27"/>
          <tpl fld="4" item="0"/>
          <tpl hier="10" item="29"/>
          <tpl hier="11" item="3"/>
        </tpls>
      </m>
      <m>
        <tpls c="6">
          <tpl fld="0" item="2"/>
          <tpl fld="1" item="98"/>
          <tpl hier="4" item="27"/>
          <tpl fld="4" item="0"/>
          <tpl hier="10" item="29"/>
          <tpl hier="11" item="3"/>
        </tpls>
      </m>
      <m>
        <tpls c="6">
          <tpl fld="0" item="2"/>
          <tpl fld="1" item="62"/>
          <tpl hier="4" item="27"/>
          <tpl fld="4" item="0"/>
          <tpl hier="10" item="29"/>
          <tpl hier="11" item="3"/>
        </tpls>
      </m>
      <m>
        <tpls c="6">
          <tpl hier="2" item="16"/>
          <tpl fld="1" item="62"/>
          <tpl hier="4" item="27"/>
          <tpl fld="4" item="0"/>
          <tpl hier="10" item="29"/>
          <tpl hier="11" item="3"/>
        </tpls>
      </m>
      <m>
        <tpls c="6">
          <tpl fld="0" item="2"/>
          <tpl fld="1" item="77"/>
          <tpl hier="4" item="27"/>
          <tpl fld="4" item="0"/>
          <tpl hier="10" item="29"/>
          <tpl hier="11" item="3"/>
        </tpls>
      </m>
      <m>
        <tpls c="6">
          <tpl hier="2" item="16"/>
          <tpl fld="1" item="77"/>
          <tpl hier="4" item="27"/>
          <tpl fld="4" item="0"/>
          <tpl hier="10" item="29"/>
          <tpl hier="11" item="3"/>
        </tpls>
      </m>
      <m in="0">
        <tpls c="6">
          <tpl fld="0" item="2"/>
          <tpl fld="1" item="90"/>
          <tpl hier="4" item="27"/>
          <tpl fld="4" item="0"/>
          <tpl hier="10" item="29"/>
          <tpl hier="11" item="3"/>
        </tpls>
      </m>
      <n v="6169.616" in="0">
        <tpls c="6">
          <tpl hier="2" item="16"/>
          <tpl fld="1" item="90"/>
          <tpl hier="4" item="27"/>
          <tpl fld="4" item="0"/>
          <tpl hier="10" item="29"/>
          <tpl hier="11" item="3"/>
        </tpls>
      </n>
      <m>
        <tpls c="6">
          <tpl fld="0" item="2"/>
          <tpl fld="1" item="76"/>
          <tpl hier="4" item="27"/>
          <tpl fld="4" item="0"/>
          <tpl hier="10" item="29"/>
          <tpl hier="11" item="3"/>
        </tpls>
      </m>
      <m>
        <tpls c="6">
          <tpl hier="2" item="16"/>
          <tpl fld="1" item="76"/>
          <tpl hier="4" item="27"/>
          <tpl fld="4" item="0"/>
          <tpl hier="10" item="29"/>
          <tpl hier="11" item="3"/>
        </tpls>
      </m>
      <m>
        <tpls c="6">
          <tpl fld="0" item="2"/>
          <tpl fld="1" item="143"/>
          <tpl hier="4" item="27"/>
          <tpl fld="4" item="0"/>
          <tpl hier="10" item="29"/>
          <tpl hier="11" item="3"/>
        </tpls>
      </m>
      <m>
        <tpls c="6">
          <tpl hier="2" item="16"/>
          <tpl fld="1" item="143"/>
          <tpl hier="4" item="27"/>
          <tpl fld="4" item="0"/>
          <tpl hier="10" item="29"/>
          <tpl hier="11" item="3"/>
        </tpls>
      </m>
      <m>
        <tpls c="6">
          <tpl fld="0" item="2"/>
          <tpl fld="1" item="163"/>
          <tpl hier="4" item="27"/>
          <tpl fld="4" item="0"/>
          <tpl hier="10" item="29"/>
          <tpl hier="11" item="3"/>
        </tpls>
      </m>
      <m>
        <tpls c="6">
          <tpl hier="2" item="16"/>
          <tpl fld="1" item="163"/>
          <tpl hier="4" item="27"/>
          <tpl fld="4" item="0"/>
          <tpl hier="10" item="29"/>
          <tpl hier="11" item="3"/>
        </tpls>
      </m>
      <m>
        <tpls c="6">
          <tpl fld="0" item="2"/>
          <tpl fld="1" item="1"/>
          <tpl hier="4" item="27"/>
          <tpl fld="4" item="0"/>
          <tpl hier="10" item="29"/>
          <tpl hier="11" item="3"/>
        </tpls>
      </m>
      <m>
        <tpls c="6">
          <tpl hier="2" item="16"/>
          <tpl fld="1" item="1"/>
          <tpl hier="4" item="27"/>
          <tpl fld="4" item="0"/>
          <tpl hier="10" item="29"/>
          <tpl hier="11" item="3"/>
        </tpls>
      </m>
      <m>
        <tpls c="6">
          <tpl hier="2" item="16"/>
          <tpl fld="1" item="142"/>
          <tpl hier="4" item="27"/>
          <tpl fld="4" item="0"/>
          <tpl hier="10" item="29"/>
          <tpl hier="11" item="3"/>
        </tpls>
      </m>
      <m>
        <tpls c="6">
          <tpl fld="0" item="2"/>
          <tpl fld="1" item="142"/>
          <tpl hier="4" item="27"/>
          <tpl fld="4" item="0"/>
          <tpl hier="10" item="29"/>
          <tpl hier="11" item="3"/>
        </tpls>
      </m>
      <m>
        <tpls c="6">
          <tpl hier="2" item="16"/>
          <tpl fld="1" item="108"/>
          <tpl hier="4" item="27"/>
          <tpl fld="4" item="0"/>
          <tpl hier="10" item="29"/>
          <tpl hier="11" item="3"/>
        </tpls>
      </m>
      <m>
        <tpls c="6">
          <tpl fld="0" item="2"/>
          <tpl fld="1" item="108"/>
          <tpl hier="4" item="27"/>
          <tpl fld="4" item="0"/>
          <tpl hier="10" item="29"/>
          <tpl hier="11" item="3"/>
        </tpls>
      </m>
      <m>
        <tpls c="6">
          <tpl fld="0" item="2"/>
          <tpl fld="1" item="121"/>
          <tpl hier="4" item="27"/>
          <tpl fld="4" item="0"/>
          <tpl hier="10" item="29"/>
          <tpl hier="11" item="3"/>
        </tpls>
      </m>
      <m>
        <tpls c="6">
          <tpl hier="2" item="16"/>
          <tpl fld="1" item="121"/>
          <tpl hier="4" item="27"/>
          <tpl fld="4" item="0"/>
          <tpl hier="10" item="29"/>
          <tpl hier="11" item="3"/>
        </tpls>
      </m>
      <m>
        <tpls c="6">
          <tpl fld="0" item="2"/>
          <tpl fld="1" item="22"/>
          <tpl hier="4" item="27"/>
          <tpl fld="4" item="0"/>
          <tpl hier="10" item="29"/>
          <tpl hier="11" item="3"/>
        </tpls>
      </m>
      <m>
        <tpls c="6">
          <tpl hier="2" item="16"/>
          <tpl fld="1" item="22"/>
          <tpl hier="4" item="27"/>
          <tpl fld="4" item="0"/>
          <tpl hier="10" item="29"/>
          <tpl hier="11" item="3"/>
        </tpls>
      </m>
      <m>
        <tpls c="6">
          <tpl hier="2" item="16"/>
          <tpl fld="1" item="164"/>
          <tpl hier="4" item="27"/>
          <tpl fld="4" item="0"/>
          <tpl hier="10" item="29"/>
          <tpl hier="11" item="3"/>
        </tpls>
      </m>
      <m>
        <tpls c="6">
          <tpl fld="0" item="2"/>
          <tpl fld="1" item="164"/>
          <tpl hier="4" item="27"/>
          <tpl fld="4" item="0"/>
          <tpl hier="10" item="29"/>
          <tpl hier="11" item="3"/>
        </tpls>
      </m>
      <m>
        <tpls c="6">
          <tpl fld="0" item="2"/>
          <tpl fld="1" item="2"/>
          <tpl hier="4" item="27"/>
          <tpl fld="4" item="0"/>
          <tpl hier="10" item="29"/>
          <tpl hier="11" item="3"/>
        </tpls>
      </m>
      <m>
        <tpls c="6">
          <tpl hier="2" item="16"/>
          <tpl fld="1" item="2"/>
          <tpl hier="4" item="27"/>
          <tpl fld="4" item="0"/>
          <tpl hier="10" item="29"/>
          <tpl hier="11" item="3"/>
        </tpls>
      </m>
      <m>
        <tpls c="6">
          <tpl fld="0" item="2"/>
          <tpl fld="1" item="144"/>
          <tpl hier="4" item="27"/>
          <tpl fld="4" item="0"/>
          <tpl hier="10" item="29"/>
          <tpl hier="11" item="3"/>
        </tpls>
      </m>
      <m>
        <tpls c="6">
          <tpl hier="2" item="16"/>
          <tpl fld="1" item="144"/>
          <tpl hier="4" item="27"/>
          <tpl fld="4" item="0"/>
          <tpl hier="10" item="29"/>
          <tpl hier="11" item="3"/>
        </tpls>
      </m>
      <m>
        <tpls c="6">
          <tpl hier="2" item="16"/>
          <tpl fld="1" item="156"/>
          <tpl hier="4" item="27"/>
          <tpl fld="4" item="0"/>
          <tpl hier="10" item="29"/>
          <tpl hier="11" item="3"/>
        </tpls>
      </m>
      <m>
        <tpls c="6">
          <tpl fld="0" item="2"/>
          <tpl fld="1" item="156"/>
          <tpl hier="4" item="27"/>
          <tpl fld="4" item="0"/>
          <tpl hier="10" item="29"/>
          <tpl hier="11" item="3"/>
        </tpls>
      </m>
      <m>
        <tpls c="6">
          <tpl hier="2" item="16"/>
          <tpl fld="1" item="169"/>
          <tpl hier="4" item="27"/>
          <tpl fld="4" item="0"/>
          <tpl hier="10" item="29"/>
          <tpl hier="11" item="3"/>
        </tpls>
      </m>
      <m>
        <tpls c="6">
          <tpl fld="0" item="2"/>
          <tpl fld="1" item="169"/>
          <tpl hier="4" item="27"/>
          <tpl fld="4" item="0"/>
          <tpl hier="10" item="29"/>
          <tpl hier="11" item="3"/>
        </tpls>
      </m>
      <m>
        <tpls c="6">
          <tpl hier="2" item="16"/>
          <tpl fld="1" item="112"/>
          <tpl hier="4" item="27"/>
          <tpl fld="4" item="0"/>
          <tpl hier="10" item="29"/>
          <tpl hier="11" item="3"/>
        </tpls>
      </m>
      <m>
        <tpls c="6">
          <tpl fld="0" item="2"/>
          <tpl fld="1" item="112"/>
          <tpl hier="4" item="27"/>
          <tpl fld="4" item="0"/>
          <tpl hier="10" item="29"/>
          <tpl hier="11" item="3"/>
        </tpls>
      </m>
      <m>
        <tpls c="6">
          <tpl fld="0" item="2"/>
          <tpl fld="1" item="148"/>
          <tpl hier="4" item="27"/>
          <tpl fld="4" item="0"/>
          <tpl hier="10" item="29"/>
          <tpl hier="11" item="3"/>
        </tpls>
      </m>
      <m>
        <tpls c="6">
          <tpl hier="2" item="16"/>
          <tpl fld="1" item="148"/>
          <tpl hier="4" item="27"/>
          <tpl fld="4" item="0"/>
          <tpl hier="10" item="29"/>
          <tpl hier="11" item="3"/>
        </tpls>
      </m>
      <m>
        <tpls c="6">
          <tpl hier="2" item="16"/>
          <tpl fld="1" item="161"/>
          <tpl hier="4" item="27"/>
          <tpl fld="4" item="0"/>
          <tpl hier="10" item="29"/>
          <tpl hier="11" item="3"/>
        </tpls>
      </m>
      <m>
        <tpls c="6">
          <tpl fld="0" item="2"/>
          <tpl fld="1" item="161"/>
          <tpl hier="4" item="27"/>
          <tpl fld="4" item="0"/>
          <tpl hier="10" item="29"/>
          <tpl hier="11" item="3"/>
        </tpls>
      </m>
      <m>
        <tpls c="6">
          <tpl fld="0" item="2"/>
          <tpl fld="1" item="150"/>
          <tpl hier="4" item="27"/>
          <tpl fld="4" item="0"/>
          <tpl hier="10" item="29"/>
          <tpl hier="11" item="3"/>
        </tpls>
      </m>
      <m>
        <tpls c="6">
          <tpl hier="2" item="16"/>
          <tpl fld="1" item="150"/>
          <tpl hier="4" item="27"/>
          <tpl fld="4" item="0"/>
          <tpl hier="10" item="29"/>
          <tpl hier="11" item="3"/>
        </tpls>
      </m>
      <m>
        <tpls c="6">
          <tpl hier="2" item="16"/>
          <tpl fld="1" item="21"/>
          <tpl hier="4" item="27"/>
          <tpl fld="4" item="0"/>
          <tpl hier="10" item="29"/>
          <tpl hier="11" item="3"/>
        </tpls>
      </m>
      <m>
        <tpls c="6">
          <tpl fld="0" item="2"/>
          <tpl fld="1" item="21"/>
          <tpl hier="4" item="27"/>
          <tpl fld="4" item="0"/>
          <tpl hier="10" item="29"/>
          <tpl hier="11" item="3"/>
        </tpls>
      </m>
      <m>
        <tpls c="6">
          <tpl fld="0" item="2"/>
          <tpl fld="1" item="34"/>
          <tpl hier="4" item="27"/>
          <tpl fld="4" item="0"/>
          <tpl hier="10" item="29"/>
          <tpl hier="11" item="3"/>
        </tpls>
      </m>
      <m>
        <tpls c="6">
          <tpl hier="2" item="16"/>
          <tpl fld="1" item="34"/>
          <tpl hier="4" item="27"/>
          <tpl fld="4" item="0"/>
          <tpl hier="10" item="29"/>
          <tpl hier="11" item="3"/>
        </tpls>
      </m>
      <m>
        <tpls c="6">
          <tpl hier="2" item="16"/>
          <tpl fld="1" item="118"/>
          <tpl hier="4" item="27"/>
          <tpl fld="4" item="0"/>
          <tpl hier="10" item="29"/>
          <tpl hier="11" item="3"/>
        </tpls>
      </m>
      <m>
        <tpls c="6">
          <tpl fld="0" item="2"/>
          <tpl fld="1" item="118"/>
          <tpl hier="4" item="27"/>
          <tpl fld="4" item="0"/>
          <tpl hier="10" item="29"/>
          <tpl hier="11" item="3"/>
        </tpls>
      </m>
      <m>
        <tpls c="6">
          <tpl fld="0" item="2"/>
          <tpl fld="1" item="13"/>
          <tpl hier="4" item="27"/>
          <tpl fld="4" item="0"/>
          <tpl hier="10" item="29"/>
          <tpl hier="11" item="3"/>
        </tpls>
      </m>
      <m>
        <tpls c="6">
          <tpl hier="2" item="16"/>
          <tpl fld="1" item="13"/>
          <tpl hier="4" item="27"/>
          <tpl fld="4" item="0"/>
          <tpl hier="10" item="29"/>
          <tpl hier="11" item="3"/>
        </tpls>
      </m>
      <m>
        <tpls c="6">
          <tpl fld="0" item="2"/>
          <tpl fld="1" item="26"/>
          <tpl hier="4" item="27"/>
          <tpl fld="4" item="0"/>
          <tpl hier="10" item="29"/>
          <tpl hier="11" item="3"/>
        </tpls>
      </m>
      <m>
        <tpls c="6">
          <tpl hier="2" item="16"/>
          <tpl fld="1" item="26"/>
          <tpl hier="4" item="27"/>
          <tpl fld="4" item="0"/>
          <tpl hier="10" item="29"/>
          <tpl hier="11" item="3"/>
        </tpls>
      </m>
      <m>
        <tpls c="6">
          <tpl hier="2" item="16"/>
          <tpl fld="1" item="170"/>
          <tpl hier="4" item="27"/>
          <tpl fld="4" item="0"/>
          <tpl hier="10" item="29"/>
          <tpl hier="11" item="3"/>
        </tpls>
      </m>
      <m>
        <tpls c="6">
          <tpl fld="0" item="2"/>
          <tpl fld="1" item="170"/>
          <tpl hier="4" item="27"/>
          <tpl fld="4" item="0"/>
          <tpl hier="10" item="29"/>
          <tpl hier="11" item="3"/>
        </tpls>
      </m>
      <m>
        <tpls c="6">
          <tpl hier="2" item="16"/>
          <tpl fld="1" item="79"/>
          <tpl hier="4" item="27"/>
          <tpl fld="4" item="0"/>
          <tpl hier="10" item="29"/>
          <tpl hier="11" item="3"/>
        </tpls>
      </m>
      <m>
        <tpls c="6">
          <tpl fld="0" item="2"/>
          <tpl fld="1" item="79"/>
          <tpl hier="4" item="27"/>
          <tpl fld="4" item="0"/>
          <tpl hier="10" item="29"/>
          <tpl hier="11" item="3"/>
        </tpls>
      </m>
      <m>
        <tpls c="6">
          <tpl hier="2" item="16"/>
          <tpl fld="1" item="99"/>
          <tpl hier="4" item="27"/>
          <tpl fld="4" item="0"/>
          <tpl hier="10" item="29"/>
          <tpl hier="11" item="3"/>
        </tpls>
      </m>
      <m>
        <tpls c="6">
          <tpl fld="0" item="2"/>
          <tpl fld="1" item="99"/>
          <tpl hier="4" item="27"/>
          <tpl fld="4" item="0"/>
          <tpl hier="10" item="29"/>
          <tpl hier="11" item="3"/>
        </tpls>
      </m>
      <m>
        <tpls c="6">
          <tpl hier="2" item="16"/>
          <tpl fld="1" item="14"/>
          <tpl hier="4" item="27"/>
          <tpl fld="4" item="0"/>
          <tpl hier="10" item="29"/>
          <tpl hier="11" item="3"/>
        </tpls>
      </m>
      <m>
        <tpls c="6">
          <tpl fld="0" item="2"/>
          <tpl fld="1" item="14"/>
          <tpl hier="4" item="27"/>
          <tpl fld="4" item="0"/>
          <tpl hier="10" item="29"/>
          <tpl hier="11" item="3"/>
        </tpls>
      </m>
      <m>
        <tpls c="6">
          <tpl fld="0" item="2"/>
          <tpl fld="1" item="72"/>
          <tpl hier="4" item="27"/>
          <tpl fld="4" item="0"/>
          <tpl hier="10" item="29"/>
          <tpl hier="11" item="3"/>
        </tpls>
      </m>
      <m>
        <tpls c="6">
          <tpl hier="2" item="16"/>
          <tpl fld="1" item="72"/>
          <tpl hier="4" item="27"/>
          <tpl fld="4" item="0"/>
          <tpl hier="10" item="29"/>
          <tpl hier="11" item="3"/>
        </tpls>
      </m>
      <m>
        <tpls c="6">
          <tpl hier="2" item="16"/>
          <tpl fld="1" item="44"/>
          <tpl hier="4" item="27"/>
          <tpl fld="4" item="0"/>
          <tpl hier="10" item="29"/>
          <tpl hier="11" item="3"/>
        </tpls>
      </m>
      <m>
        <tpls c="6">
          <tpl fld="0" item="2"/>
          <tpl fld="1" item="44"/>
          <tpl hier="4" item="27"/>
          <tpl fld="4" item="0"/>
          <tpl hier="10" item="29"/>
          <tpl hier="11" item="3"/>
        </tpls>
      </m>
      <m in="0">
        <tpls c="6">
          <tpl fld="0" item="2"/>
          <tpl fld="1" item="57"/>
          <tpl hier="4" item="27"/>
          <tpl fld="4" item="0"/>
          <tpl hier="10" item="29"/>
          <tpl hier="11" item="3"/>
        </tpls>
      </m>
      <n v="4142.8392000000003" in="0">
        <tpls c="6">
          <tpl hier="2" item="16"/>
          <tpl fld="1" item="57"/>
          <tpl hier="4" item="27"/>
          <tpl fld="4" item="0"/>
          <tpl hier="10" item="29"/>
          <tpl hier="11" item="3"/>
        </tpls>
      </n>
      <m>
        <tpls c="6">
          <tpl hier="2" item="16"/>
          <tpl fld="1" item="110"/>
          <tpl hier="4" item="27"/>
          <tpl fld="4" item="0"/>
          <tpl hier="10" item="29"/>
          <tpl hier="11" item="3"/>
        </tpls>
      </m>
      <m>
        <tpls c="6">
          <tpl fld="0" item="2"/>
          <tpl fld="1" item="110"/>
          <tpl hier="4" item="27"/>
          <tpl fld="4" item="0"/>
          <tpl hier="10" item="29"/>
          <tpl hier="11" item="3"/>
        </tpls>
      </m>
      <m>
        <tpls c="6">
          <tpl fld="0" item="2"/>
          <tpl fld="1" item="100"/>
          <tpl hier="4" item="27"/>
          <tpl fld="4" item="0"/>
          <tpl hier="10" item="29"/>
          <tpl hier="11" item="3"/>
        </tpls>
      </m>
      <m>
        <tpls c="6">
          <tpl hier="2" item="16"/>
          <tpl fld="1" item="100"/>
          <tpl hier="4" item="27"/>
          <tpl fld="4" item="0"/>
          <tpl hier="10" item="29"/>
          <tpl hier="11" item="3"/>
        </tpls>
      </m>
      <m>
        <tpls c="6">
          <tpl fld="0" item="2"/>
          <tpl fld="1" item="113"/>
          <tpl hier="4" item="27"/>
          <tpl fld="4" item="0"/>
          <tpl hier="10" item="29"/>
          <tpl hier="11" item="3"/>
        </tpls>
      </m>
      <m>
        <tpls c="6">
          <tpl hier="2" item="16"/>
          <tpl fld="1" item="113"/>
          <tpl hier="4" item="27"/>
          <tpl fld="4" item="0"/>
          <tpl hier="10" item="29"/>
          <tpl hier="11" item="3"/>
        </tpls>
      </m>
      <m>
        <tpls c="6">
          <tpl hier="2" item="16"/>
          <tpl fld="1" item="78"/>
          <tpl hier="4" item="27"/>
          <tpl fld="4" item="0"/>
          <tpl hier="10" item="29"/>
          <tpl hier="11" item="3"/>
        </tpls>
      </m>
      <m>
        <tpls c="6">
          <tpl fld="0" item="2"/>
          <tpl fld="1" item="78"/>
          <tpl hier="4" item="27"/>
          <tpl fld="4" item="0"/>
          <tpl hier="10" item="29"/>
          <tpl hier="11" item="3"/>
        </tpls>
      </m>
      <m>
        <tpls c="6">
          <tpl fld="0" item="2"/>
          <tpl fld="1" item="92"/>
          <tpl hier="4" item="27"/>
          <tpl fld="4" item="0"/>
          <tpl hier="10" item="29"/>
          <tpl hier="11" item="3"/>
        </tpls>
      </m>
      <m>
        <tpls c="6">
          <tpl hier="2" item="16"/>
          <tpl fld="1" item="92"/>
          <tpl hier="4" item="27"/>
          <tpl fld="4" item="0"/>
          <tpl hier="10" item="29"/>
          <tpl hier="11" item="3"/>
        </tpls>
      </m>
      <m>
        <tpls c="6">
          <tpl hier="2" item="16"/>
          <tpl fld="1" item="105"/>
          <tpl hier="4" item="27"/>
          <tpl fld="4" item="0"/>
          <tpl hier="10" item="29"/>
          <tpl hier="11" item="3"/>
        </tpls>
      </m>
      <m>
        <tpls c="6">
          <tpl fld="0" item="2"/>
          <tpl fld="1" item="105"/>
          <tpl hier="4" item="27"/>
          <tpl fld="4" item="0"/>
          <tpl hier="10" item="29"/>
          <tpl hier="11" item="3"/>
        </tpls>
      </m>
      <m>
        <tpls c="6">
          <tpl hier="2" item="16"/>
          <tpl fld="1" item="46"/>
          <tpl hier="4" item="27"/>
          <tpl fld="4" item="0"/>
          <tpl hier="10" item="29"/>
          <tpl hier="11" item="3"/>
        </tpls>
      </m>
      <m>
        <tpls c="6">
          <tpl fld="0" item="2"/>
          <tpl fld="1" item="46"/>
          <tpl hier="4" item="27"/>
          <tpl fld="4" item="0"/>
          <tpl hier="10" item="29"/>
          <tpl hier="11" item="3"/>
        </tpls>
      </m>
      <m>
        <tpls c="6">
          <tpl fld="0" item="2"/>
          <tpl fld="1" item="84"/>
          <tpl hier="4" item="27"/>
          <tpl fld="4" item="0"/>
          <tpl hier="10" item="29"/>
          <tpl hier="11" item="3"/>
        </tpls>
      </m>
      <m>
        <tpls c="6">
          <tpl hier="2" item="16"/>
          <tpl fld="1" item="84"/>
          <tpl hier="4" item="27"/>
          <tpl fld="4" item="0"/>
          <tpl hier="10" item="29"/>
          <tpl hier="11" item="3"/>
        </tpls>
      </m>
      <m>
        <tpls c="6">
          <tpl hier="2" item="16"/>
          <tpl fld="1" item="97"/>
          <tpl hier="4" item="27"/>
          <tpl fld="4" item="0"/>
          <tpl hier="10" item="29"/>
          <tpl hier="11" item="3"/>
        </tpls>
      </m>
      <m>
        <tpls c="6">
          <tpl fld="0" item="2"/>
          <tpl fld="1" item="97"/>
          <tpl hier="4" item="27"/>
          <tpl fld="4" item="0"/>
          <tpl hier="10" item="29"/>
          <tpl hier="11" item="3"/>
        </tpls>
      </m>
      <m>
        <tpls c="6">
          <tpl fld="0" item="2"/>
          <tpl fld="1" item="48"/>
          <tpl hier="4" item="27"/>
          <tpl fld="4" item="0"/>
          <tpl hier="10" item="29"/>
          <tpl hier="11" item="3"/>
        </tpls>
      </m>
      <m>
        <tpls c="6">
          <tpl hier="2" item="16"/>
          <tpl fld="1" item="48"/>
          <tpl hier="4" item="27"/>
          <tpl fld="4" item="0"/>
          <tpl hier="10" item="29"/>
          <tpl hier="11" item="3"/>
        </tpls>
      </m>
      <m>
        <tpls c="6">
          <tpl hier="2" item="16"/>
          <tpl fld="1" item="132"/>
          <tpl hier="4" item="27"/>
          <tpl fld="4" item="0"/>
          <tpl hier="10" item="29"/>
          <tpl hier="11" item="3"/>
        </tpls>
      </m>
      <m>
        <tpls c="6">
          <tpl fld="0" item="2"/>
          <tpl fld="1" item="132"/>
          <tpl hier="4" item="27"/>
          <tpl fld="4" item="0"/>
          <tpl hier="10" item="29"/>
          <tpl hier="11" item="3"/>
        </tpls>
      </m>
      <m>
        <tpls c="6">
          <tpl fld="0" item="2"/>
          <tpl fld="1" item="145"/>
          <tpl hier="4" item="27"/>
          <tpl fld="4" item="0"/>
          <tpl hier="10" item="29"/>
          <tpl hier="11" item="3"/>
        </tpls>
      </m>
      <m>
        <tpls c="6">
          <tpl hier="2" item="16"/>
          <tpl fld="1" item="145"/>
          <tpl hier="4" item="27"/>
          <tpl fld="4" item="0"/>
          <tpl hier="10" item="29"/>
          <tpl hier="11" item="3"/>
        </tpls>
      </m>
      <m>
        <tpls c="6">
          <tpl fld="0" item="2"/>
          <tpl fld="1" item="16"/>
          <tpl hier="4" item="27"/>
          <tpl fld="4" item="0"/>
          <tpl hier="10" item="29"/>
          <tpl hier="11" item="3"/>
        </tpls>
      </m>
      <m>
        <tpls c="6">
          <tpl hier="2" item="16"/>
          <tpl fld="1" item="16"/>
          <tpl hier="4" item="27"/>
          <tpl fld="4" item="0"/>
          <tpl hier="10" item="29"/>
          <tpl hier="11" item="3"/>
        </tpls>
      </m>
      <m>
        <tpls c="6">
          <tpl hier="2" item="16"/>
          <tpl fld="1" item="124"/>
          <tpl hier="4" item="27"/>
          <tpl fld="4" item="0"/>
          <tpl hier="10" item="29"/>
          <tpl hier="11" item="3"/>
        </tpls>
      </m>
      <m>
        <tpls c="6">
          <tpl fld="0" item="2"/>
          <tpl fld="1" item="124"/>
          <tpl hier="4" item="27"/>
          <tpl fld="4" item="0"/>
          <tpl hier="10" item="29"/>
          <tpl hier="11" item="3"/>
        </tpls>
      </m>
      <m>
        <tpls c="6">
          <tpl fld="0" item="2"/>
          <tpl fld="1" item="137"/>
          <tpl hier="4" item="27"/>
          <tpl fld="4" item="0"/>
          <tpl hier="10" item="29"/>
          <tpl hier="11" item="3"/>
        </tpls>
      </m>
      <m>
        <tpls c="6">
          <tpl hier="2" item="16"/>
          <tpl fld="1" item="137"/>
          <tpl hier="4" item="27"/>
          <tpl fld="4" item="0"/>
          <tpl hier="10" item="29"/>
          <tpl hier="11" item="3"/>
        </tpls>
      </m>
      <m>
        <tpls c="6">
          <tpl fld="0" item="2"/>
          <tpl fld="1" item="89"/>
          <tpl hier="4" item="27"/>
          <tpl fld="4" item="0"/>
          <tpl hier="10" item="29"/>
          <tpl hier="11" item="3"/>
        </tpls>
      </m>
      <m>
        <tpls c="6">
          <tpl hier="2" item="16"/>
          <tpl fld="1" item="89"/>
          <tpl hier="4" item="27"/>
          <tpl fld="4" item="0"/>
          <tpl hier="10" item="29"/>
          <tpl hier="11" item="3"/>
        </tpls>
      </m>
      <m>
        <tpls c="6">
          <tpl hier="2" item="16"/>
          <tpl fld="1" item="15"/>
          <tpl hier="4" item="27"/>
          <tpl fld="4" item="0"/>
          <tpl hier="10" item="29"/>
          <tpl hier="11" item="3"/>
        </tpls>
      </m>
      <m>
        <tpls c="6">
          <tpl fld="0" item="2"/>
          <tpl fld="1" item="15"/>
          <tpl hier="4" item="27"/>
          <tpl fld="4" item="0"/>
          <tpl hier="10" item="29"/>
          <tpl hier="11" item="3"/>
        </tpls>
      </m>
      <m>
        <tpls c="6">
          <tpl hier="2" item="16"/>
          <tpl fld="1" item="35"/>
          <tpl hier="4" item="27"/>
          <tpl fld="4" item="0"/>
          <tpl hier="10" item="29"/>
          <tpl hier="11" item="3"/>
        </tpls>
      </m>
      <m>
        <tpls c="6">
          <tpl fld="0" item="2"/>
          <tpl fld="1" item="35"/>
          <tpl hier="4" item="27"/>
          <tpl fld="4" item="0"/>
          <tpl hier="10" item="29"/>
          <tpl hier="11" item="3"/>
        </tpls>
      </m>
      <m>
        <tpls c="6">
          <tpl fld="0" item="2"/>
          <tpl fld="1" item="29"/>
          <tpl hier="4" item="27"/>
          <tpl fld="4" item="0"/>
          <tpl hier="10" item="29"/>
          <tpl hier="11" item="3"/>
        </tpls>
      </m>
      <m>
        <tpls c="6">
          <tpl hier="2" item="16"/>
          <tpl fld="1" item="29"/>
          <tpl hier="4" item="27"/>
          <tpl fld="4" item="0"/>
          <tpl hier="10" item="29"/>
          <tpl hier="11" item="3"/>
        </tpls>
      </m>
      <n v="3374.99" in="0">
        <tpls c="6">
          <tpl fld="0" item="2"/>
          <tpl fld="1" item="135"/>
          <tpl hier="4" item="27"/>
          <tpl fld="4" item="0"/>
          <tpl hier="10" item="29"/>
          <tpl hier="11" item="3"/>
        </tpls>
      </n>
      <n v="4120.5177999999996" in="0">
        <tpls c="6">
          <tpl hier="2" item="16"/>
          <tpl fld="1" item="135"/>
          <tpl hier="4" item="27"/>
          <tpl fld="4" item="0"/>
          <tpl hier="10" item="29"/>
          <tpl hier="11" item="3"/>
        </tpls>
      </n>
      <m>
        <tpls c="6">
          <tpl fld="0" item="2"/>
          <tpl fld="1" item="155"/>
          <tpl hier="4" item="27"/>
          <tpl fld="4" item="0"/>
          <tpl hier="10" item="29"/>
          <tpl hier="11" item="3"/>
        </tpls>
      </m>
      <m>
        <tpls c="6">
          <tpl hier="2" item="16"/>
          <tpl fld="1" item="155"/>
          <tpl hier="4" item="27"/>
          <tpl fld="4" item="0"/>
          <tpl hier="10" item="29"/>
          <tpl hier="11" item="3"/>
        </tpls>
      </m>
      <n v="2049.0981999999999" in="0">
        <tpls c="6">
          <tpl hier="2" item="16"/>
          <tpl fld="1" item="80"/>
          <tpl hier="4" item="27"/>
          <tpl fld="4" item="0"/>
          <tpl hier="10" item="29"/>
          <tpl hier="11" item="3"/>
        </tpls>
      </n>
      <m in="0">
        <tpls c="6">
          <tpl fld="0" item="2"/>
          <tpl fld="1" item="80"/>
          <tpl hier="4" item="27"/>
          <tpl fld="4" item="0"/>
          <tpl hier="10" item="29"/>
          <tpl hier="11" item="3"/>
        </tpls>
      </m>
      <m>
        <tpls c="6">
          <tpl fld="0" item="2"/>
          <tpl fld="1" item="40"/>
          <tpl hier="4" item="27"/>
          <tpl fld="4" item="0"/>
          <tpl hier="10" item="29"/>
          <tpl hier="11" item="3"/>
        </tpls>
      </m>
      <m>
        <tpls c="6">
          <tpl hier="2" item="16"/>
          <tpl fld="1" item="40"/>
          <tpl hier="4" item="27"/>
          <tpl fld="4" item="0"/>
          <tpl hier="10" item="29"/>
          <tpl hier="11" item="3"/>
        </tpls>
      </m>
      <m>
        <tpls c="6">
          <tpl hier="2" item="16"/>
          <tpl fld="1" item="36"/>
          <tpl hier="4" item="27"/>
          <tpl fld="4" item="0"/>
          <tpl hier="10" item="29"/>
          <tpl hier="11" item="3"/>
        </tpls>
      </m>
      <m>
        <tpls c="6">
          <tpl fld="0" item="2"/>
          <tpl fld="1" item="36"/>
          <tpl hier="4" item="27"/>
          <tpl fld="4" item="0"/>
          <tpl hier="10" item="29"/>
          <tpl hier="11" item="3"/>
        </tpls>
      </m>
      <m>
        <tpls c="6">
          <tpl fld="0" item="2"/>
          <tpl fld="1" item="49"/>
          <tpl hier="4" item="27"/>
          <tpl fld="4" item="0"/>
          <tpl hier="10" item="29"/>
          <tpl hier="11" item="3"/>
        </tpls>
      </m>
      <m>
        <tpls c="6">
          <tpl hier="2" item="16"/>
          <tpl fld="1" item="49"/>
          <tpl hier="4" item="27"/>
          <tpl fld="4" item="0"/>
          <tpl hier="10" item="29"/>
          <tpl hier="11" item="3"/>
        </tpls>
      </m>
      <m>
        <tpls c="6">
          <tpl fld="0" item="2"/>
          <tpl fld="1" item="8"/>
          <tpl hier="4" item="27"/>
          <tpl fld="4" item="0"/>
          <tpl hier="10" item="29"/>
          <tpl hier="11" item="3"/>
        </tpls>
      </m>
      <m>
        <tpls c="6">
          <tpl hier="2" item="16"/>
          <tpl fld="1" item="8"/>
          <tpl hier="4" item="27"/>
          <tpl fld="4" item="0"/>
          <tpl hier="10" item="29"/>
          <tpl hier="11" item="3"/>
        </tpls>
      </m>
      <m>
        <tpls c="6">
          <tpl fld="0" item="2"/>
          <tpl fld="1" item="28"/>
          <tpl hier="4" item="27"/>
          <tpl fld="4" item="0"/>
          <tpl hier="10" item="29"/>
          <tpl hier="11" item="3"/>
        </tpls>
      </m>
      <m>
        <tpls c="6">
          <tpl hier="2" item="16"/>
          <tpl fld="1" item="28"/>
          <tpl hier="4" item="27"/>
          <tpl fld="4" item="0"/>
          <tpl hier="10" item="29"/>
          <tpl hier="11" item="3"/>
        </tpls>
      </m>
      <m>
        <tpls c="6">
          <tpl hier="2" item="16"/>
          <tpl fld="1" item="41"/>
          <tpl hier="4" item="27"/>
          <tpl fld="4" item="0"/>
          <tpl hier="10" item="29"/>
          <tpl hier="11" item="3"/>
        </tpls>
      </m>
      <m>
        <tpls c="6">
          <tpl fld="0" item="2"/>
          <tpl fld="1" item="41"/>
          <tpl hier="4" item="27"/>
          <tpl fld="4" item="0"/>
          <tpl hier="10" item="29"/>
          <tpl hier="11" item="3"/>
        </tpls>
      </m>
      <m>
        <tpls c="6">
          <tpl fld="0" item="2"/>
          <tpl fld="1" item="175"/>
          <tpl hier="4" item="27"/>
          <tpl fld="4" item="0"/>
          <tpl hier="10" item="29"/>
          <tpl hier="11" item="3"/>
        </tpls>
      </m>
      <m>
        <tpls c="6">
          <tpl hier="2" item="16"/>
          <tpl fld="1" item="175"/>
          <tpl hier="4" item="27"/>
          <tpl fld="4" item="0"/>
          <tpl hier="10" item="29"/>
          <tpl hier="11" item="3"/>
        </tpls>
      </m>
      <m in="0">
        <tpls c="6">
          <tpl fld="0" item="2"/>
          <tpl fld="1" item="20"/>
          <tpl hier="4" item="27"/>
          <tpl fld="4" item="0"/>
          <tpl hier="10" item="29"/>
          <tpl hier="11" item="3"/>
        </tpls>
      </m>
      <n v="4120.5177999999996" in="0">
        <tpls c="6">
          <tpl hier="2" item="16"/>
          <tpl fld="1" item="20"/>
          <tpl hier="4" item="27"/>
          <tpl fld="4" item="0"/>
          <tpl hier="10" item="29"/>
          <tpl hier="11" item="3"/>
        </tpls>
      </n>
      <m>
        <tpls c="6">
          <tpl hier="2" item="16"/>
          <tpl fld="1" item="33"/>
          <tpl hier="4" item="27"/>
          <tpl fld="4" item="0"/>
          <tpl hier="10" item="29"/>
          <tpl hier="11" item="3"/>
        </tpls>
      </m>
      <m>
        <tpls c="6">
          <tpl fld="0" item="2"/>
          <tpl fld="1" item="33"/>
          <tpl hier="4" item="27"/>
          <tpl fld="4" item="0"/>
          <tpl hier="10" item="29"/>
          <tpl hier="11" item="3"/>
        </tpls>
      </m>
      <m>
        <tpls c="6">
          <tpl fld="0" item="2"/>
          <tpl fld="1" item="168"/>
          <tpl hier="4" item="27"/>
          <tpl fld="4" item="0"/>
          <tpl hier="10" item="29"/>
          <tpl hier="11" item="3"/>
        </tpls>
      </m>
      <m>
        <tpls c="6">
          <tpl hier="2" item="16"/>
          <tpl fld="1" item="168"/>
          <tpl hier="4" item="27"/>
          <tpl fld="4" item="0"/>
          <tpl hier="10" item="29"/>
          <tpl hier="11" item="3"/>
        </tpls>
      </m>
      <m>
        <tpls c="6">
          <tpl hier="2" item="16"/>
          <tpl fld="1" item="68"/>
          <tpl hier="4" item="27"/>
          <tpl fld="4" item="0"/>
          <tpl hier="10" item="29"/>
          <tpl hier="11" item="3"/>
        </tpls>
      </m>
      <m>
        <tpls c="6">
          <tpl fld="0" item="2"/>
          <tpl fld="1" item="68"/>
          <tpl hier="4" item="27"/>
          <tpl fld="4" item="0"/>
          <tpl hier="10" item="29"/>
          <tpl hier="11" item="3"/>
        </tpls>
      </m>
      <m>
        <tpls c="6">
          <tpl fld="0" item="2"/>
          <tpl fld="1" item="81"/>
          <tpl hier="4" item="27"/>
          <tpl fld="4" item="0"/>
          <tpl hier="10" item="29"/>
          <tpl hier="11" item="3"/>
        </tpls>
      </m>
      <m>
        <tpls c="6">
          <tpl hier="2" item="16"/>
          <tpl fld="1" item="81"/>
          <tpl hier="4" item="27"/>
          <tpl fld="4" item="0"/>
          <tpl hier="10" item="29"/>
          <tpl hier="11" item="3"/>
        </tpls>
      </m>
      <n v="3374.99" in="0">
        <tpls c="6">
          <tpl fld="0" item="2"/>
          <tpl fld="1" item="136"/>
          <tpl hier="4" item="27"/>
          <tpl fld="4" item="0"/>
          <tpl hier="10" item="29"/>
          <tpl hier="11" item="3"/>
        </tpls>
      </n>
      <m in="0">
        <tpls c="6">
          <tpl hier="2" item="16"/>
          <tpl fld="1" item="136"/>
          <tpl hier="4" item="27"/>
          <tpl fld="4" item="0"/>
          <tpl hier="10" item="29"/>
          <tpl hier="11" item="3"/>
        </tpls>
      </m>
      <m>
        <tpls c="6">
          <tpl hier="2" item="16"/>
          <tpl fld="1" item="60"/>
          <tpl hier="4" item="27"/>
          <tpl fld="4" item="0"/>
          <tpl hier="10" item="29"/>
          <tpl hier="11" item="3"/>
        </tpls>
      </m>
      <m>
        <tpls c="6">
          <tpl fld="0" item="2"/>
          <tpl fld="1" item="60"/>
          <tpl hier="4" item="27"/>
          <tpl fld="4" item="0"/>
          <tpl hier="10" item="29"/>
          <tpl hier="11" item="3"/>
        </tpls>
      </m>
      <m>
        <tpls c="6">
          <tpl fld="0" item="2"/>
          <tpl fld="1" item="73"/>
          <tpl hier="4" item="27"/>
          <tpl fld="4" item="0"/>
          <tpl hier="10" item="29"/>
          <tpl hier="11" item="3"/>
        </tpls>
      </m>
      <m>
        <tpls c="6">
          <tpl hier="2" item="16"/>
          <tpl fld="1" item="73"/>
          <tpl hier="4" item="27"/>
          <tpl fld="4" item="0"/>
          <tpl hier="10" item="29"/>
          <tpl hier="11" item="3"/>
        </tpls>
      </m>
      <m>
        <tpls c="6">
          <tpl hier="2" item="16"/>
          <tpl fld="1" item="128"/>
          <tpl hier="4" item="27"/>
          <tpl fld="4" item="0"/>
          <tpl hier="10" item="29"/>
          <tpl hier="11" item="3"/>
        </tpls>
      </m>
      <m>
        <tpls c="6">
          <tpl fld="0" item="2"/>
          <tpl fld="1" item="128"/>
          <tpl hier="4" item="27"/>
          <tpl fld="4" item="0"/>
          <tpl hier="10" item="29"/>
          <tpl hier="11" item="3"/>
        </tpls>
      </m>
      <m>
        <tpls c="6">
          <tpl fld="0" item="2"/>
          <tpl fld="1" item="133"/>
          <tpl hier="4" item="27"/>
          <tpl fld="4" item="0"/>
          <tpl hier="10" item="29"/>
          <tpl hier="11" item="3"/>
        </tpls>
      </m>
      <m>
        <tpls c="6">
          <tpl hier="2" item="16"/>
          <tpl fld="1" item="133"/>
          <tpl hier="4" item="27"/>
          <tpl fld="4" item="0"/>
          <tpl hier="10" item="29"/>
          <tpl hier="11" item="3"/>
        </tpls>
      </m>
      <m>
        <tpls c="6">
          <tpl hier="2" item="16"/>
          <tpl fld="1" item="146"/>
          <tpl hier="4" item="27"/>
          <tpl fld="4" item="0"/>
          <tpl hier="10" item="29"/>
          <tpl hier="11" item="3"/>
        </tpls>
      </m>
      <m>
        <tpls c="6">
          <tpl fld="0" item="2"/>
          <tpl fld="1" item="146"/>
          <tpl hier="4" item="27"/>
          <tpl fld="4" item="0"/>
          <tpl hier="10" item="29"/>
          <tpl hier="11" item="3"/>
        </tpls>
      </m>
      <m>
        <tpls c="6">
          <tpl hier="2" item="16"/>
          <tpl fld="1" item="106"/>
          <tpl hier="4" item="27"/>
          <tpl fld="4" item="0"/>
          <tpl hier="10" item="29"/>
          <tpl hier="11" item="3"/>
        </tpls>
      </m>
      <m>
        <tpls c="6">
          <tpl fld="0" item="2"/>
          <tpl fld="1" item="106"/>
          <tpl hier="4" item="27"/>
          <tpl fld="4" item="0"/>
          <tpl hier="10" item="29"/>
          <tpl hier="11" item="3"/>
        </tpls>
      </m>
      <m>
        <tpls c="6">
          <tpl hier="2" item="16"/>
          <tpl fld="1" item="71"/>
          <tpl hier="4" item="27"/>
          <tpl fld="4" item="0"/>
          <tpl hier="10" item="29"/>
          <tpl hier="11" item="3"/>
        </tpls>
      </m>
      <m>
        <tpls c="6">
          <tpl fld="0" item="2"/>
          <tpl fld="1" item="71"/>
          <tpl hier="4" item="27"/>
          <tpl fld="4" item="0"/>
          <tpl hier="10" item="29"/>
          <tpl hier="11" item="3"/>
        </tpls>
      </m>
      <m>
        <tpls c="6">
          <tpl fld="0" item="2"/>
          <tpl fld="1" item="91"/>
          <tpl hier="4" item="27"/>
          <tpl fld="4" item="0"/>
          <tpl hier="10" item="29"/>
          <tpl hier="11" item="3"/>
        </tpls>
      </m>
      <m>
        <tpls c="6">
          <tpl hier="2" item="16"/>
          <tpl fld="1" item="91"/>
          <tpl hier="4" item="27"/>
          <tpl fld="4" item="0"/>
          <tpl hier="10" item="29"/>
          <tpl hier="11" item="3"/>
        </tpls>
      </m>
      <m>
        <tpls c="6">
          <tpl hier="2" item="16"/>
          <tpl fld="1" item="12"/>
          <tpl hier="4" item="27"/>
          <tpl fld="4" item="0"/>
          <tpl hier="10" item="29"/>
          <tpl hier="11" item="3"/>
        </tpls>
      </m>
      <m>
        <tpls c="6">
          <tpl fld="0" item="2"/>
          <tpl fld="1" item="12"/>
          <tpl hier="4" item="27"/>
          <tpl fld="4" item="0"/>
          <tpl hier="10" item="29"/>
          <tpl hier="11" item="3"/>
        </tpls>
      </m>
      <m>
        <tpls c="6">
          <tpl fld="0" item="2"/>
          <tpl fld="1" item="127"/>
          <tpl hier="4" item="27"/>
          <tpl fld="4" item="0"/>
          <tpl hier="10" item="29"/>
          <tpl hier="11" item="3"/>
        </tpls>
      </m>
      <m>
        <tpls c="6">
          <tpl hier="2" item="16"/>
          <tpl fld="1" item="127"/>
          <tpl hier="4" item="27"/>
          <tpl fld="4" item="0"/>
          <tpl hier="10" item="29"/>
          <tpl hier="11" item="3"/>
        </tpls>
      </m>
      <m>
        <tpls c="6">
          <tpl fld="0" item="2"/>
          <tpl fld="1" item="147"/>
          <tpl hier="4" item="27"/>
          <tpl fld="4" item="0"/>
          <tpl hier="10" item="29"/>
          <tpl hier="11" item="3"/>
        </tpls>
      </m>
      <m>
        <tpls c="6">
          <tpl hier="2" item="16"/>
          <tpl fld="1" item="147"/>
          <tpl hier="4" item="27"/>
          <tpl fld="4" item="0"/>
          <tpl hier="10" item="29"/>
          <tpl hier="11" item="3"/>
        </tpls>
      </m>
      <m in="0">
        <tpls c="6">
          <tpl fld="0" item="2"/>
          <tpl fld="1" item="24"/>
          <tpl hier="4" item="27"/>
          <tpl fld="4" item="0"/>
          <tpl hier="10" item="29"/>
          <tpl hier="11" item="3"/>
        </tpls>
      </m>
      <n v="4098.1963999999998" in="0">
        <tpls c="6">
          <tpl hier="2" item="16"/>
          <tpl fld="1" item="24"/>
          <tpl hier="4" item="27"/>
          <tpl fld="4" item="0"/>
          <tpl hier="10" item="29"/>
          <tpl hier="11" item="3"/>
        </tpls>
      </n>
      <m>
        <tpls c="6">
          <tpl fld="0" item="2"/>
          <tpl fld="1" item="119"/>
          <tpl hier="4" item="27"/>
          <tpl fld="4" item="0"/>
          <tpl hier="10" item="29"/>
          <tpl hier="11" item="3"/>
        </tpls>
      </m>
      <m>
        <tpls c="6">
          <tpl hier="2" item="16"/>
          <tpl fld="1" item="119"/>
          <tpl hier="4" item="27"/>
          <tpl fld="4" item="0"/>
          <tpl hier="10" item="29"/>
          <tpl hier="11" item="3"/>
        </tpls>
      </m>
      <m>
        <tpls c="6">
          <tpl hier="2" item="16"/>
          <tpl fld="1" item="139"/>
          <tpl hier="4" item="27"/>
          <tpl fld="4" item="0"/>
          <tpl hier="10" item="29"/>
          <tpl hier="11" item="3"/>
        </tpls>
      </m>
      <m>
        <tpls c="6">
          <tpl fld="0" item="2"/>
          <tpl fld="1" item="139"/>
          <tpl hier="4" item="27"/>
          <tpl fld="4" item="0"/>
          <tpl hier="10" item="29"/>
          <tpl hier="11" item="3"/>
        </tpls>
      </m>
      <m>
        <tpls c="6">
          <tpl fld="0" item="2"/>
          <tpl fld="1" item="126"/>
          <tpl hier="4" item="27"/>
          <tpl fld="4" item="0"/>
          <tpl hier="10" item="29"/>
          <tpl hier="11" item="3"/>
        </tpls>
      </m>
      <m>
        <tpls c="6">
          <tpl hier="2" item="16"/>
          <tpl fld="1" item="126"/>
          <tpl hier="4" item="27"/>
          <tpl fld="4" item="0"/>
          <tpl hier="10" item="29"/>
          <tpl hier="11" item="3"/>
        </tpls>
      </m>
      <m>
        <tpls c="6">
          <tpl hier="2" item="16"/>
          <tpl fld="1" item="111"/>
          <tpl hier="4" item="27"/>
          <tpl fld="4" item="0"/>
          <tpl hier="10" item="29"/>
          <tpl hier="11" item="3"/>
        </tpls>
      </m>
      <m>
        <tpls c="6">
          <tpl fld="0" item="2"/>
          <tpl fld="1" item="111"/>
          <tpl hier="4" item="27"/>
          <tpl fld="4" item="0"/>
          <tpl hier="10" item="29"/>
          <tpl hier="11" item="3"/>
        </tpls>
      </m>
      <m>
        <tpls c="6">
          <tpl fld="0" item="2"/>
          <tpl fld="1" item="131"/>
          <tpl hier="4" item="27"/>
          <tpl fld="4" item="0"/>
          <tpl hier="10" item="29"/>
          <tpl hier="11" item="3"/>
        </tpls>
      </m>
      <m>
        <tpls c="6">
          <tpl hier="2" item="16"/>
          <tpl fld="1" item="131"/>
          <tpl hier="4" item="27"/>
          <tpl fld="4" item="0"/>
          <tpl hier="10" item="29"/>
          <tpl hier="11" item="3"/>
        </tpls>
      </m>
      <m>
        <tpls c="6">
          <tpl fld="0" item="2"/>
          <tpl fld="1" item="70"/>
          <tpl hier="4" item="27"/>
          <tpl fld="4" item="0"/>
          <tpl hier="10" item="29"/>
          <tpl hier="11" item="3"/>
        </tpls>
      </m>
      <m>
        <tpls c="6">
          <tpl hier="2" item="16"/>
          <tpl fld="1" item="70"/>
          <tpl hier="4" item="27"/>
          <tpl fld="4" item="0"/>
          <tpl hier="10" item="29"/>
          <tpl hier="11" item="3"/>
        </tpls>
      </m>
      <m>
        <tpls c="6">
          <tpl fld="0" item="2"/>
          <tpl fld="1" item="159"/>
          <tpl hier="4" item="27"/>
          <tpl fld="4" item="0"/>
          <tpl hier="10" item="29"/>
          <tpl hier="11" item="3"/>
        </tpls>
      </m>
      <m>
        <tpls c="6">
          <tpl hier="2" item="16"/>
          <tpl fld="1" item="159"/>
          <tpl hier="4" item="27"/>
          <tpl fld="4" item="0"/>
          <tpl hier="10" item="29"/>
          <tpl hier="11" item="3"/>
        </tpls>
      </m>
      <m>
        <tpls c="6">
          <tpl fld="0" item="2"/>
          <tpl fld="1" item="4"/>
          <tpl hier="4" item="27"/>
          <tpl fld="4" item="0"/>
          <tpl hier="10" item="29"/>
          <tpl hier="11" item="3"/>
        </tpls>
      </m>
      <m>
        <tpls c="6">
          <tpl hier="2" item="16"/>
          <tpl fld="1" item="4"/>
          <tpl hier="4" item="27"/>
          <tpl fld="4" item="0"/>
          <tpl hier="10" item="29"/>
          <tpl hier="11" item="3"/>
        </tpls>
      </m>
      <m>
        <tpls c="6">
          <tpl fld="0" item="2"/>
          <tpl fld="1" item="17"/>
          <tpl hier="4" item="27"/>
          <tpl fld="4" item="0"/>
          <tpl hier="10" item="29"/>
          <tpl hier="11" item="3"/>
        </tpls>
      </m>
      <m>
        <tpls c="6">
          <tpl hier="2" item="16"/>
          <tpl fld="1" item="17"/>
          <tpl hier="4" item="27"/>
          <tpl fld="4" item="0"/>
          <tpl hier="10" item="29"/>
          <tpl hier="11" item="3"/>
        </tpls>
      </m>
      <m>
        <tpls c="6">
          <tpl fld="0" item="2"/>
          <tpl fld="1" item="39"/>
          <tpl hier="4" item="27"/>
          <tpl fld="4" item="0"/>
          <tpl hier="10" item="29"/>
          <tpl hier="11" item="3"/>
        </tpls>
      </m>
      <m>
        <tpls c="6">
          <tpl hier="2" item="16"/>
          <tpl fld="1" item="39"/>
          <tpl hier="4" item="27"/>
          <tpl fld="4" item="0"/>
          <tpl hier="10" item="29"/>
          <tpl hier="11" item="3"/>
        </tpls>
      </m>
      <m>
        <tpls c="6">
          <tpl hier="2" item="16"/>
          <tpl fld="1" item="151"/>
          <tpl hier="4" item="27"/>
          <tpl fld="4" item="0"/>
          <tpl hier="10" item="29"/>
          <tpl hier="11" item="3"/>
        </tpls>
      </m>
      <m>
        <tpls c="6">
          <tpl fld="0" item="2"/>
          <tpl fld="1" item="151"/>
          <tpl hier="4" item="27"/>
          <tpl fld="4" item="0"/>
          <tpl hier="10" item="29"/>
          <tpl hier="11" item="3"/>
        </tpls>
      </m>
      <m>
        <tpls c="6">
          <tpl fld="0" item="2"/>
          <tpl fld="1" item="171"/>
          <tpl hier="4" item="27"/>
          <tpl fld="4" item="0"/>
          <tpl hier="10" item="29"/>
          <tpl hier="11" item="3"/>
        </tpls>
      </m>
      <m>
        <tpls c="6">
          <tpl hier="2" item="16"/>
          <tpl fld="1" item="171"/>
          <tpl hier="4" item="27"/>
          <tpl fld="4" item="0"/>
          <tpl hier="10" item="29"/>
          <tpl hier="11" item="3"/>
        </tpls>
      </m>
      <m>
        <tpls c="6">
          <tpl fld="0" item="2"/>
          <tpl fld="1" item="9"/>
          <tpl hier="4" item="27"/>
          <tpl fld="4" item="0"/>
          <tpl hier="10" item="29"/>
          <tpl hier="11" item="3"/>
        </tpls>
      </m>
      <m>
        <tpls c="6">
          <tpl hier="2" item="16"/>
          <tpl fld="1" item="9"/>
          <tpl hier="4" item="27"/>
          <tpl fld="4" item="0"/>
          <tpl hier="10" item="29"/>
          <tpl hier="11" item="3"/>
        </tpls>
      </m>
      <m>
        <tpls c="6">
          <tpl fld="0" item="2"/>
          <tpl fld="1" item="30"/>
          <tpl hier="4" item="27"/>
          <tpl fld="4" item="0"/>
          <tpl hier="10" item="29"/>
          <tpl hier="11" item="3"/>
        </tpls>
      </m>
      <m>
        <tpls c="6">
          <tpl hier="2" item="16"/>
          <tpl fld="1" item="30"/>
          <tpl hier="4" item="27"/>
          <tpl fld="4" item="0"/>
          <tpl hier="10" item="29"/>
          <tpl hier="11" item="3"/>
        </tpls>
      </m>
      <m>
        <tpls c="6">
          <tpl fld="0" item="2"/>
          <tpl fld="1" item="69"/>
          <tpl hier="4" item="27"/>
          <tpl fld="4" item="0"/>
          <tpl hier="10" item="29"/>
          <tpl hier="11" item="3"/>
        </tpls>
      </m>
      <m>
        <tpls c="6">
          <tpl hier="2" item="16"/>
          <tpl fld="1" item="69"/>
          <tpl hier="4" item="27"/>
          <tpl fld="4" item="0"/>
          <tpl hier="10" item="29"/>
          <tpl hier="11" item="3"/>
        </tpls>
      </m>
      <n v="6191.9374000000007" in="0">
        <tpls c="6">
          <tpl hier="2" item="16"/>
          <tpl fld="1" item="82"/>
          <tpl hier="4" item="27"/>
          <tpl fld="4" item="0"/>
          <tpl hier="10" item="29"/>
          <tpl hier="11" item="3"/>
        </tpls>
      </n>
      <m in="0">
        <tpls c="6">
          <tpl fld="0" item="2"/>
          <tpl fld="1" item="82"/>
          <tpl hier="4" item="27"/>
          <tpl fld="4" item="0"/>
          <tpl hier="10" item="29"/>
          <tpl hier="11" item="3"/>
        </tpls>
      </m>
      <m>
        <tpls c="6">
          <tpl fld="0" item="2"/>
          <tpl fld="1" item="0"/>
          <tpl hier="4" item="27"/>
          <tpl fld="4" item="0"/>
          <tpl hier="10" item="29"/>
          <tpl hier="11" item="3"/>
        </tpls>
      </m>
      <m>
        <tpls c="6">
          <tpl hier="2" item="16"/>
          <tpl fld="1" item="0"/>
          <tpl hier="4" item="27"/>
          <tpl fld="4" item="0"/>
          <tpl hier="10" item="29"/>
          <tpl hier="11" item="3"/>
        </tpls>
      </m>
      <m>
        <tpls c="6">
          <tpl hier="2" item="16"/>
          <tpl fld="1" item="7"/>
          <tpl hier="4" item="27"/>
          <tpl fld="4" item="0"/>
          <tpl hier="10" item="29"/>
          <tpl hier="11" item="3"/>
        </tpls>
      </m>
      <m>
        <tpls c="6">
          <tpl fld="0" item="2"/>
          <tpl fld="1" item="7"/>
          <tpl hier="4" item="27"/>
          <tpl fld="4" item="0"/>
          <tpl hier="10" item="29"/>
          <tpl hier="11" item="3"/>
        </tpls>
      </m>
      <m>
        <tpls c="6">
          <tpl fld="0" item="2"/>
          <tpl fld="1" item="27"/>
          <tpl hier="4" item="27"/>
          <tpl fld="4" item="0"/>
          <tpl hier="10" item="29"/>
          <tpl hier="11" item="3"/>
        </tpls>
      </m>
      <m>
        <tpls c="6">
          <tpl hier="2" item="16"/>
          <tpl fld="1" item="27"/>
          <tpl hier="4" item="27"/>
          <tpl fld="4" item="0"/>
          <tpl hier="10" item="29"/>
          <tpl hier="11" item="3"/>
        </tpls>
      </m>
      <m>
        <tpls c="6">
          <tpl fld="0" item="2"/>
          <tpl fld="1" item="153"/>
          <tpl hier="4" item="27"/>
          <tpl fld="4" item="0"/>
          <tpl hier="10" item="29"/>
          <tpl hier="11" item="3"/>
        </tpls>
      </m>
      <m>
        <tpls c="6">
          <tpl hier="2" item="16"/>
          <tpl fld="1" item="153"/>
          <tpl hier="4" item="27"/>
          <tpl fld="4" item="0"/>
          <tpl hier="10" item="29"/>
          <tpl hier="11" item="3"/>
        </tpls>
      </m>
      <m>
        <tpls c="6">
          <tpl fld="0" item="2"/>
          <tpl fld="1" item="63"/>
          <tpl hier="4" item="27"/>
          <tpl fld="4" item="0"/>
          <tpl hier="10" item="29"/>
          <tpl hier="11" item="3"/>
        </tpls>
      </m>
      <m>
        <tpls c="6">
          <tpl hier="2" item="16"/>
          <tpl fld="1" item="63"/>
          <tpl hier="4" item="27"/>
          <tpl fld="4" item="0"/>
          <tpl hier="10" item="29"/>
          <tpl hier="11" item="3"/>
        </tpls>
      </m>
      <m>
        <tpls c="6">
          <tpl fld="0" item="2"/>
          <tpl fld="1" item="83"/>
          <tpl hier="4" item="27"/>
          <tpl fld="4" item="0"/>
          <tpl hier="10" item="29"/>
          <tpl hier="11" item="3"/>
        </tpls>
      </m>
      <m>
        <tpls c="6">
          <tpl hier="2" item="16"/>
          <tpl fld="1" item="83"/>
          <tpl hier="4" item="27"/>
          <tpl fld="4" item="0"/>
          <tpl hier="10" item="29"/>
          <tpl hier="11" item="3"/>
        </tpls>
      </m>
      <m>
        <tpls c="6">
          <tpl hier="2" item="16"/>
          <tpl fld="1" item="123"/>
          <tpl hier="4" item="27"/>
          <tpl fld="4" item="0"/>
          <tpl hier="10" item="29"/>
          <tpl hier="11" item="3"/>
        </tpls>
      </m>
      <m>
        <tpls c="6">
          <tpl fld="0" item="2"/>
          <tpl fld="1" item="123"/>
          <tpl hier="4" item="27"/>
          <tpl fld="4" item="0"/>
          <tpl hier="10" item="29"/>
          <tpl hier="11" item="3"/>
        </tpls>
      </m>
      <m>
        <tpls c="6">
          <tpl hier="2" item="16"/>
          <tpl fld="1" item="55"/>
          <tpl hier="4" item="27"/>
          <tpl fld="4" item="0"/>
          <tpl hier="10" item="29"/>
          <tpl hier="11" item="3"/>
        </tpls>
      </m>
      <m>
        <tpls c="6">
          <tpl fld="0" item="2"/>
          <tpl fld="1" item="55"/>
          <tpl hier="4" item="27"/>
          <tpl fld="4" item="0"/>
          <tpl hier="10" item="29"/>
          <tpl hier="11" item="3"/>
        </tpls>
      </m>
      <n v="2049.0981999999999" in="0">
        <tpls c="6">
          <tpl hier="2" item="16"/>
          <tpl fld="1" item="75"/>
          <tpl hier="4" item="27"/>
          <tpl fld="4" item="0"/>
          <tpl hier="10" item="29"/>
          <tpl hier="11" item="3"/>
        </tpls>
      </n>
      <m in="0">
        <tpls c="6">
          <tpl fld="0" item="2"/>
          <tpl fld="1" item="75"/>
          <tpl hier="4" item="27"/>
          <tpl fld="4" item="0"/>
          <tpl hier="10" item="29"/>
          <tpl hier="11" item="3"/>
        </tpls>
      </m>
      <m>
        <tpls c="6">
          <tpl hier="2" item="16"/>
          <tpl fld="1" item="42"/>
          <tpl hier="4" item="27"/>
          <tpl fld="4" item="0"/>
          <tpl hier="10" item="29"/>
          <tpl hier="11" item="3"/>
        </tpls>
      </m>
      <m>
        <tpls c="6">
          <tpl fld="0" item="2"/>
          <tpl fld="1" item="42"/>
          <tpl hier="4" item="27"/>
          <tpl fld="4" item="0"/>
          <tpl hier="10" item="29"/>
          <tpl hier="11" item="3"/>
        </tpls>
      </m>
      <m>
        <tpls c="6">
          <tpl fld="0" item="2"/>
          <tpl fld="1" item="47"/>
          <tpl hier="4" item="27"/>
          <tpl fld="4" item="0"/>
          <tpl hier="10" item="29"/>
          <tpl hier="11" item="3"/>
        </tpls>
      </m>
      <m>
        <tpls c="6">
          <tpl hier="2" item="16"/>
          <tpl fld="1" item="47"/>
          <tpl hier="4" item="27"/>
          <tpl fld="4" item="0"/>
          <tpl hier="10" item="29"/>
          <tpl hier="11" item="3"/>
        </tpls>
      </m>
      <m>
        <tpls c="6">
          <tpl fld="0" item="2"/>
          <tpl fld="1" item="67"/>
          <tpl hier="4" item="27"/>
          <tpl fld="4" item="0"/>
          <tpl hier="10" item="29"/>
          <tpl hier="11" item="3"/>
        </tpls>
      </m>
      <m>
        <tpls c="6">
          <tpl hier="2" item="16"/>
          <tpl fld="1" item="67"/>
          <tpl hier="4" item="27"/>
          <tpl fld="4" item="0"/>
          <tpl hier="10" item="29"/>
          <tpl hier="11" item="3"/>
        </tpls>
      </m>
      <m>
        <tpls c="6">
          <tpl hier="2" item="16"/>
          <tpl fld="1" item="140"/>
          <tpl hier="4" item="27"/>
          <tpl fld="4" item="0"/>
          <tpl hier="10" item="29"/>
          <tpl hier="11" item="3"/>
        </tpls>
      </m>
      <m>
        <tpls c="6">
          <tpl fld="0" item="2"/>
          <tpl fld="1" item="140"/>
          <tpl hier="4" item="27"/>
          <tpl fld="4" item="0"/>
          <tpl hier="10" item="29"/>
          <tpl hier="11" item="3"/>
        </tpls>
      </m>
      <m>
        <tpls c="6">
          <tpl fld="0" item="2"/>
          <tpl fld="1" item="95"/>
          <tpl hier="4" item="27"/>
          <tpl fld="4" item="0"/>
          <tpl hier="10" item="29"/>
          <tpl hier="11" item="3"/>
        </tpls>
      </m>
      <m>
        <tpls c="6">
          <tpl hier="2" item="16"/>
          <tpl fld="1" item="95"/>
          <tpl hier="4" item="27"/>
          <tpl fld="4" item="0"/>
          <tpl hier="10" item="29"/>
          <tpl hier="11" item="3"/>
        </tpls>
      </m>
      <m>
        <tpls c="6">
          <tpl hier="2" item="16"/>
          <tpl fld="1" item="115"/>
          <tpl hier="4" item="27"/>
          <tpl fld="4" item="0"/>
          <tpl hier="10" item="29"/>
          <tpl hier="11" item="3"/>
        </tpls>
      </m>
      <m>
        <tpls c="6">
          <tpl fld="0" item="2"/>
          <tpl fld="1" item="115"/>
          <tpl hier="4" item="27"/>
          <tpl fld="4" item="0"/>
          <tpl hier="10" item="29"/>
          <tpl hier="11" item="3"/>
        </tpls>
      </m>
      <m>
        <tpls c="6">
          <tpl fld="0" item="2"/>
          <tpl fld="1" item="167"/>
          <tpl hier="4" item="27"/>
          <tpl fld="4" item="0"/>
          <tpl hier="10" item="29"/>
          <tpl hier="11" item="3"/>
        </tpls>
      </m>
      <m>
        <tpls c="6">
          <tpl hier="2" item="16"/>
          <tpl fld="1" item="167"/>
          <tpl hier="4" item="27"/>
          <tpl fld="4" item="0"/>
          <tpl hier="10" item="29"/>
          <tpl hier="11" item="3"/>
        </tpls>
      </m>
      <m>
        <tpls c="6">
          <tpl fld="0" item="2"/>
          <tpl fld="1" item="43"/>
          <tpl hier="4" item="27"/>
          <tpl fld="4" item="0"/>
          <tpl hier="10" item="29"/>
          <tpl hier="11" item="3"/>
        </tpls>
      </m>
      <m>
        <tpls c="6">
          <tpl hier="2" item="16"/>
          <tpl fld="1" item="43"/>
          <tpl hier="4" item="27"/>
          <tpl fld="4" item="0"/>
          <tpl hier="10" item="29"/>
          <tpl hier="11" item="3"/>
        </tpls>
      </m>
      <n v="3399.99" in="0">
        <tpls c="6">
          <tpl fld="0" item="2"/>
          <tpl fld="1" item="174"/>
          <tpl hier="4" item="27"/>
          <tpl fld="4" item="0"/>
          <tpl hier="10" item="29"/>
          <tpl hier="11" item="3"/>
        </tpls>
      </n>
      <n v="2071.4196000000002" in="0">
        <tpls c="6">
          <tpl hier="2" item="16"/>
          <tpl fld="1" item="174"/>
          <tpl hier="4" item="27"/>
          <tpl fld="4" item="0"/>
          <tpl hier="10" item="29"/>
          <tpl hier="11" item="3"/>
        </tpls>
      </n>
      <m>
        <tpls c="6">
          <tpl fld="0" item="2"/>
          <tpl fld="1" item="129"/>
          <tpl hier="4" item="27"/>
          <tpl fld="4" item="0"/>
          <tpl hier="10" item="29"/>
          <tpl hier="11" item="3"/>
        </tpls>
      </m>
      <m>
        <tpls c="6">
          <tpl hier="2" item="16"/>
          <tpl fld="1" item="129"/>
          <tpl hier="4" item="27"/>
          <tpl fld="4" item="0"/>
          <tpl hier="10" item="29"/>
          <tpl hier="11" item="3"/>
        </tpls>
      </m>
      <m>
        <tpls c="6">
          <tpl hier="2" item="16"/>
          <tpl fld="1" item="61"/>
          <tpl hier="4" item="27"/>
          <tpl fld="4" item="0"/>
          <tpl hier="10" item="29"/>
          <tpl hier="11" item="3"/>
        </tpls>
      </m>
      <m>
        <tpls c="6">
          <tpl fld="0" item="2"/>
          <tpl fld="1" item="61"/>
          <tpl hier="4" item="27"/>
          <tpl fld="4" item="0"/>
          <tpl hier="10" item="29"/>
          <tpl hier="11" item="3"/>
        </tpls>
      </m>
      <m>
        <tpls c="6">
          <tpl hier="2" item="16"/>
          <tpl fld="1" item="64"/>
          <tpl hier="4" item="27"/>
          <tpl fld="4" item="0"/>
          <tpl hier="10" item="29"/>
          <tpl hier="11" item="3"/>
        </tpls>
      </m>
      <m>
        <tpls c="6">
          <tpl fld="0" item="2"/>
          <tpl fld="1" item="64"/>
          <tpl hier="4" item="27"/>
          <tpl fld="4" item="0"/>
          <tpl hier="10" item="29"/>
          <tpl hier="11" item="3"/>
        </tpls>
      </m>
      <m>
        <tpls c="6">
          <tpl fld="0" item="2"/>
          <tpl fld="1" item="130"/>
          <tpl hier="4" item="27"/>
          <tpl fld="4" item="0"/>
          <tpl hier="10" item="29"/>
          <tpl hier="11" item="3"/>
        </tpls>
      </m>
      <m>
        <tpls c="6">
          <tpl hier="2" item="16"/>
          <tpl fld="1" item="130"/>
          <tpl hier="4" item="27"/>
          <tpl fld="4" item="0"/>
          <tpl hier="10" item="29"/>
          <tpl hier="11" item="3"/>
        </tpls>
      </m>
      <m>
        <tpls c="6">
          <tpl hier="2" item="16"/>
          <tpl fld="1" item="109"/>
          <tpl hier="4" item="27"/>
          <tpl fld="4" item="0"/>
          <tpl hier="10" item="29"/>
          <tpl hier="11" item="3"/>
        </tpls>
      </m>
      <m>
        <tpls c="6">
          <tpl fld="0" item="2"/>
          <tpl fld="1" item="109"/>
          <tpl hier="4" item="27"/>
          <tpl fld="4" item="0"/>
          <tpl hier="10" item="29"/>
          <tpl hier="11" item="3"/>
        </tpls>
      </m>
      <m>
        <tpls c="6">
          <tpl fld="0" item="2"/>
          <tpl fld="1" item="158"/>
          <tpl hier="4" item="27"/>
          <tpl fld="4" item="0"/>
          <tpl hier="10" item="29"/>
          <tpl hier="11" item="3"/>
        </tpls>
      </m>
      <m>
        <tpls c="6">
          <tpl hier="2" item="16"/>
          <tpl fld="1" item="158"/>
          <tpl hier="4" item="27"/>
          <tpl fld="4" item="0"/>
          <tpl hier="10" item="29"/>
          <tpl hier="11" item="3"/>
        </tpls>
      </m>
      <m>
        <tpls c="6">
          <tpl hier="2" item="16"/>
          <tpl fld="1" item="114"/>
          <tpl hier="4" item="27"/>
          <tpl fld="4" item="0"/>
          <tpl hier="10" item="29"/>
          <tpl hier="11" item="3"/>
        </tpls>
      </m>
      <m>
        <tpls c="6">
          <tpl fld="0" item="2"/>
          <tpl fld="1" item="114"/>
          <tpl hier="4" item="27"/>
          <tpl fld="4" item="0"/>
          <tpl hier="10" item="29"/>
          <tpl hier="11" item="3"/>
        </tpls>
      </m>
      <n v="8241.0355999999992" in="0">
        <tpls c="6">
          <tpl hier="2" item="16"/>
          <tpl fld="1" item="149"/>
          <tpl hier="4" item="27"/>
          <tpl fld="4" item="0"/>
          <tpl hier="10" item="29"/>
          <tpl hier="11" item="3"/>
        </tpls>
      </n>
      <m in="0">
        <tpls c="6">
          <tpl fld="0" item="2"/>
          <tpl fld="1" item="149"/>
          <tpl hier="4" item="27"/>
          <tpl fld="4" item="0"/>
          <tpl hier="10" item="29"/>
          <tpl hier="11" item="3"/>
        </tpls>
      </m>
      <m>
        <tpls c="6">
          <tpl hier="2" item="16"/>
          <tpl fld="1" item="59"/>
          <tpl hier="4" item="27"/>
          <tpl fld="4" item="0"/>
          <tpl hier="10" item="29"/>
          <tpl hier="11" item="3"/>
        </tpls>
      </m>
      <m>
        <tpls c="6">
          <tpl fld="0" item="2"/>
          <tpl fld="1" item="59"/>
          <tpl hier="4" item="27"/>
          <tpl fld="4" item="0"/>
          <tpl hier="10" item="29"/>
          <tpl hier="11" item="3"/>
        </tpls>
      </m>
      <m in="0">
        <tpls c="6">
          <tpl fld="0" item="2"/>
          <tpl fld="1" item="87"/>
          <tpl hier="4" item="27"/>
          <tpl fld="4" item="0"/>
          <tpl hier="10" item="29"/>
          <tpl hier="11" item="3"/>
        </tpls>
      </m>
      <n v="6147.2945999999993" in="0">
        <tpls c="6">
          <tpl hier="2" item="16"/>
          <tpl fld="1" item="87"/>
          <tpl hier="4" item="27"/>
          <tpl fld="4" item="0"/>
          <tpl hier="10" item="29"/>
          <tpl hier="11" item="3"/>
        </tpls>
      </n>
      <m>
        <tpls c="6">
          <tpl fld="0" item="2"/>
          <tpl fld="1" item="107"/>
          <tpl hier="4" item="27"/>
          <tpl fld="4" item="0"/>
          <tpl hier="10" item="29"/>
          <tpl hier="11" item="3"/>
        </tpls>
      </m>
      <m>
        <tpls c="6">
          <tpl hier="2" item="16"/>
          <tpl fld="1" item="107"/>
          <tpl hier="4" item="27"/>
          <tpl fld="4" item="0"/>
          <tpl hier="10" item="29"/>
          <tpl hier="11" item="3"/>
        </tpls>
      </m>
      <m>
        <tpls c="6">
          <tpl fld="0" item="2"/>
          <tpl fld="1" item="103"/>
          <tpl hier="4" item="27"/>
          <tpl fld="4" item="0"/>
          <tpl hier="10" item="29"/>
          <tpl hier="11" item="3"/>
        </tpls>
      </m>
      <m>
        <tpls c="6">
          <tpl hier="2" item="16"/>
          <tpl fld="1" item="103"/>
          <tpl hier="4" item="27"/>
          <tpl fld="4" item="0"/>
          <tpl hier="10" item="29"/>
          <tpl hier="11" item="3"/>
        </tpls>
      </m>
      <m>
        <tpls c="6">
          <tpl fld="0" item="2"/>
          <tpl fld="1" item="86"/>
          <tpl hier="4" item="27"/>
          <tpl fld="4" item="0"/>
          <tpl hier="10" item="29"/>
          <tpl hier="11" item="3"/>
        </tpls>
      </m>
      <m>
        <tpls c="6">
          <tpl hier="2" item="16"/>
          <tpl fld="1" item="86"/>
          <tpl hier="4" item="27"/>
          <tpl fld="4" item="0"/>
          <tpl hier="10" item="29"/>
          <tpl hier="11" item="3"/>
        </tpls>
      </m>
      <m>
        <tpls c="6">
          <tpl fld="0" item="2"/>
          <tpl fld="1" item="5"/>
          <tpl hier="4" item="27"/>
          <tpl fld="4" item="0"/>
          <tpl hier="10" item="29"/>
          <tpl hier="11" item="3"/>
        </tpls>
      </m>
      <m>
        <tpls c="6">
          <tpl hier="2" item="16"/>
          <tpl fld="1" item="5"/>
          <tpl hier="4" item="27"/>
          <tpl fld="4" item="0"/>
          <tpl hier="10" item="29"/>
          <tpl hier="11" item="3"/>
        </tpls>
      </m>
      <m>
        <tpls c="6">
          <tpl hier="2" item="16"/>
          <tpl fld="1" item="18"/>
          <tpl hier="4" item="27"/>
          <tpl fld="4" item="0"/>
          <tpl hier="10" item="29"/>
          <tpl hier="11" item="3"/>
        </tpls>
      </m>
      <m>
        <tpls c="6">
          <tpl fld="0" item="2"/>
          <tpl fld="1" item="18"/>
          <tpl hier="4" item="27"/>
          <tpl fld="4" item="0"/>
          <tpl hier="10" item="29"/>
          <tpl hier="11" item="3"/>
        </tpls>
      </m>
      <m>
        <tpls c="6">
          <tpl fld="0" item="2"/>
          <tpl fld="1" item="96"/>
          <tpl hier="4" item="27"/>
          <tpl fld="4" item="0"/>
          <tpl hier="10" item="29"/>
          <tpl hier="11" item="3"/>
        </tpls>
      </m>
      <m>
        <tpls c="6">
          <tpl hier="2" item="16"/>
          <tpl fld="1" item="96"/>
          <tpl hier="4" item="27"/>
          <tpl fld="4" item="0"/>
          <tpl hier="10" item="29"/>
          <tpl hier="11" item="3"/>
        </tpls>
      </m>
      <m>
        <tpls c="6">
          <tpl hier="2" item="16"/>
          <tpl fld="1" item="125"/>
          <tpl hier="4" item="27"/>
          <tpl fld="4" item="0"/>
          <tpl hier="10" item="29"/>
          <tpl hier="11" item="3"/>
        </tpls>
      </m>
      <m>
        <tpls c="6">
          <tpl fld="0" item="2"/>
          <tpl fld="1" item="125"/>
          <tpl hier="4" item="27"/>
          <tpl fld="4" item="0"/>
          <tpl hier="10" item="29"/>
          <tpl hier="11" item="3"/>
        </tpls>
      </m>
      <m>
        <tpls c="6">
          <tpl hier="2" item="16"/>
          <tpl fld="1" item="138"/>
          <tpl hier="4" item="27"/>
          <tpl fld="4" item="0"/>
          <tpl hier="10" item="29"/>
          <tpl hier="11" item="3"/>
        </tpls>
      </m>
      <m>
        <tpls c="6">
          <tpl fld="0" item="2"/>
          <tpl fld="1" item="138"/>
          <tpl hier="4" item="27"/>
          <tpl fld="4" item="0"/>
          <tpl hier="10" item="29"/>
          <tpl hier="11" item="3"/>
        </tpls>
      </m>
      <m>
        <tpls c="6">
          <tpl hier="2" item="16"/>
          <tpl fld="1" item="166"/>
          <tpl hier="4" item="27"/>
          <tpl fld="4" item="0"/>
          <tpl hier="10" item="29"/>
          <tpl hier="11" item="3"/>
        </tpls>
      </m>
      <m>
        <tpls c="6">
          <tpl fld="0" item="2"/>
          <tpl fld="1" item="166"/>
          <tpl hier="4" item="27"/>
          <tpl fld="4" item="0"/>
          <tpl hier="10" item="29"/>
          <tpl hier="11" item="3"/>
        </tpls>
      </m>
      <m>
        <tpls c="6">
          <tpl fld="0" item="2"/>
          <tpl fld="1" item="6"/>
          <tpl hier="4" item="27"/>
          <tpl fld="4" item="0"/>
          <tpl hier="10" item="29"/>
          <tpl hier="11" item="3"/>
        </tpls>
      </m>
      <m>
        <tpls c="6">
          <tpl hier="2" item="16"/>
          <tpl fld="1" item="6"/>
          <tpl hier="4" item="27"/>
          <tpl fld="4" item="0"/>
          <tpl hier="10" item="29"/>
          <tpl hier="11" item="3"/>
        </tpls>
      </m>
      <m>
        <tpls c="6">
          <tpl fld="0" item="2"/>
          <tpl fld="1" item="19"/>
          <tpl hier="4" item="27"/>
          <tpl fld="4" item="0"/>
          <tpl hier="10" item="29"/>
          <tpl hier="11" item="3"/>
        </tpls>
      </m>
      <m>
        <tpls c="6">
          <tpl hier="2" item="16"/>
          <tpl fld="1" item="19"/>
          <tpl hier="4" item="27"/>
          <tpl fld="4" item="0"/>
          <tpl hier="10" item="29"/>
          <tpl hier="11" item="3"/>
        </tpls>
      </m>
      <n v="3399.99" in="0">
        <tpls c="6">
          <tpl fld="0" item="2"/>
          <tpl fld="1" item="134"/>
          <tpl hier="4" item="27"/>
          <tpl fld="4" item="0"/>
          <tpl hier="10" item="29"/>
          <tpl hier="11" item="3"/>
        </tpls>
      </n>
      <n v="8442.284599999999" in="0">
        <tpls c="6">
          <tpl hier="2" item="16"/>
          <tpl fld="1" item="134"/>
          <tpl hier="4" item="27"/>
          <tpl fld="4" item="0"/>
          <tpl hier="10" item="29"/>
          <tpl hier="11" item="3"/>
        </tpls>
      </n>
      <n v="8511.9274000000005" in="0">
        <tpls c="6">
          <tpl hier="2" item="16"/>
          <tpl fld="1" item="173"/>
          <tpl hier="4" item="27"/>
          <tpl fld="4" item="0"/>
          <tpl hier="10" item="29"/>
          <tpl hier="11" item="3"/>
        </tpls>
      </n>
      <m in="0">
        <tpls c="6">
          <tpl fld="0" item="2"/>
          <tpl fld="1" item="173"/>
          <tpl hier="4" item="27"/>
          <tpl fld="4" item="0"/>
          <tpl hier="10" item="29"/>
          <tpl hier="11" item="3"/>
        </tpls>
      </m>
      <m>
        <tpls c="6">
          <tpl hier="2" item="16"/>
          <tpl fld="1" item="11"/>
          <tpl hier="4" item="27"/>
          <tpl fld="4" item="0"/>
          <tpl hier="10" item="29"/>
          <tpl hier="11" item="3"/>
        </tpls>
      </m>
      <m>
        <tpls c="6">
          <tpl fld="0" item="2"/>
          <tpl fld="1" item="11"/>
          <tpl hier="4" item="27"/>
          <tpl fld="4" item="0"/>
          <tpl hier="10" item="29"/>
          <tpl hier="11" item="3"/>
        </tpls>
      </m>
      <m>
        <tpls c="6">
          <tpl fld="0" item="2"/>
          <tpl fld="1" item="102"/>
          <tpl hier="4" item="27"/>
          <tpl fld="4" item="0"/>
          <tpl hier="10" item="29"/>
          <tpl hier="11" item="3"/>
        </tpls>
      </m>
      <m>
        <tpls c="6">
          <tpl hier="2" item="16"/>
          <tpl fld="1" item="102"/>
          <tpl hier="4" item="27"/>
          <tpl fld="4" item="0"/>
          <tpl hier="10" item="29"/>
          <tpl hier="11" item="3"/>
        </tpls>
      </m>
      <m>
        <tpls c="6">
          <tpl fld="0" item="2"/>
          <tpl fld="1" item="165"/>
          <tpl hier="4" item="27"/>
          <tpl fld="4" item="0"/>
          <tpl hier="10" item="29"/>
          <tpl hier="11" item="3"/>
        </tpls>
      </m>
      <m>
        <tpls c="6">
          <tpl hier="2" item="16"/>
          <tpl fld="1" item="165"/>
          <tpl hier="4" item="27"/>
          <tpl fld="4" item="0"/>
          <tpl hier="10" item="29"/>
          <tpl hier="11" item="3"/>
        </tpls>
      </m>
      <m>
        <tpls c="6">
          <tpl fld="0" item="2"/>
          <tpl fld="1" item="3"/>
          <tpl hier="4" item="27"/>
          <tpl fld="4" item="0"/>
          <tpl hier="10" item="29"/>
          <tpl hier="11" item="3"/>
        </tpls>
      </m>
      <m>
        <tpls c="6">
          <tpl hier="2" item="16"/>
          <tpl fld="1" item="3"/>
          <tpl hier="4" item="27"/>
          <tpl fld="4" item="0"/>
          <tpl hier="10" item="29"/>
          <tpl hier="11" item="3"/>
        </tpls>
      </m>
      <m in="0">
        <tpls c="6">
          <tpl fld="0" item="2"/>
          <tpl fld="1" item="25"/>
          <tpl hier="4" item="27"/>
          <tpl fld="4" item="0"/>
          <tpl hier="10" item="29"/>
          <tpl hier="11" item="3"/>
        </tpls>
      </m>
      <m in="0">
        <tpls c="6">
          <tpl hier="2" item="16"/>
          <tpl fld="1" item="25"/>
          <tpl hier="4" item="27"/>
          <tpl fld="4" item="0"/>
          <tpl hier="10" item="29"/>
          <tpl hier="11" item="3"/>
        </tpls>
      </m>
      <m>
        <tpls c="6">
          <tpl hier="2" item="16"/>
          <tpl fld="1" item="31"/>
          <tpl hier="4" item="27"/>
          <tpl fld="4" item="0"/>
          <tpl hier="10" item="29"/>
          <tpl hier="11" item="3"/>
        </tpls>
      </m>
      <m>
        <tpls c="6">
          <tpl fld="0" item="2"/>
          <tpl fld="1" item="31"/>
          <tpl hier="4" item="27"/>
          <tpl fld="4" item="0"/>
          <tpl hier="10" item="29"/>
          <tpl hier="11" item="3"/>
        </tpls>
      </m>
      <m>
        <tpls c="6">
          <tpl hier="2" item="16"/>
          <tpl fld="1" item="51"/>
          <tpl hier="4" item="27"/>
          <tpl fld="4" item="0"/>
          <tpl hier="10" item="29"/>
          <tpl hier="11" item="3"/>
        </tpls>
      </m>
      <m>
        <tpls c="6">
          <tpl fld="0" item="2"/>
          <tpl fld="1" item="51"/>
          <tpl hier="4" item="27"/>
          <tpl fld="4" item="0"/>
          <tpl hier="10" item="29"/>
          <tpl hier="11" item="3"/>
        </tpls>
      </m>
      <m>
        <tpls c="6">
          <tpl fld="0" item="2"/>
          <tpl fld="1" item="93"/>
          <tpl hier="4" item="27"/>
          <tpl fld="4" item="0"/>
          <tpl hier="10" item="29"/>
          <tpl hier="11" item="3"/>
        </tpls>
      </m>
      <m>
        <tpls c="6">
          <tpl hier="2" item="16"/>
          <tpl fld="1" item="93"/>
          <tpl hier="4" item="27"/>
          <tpl fld="4" item="0"/>
          <tpl hier="10" item="29"/>
          <tpl hier="11" item="3"/>
        </tpls>
      </m>
      <m>
        <tpls c="6">
          <tpl hier="2" item="16"/>
          <tpl fld="1" item="23"/>
          <tpl hier="4" item="27"/>
          <tpl fld="4" item="0"/>
          <tpl hier="10" item="29"/>
          <tpl hier="11" item="3"/>
        </tpls>
      </m>
      <m>
        <tpls c="6">
          <tpl fld="0" item="2"/>
          <tpl fld="1" item="23"/>
          <tpl hier="4" item="27"/>
          <tpl fld="4" item="0"/>
          <tpl hier="10" item="29"/>
          <tpl hier="11" item="3"/>
        </tpls>
      </m>
      <m>
        <tpls c="6">
          <tpl hier="2" item="16"/>
          <tpl fld="1" item="116"/>
          <tpl hier="4" item="27"/>
          <tpl fld="4" item="0"/>
          <tpl hier="10" item="29"/>
          <tpl hier="11" item="3"/>
        </tpls>
      </m>
      <m>
        <tpls c="6">
          <tpl fld="0" item="2"/>
          <tpl fld="1" item="116"/>
          <tpl hier="4" item="27"/>
          <tpl fld="4" item="0"/>
          <tpl hier="10" item="29"/>
          <tpl hier="11" item="3"/>
        </tpls>
      </m>
      <m>
        <tpls c="6">
          <tpl hier="2" item="16"/>
          <tpl fld="1" item="152"/>
          <tpl hier="4" item="27"/>
          <tpl fld="4" item="0"/>
          <tpl hier="10" item="29"/>
          <tpl hier="11" item="3"/>
        </tpls>
      </m>
      <m>
        <tpls c="6">
          <tpl fld="0" item="2"/>
          <tpl fld="1" item="152"/>
          <tpl hier="4" item="27"/>
          <tpl fld="4" item="0"/>
          <tpl hier="10" item="29"/>
          <tpl hier="11" item="3"/>
        </tpls>
      </m>
      <n v="6169.616" in="0">
        <tpls c="6">
          <tpl hier="2" item="16"/>
          <tpl fld="1" item="74"/>
          <tpl hier="4" item="27"/>
          <tpl fld="4" item="0"/>
          <tpl hier="10" item="29"/>
          <tpl hier="11" item="3"/>
        </tpls>
      </n>
      <n v="3374.99" in="0">
        <tpls c="6">
          <tpl fld="0" item="2"/>
          <tpl fld="1" item="74"/>
          <tpl hier="4" item="27"/>
          <tpl fld="4" item="0"/>
          <tpl hier="10" item="29"/>
          <tpl hier="11" item="3"/>
        </tpls>
      </n>
      <m>
        <tpls c="6">
          <tpl hier="2" item="16"/>
          <tpl fld="1" item="117"/>
          <tpl hier="4" item="27"/>
          <tpl fld="4" item="0"/>
          <tpl hier="10" item="29"/>
          <tpl hier="11" item="3"/>
        </tpls>
      </m>
      <m>
        <tpls c="6">
          <tpl fld="0" item="2"/>
          <tpl fld="1" item="117"/>
          <tpl hier="4" item="27"/>
          <tpl fld="4" item="0"/>
          <tpl hier="10" item="29"/>
          <tpl hier="11" item="3"/>
        </tpls>
      </m>
      <m>
        <tpls c="6">
          <tpl fld="0" item="2"/>
          <tpl fld="1" item="32"/>
          <tpl hier="4" item="27"/>
          <tpl fld="4" item="0"/>
          <tpl hier="10" item="29"/>
          <tpl hier="11" item="3"/>
        </tpls>
      </m>
      <m>
        <tpls c="6">
          <tpl hier="2" item="16"/>
          <tpl fld="1" item="32"/>
          <tpl hier="4" item="27"/>
          <tpl fld="4" item="0"/>
          <tpl hier="10" item="29"/>
          <tpl hier="11" item="3"/>
        </tpls>
      </m>
      <m>
        <tpls c="6">
          <tpl fld="0" item="2"/>
          <tpl fld="1" item="122"/>
          <tpl hier="4" item="27"/>
          <tpl fld="4" item="0"/>
          <tpl hier="10" item="29"/>
          <tpl hier="11" item="3"/>
        </tpls>
      </m>
      <m>
        <tpls c="6">
          <tpl hier="2" item="16"/>
          <tpl fld="1" item="122"/>
          <tpl hier="4" item="27"/>
          <tpl fld="4" item="0"/>
          <tpl hier="10" item="29"/>
          <tpl hier="11" item="3"/>
        </tpls>
      </m>
      <m>
        <tpls c="6">
          <tpl fld="0" item="2"/>
          <tpl fld="1" item="101"/>
          <tpl hier="4" item="27"/>
          <tpl fld="4" item="0"/>
          <tpl hier="10" item="29"/>
          <tpl hier="11" item="3"/>
        </tpls>
      </m>
      <m>
        <tpls c="6">
          <tpl hier="2" item="16"/>
          <tpl fld="1" item="101"/>
          <tpl hier="4" item="27"/>
          <tpl fld="4" item="0"/>
          <tpl hier="10" item="29"/>
          <tpl hier="11" item="3"/>
        </tpls>
      </m>
      <m>
        <tpls c="6">
          <tpl hier="2" item="16"/>
          <tpl fld="1" item="38"/>
          <tpl hier="4" item="27"/>
          <tpl fld="4" item="0"/>
          <tpl hier="10" item="29"/>
          <tpl hier="11" item="3"/>
        </tpls>
      </m>
      <m>
        <tpls c="6">
          <tpl fld="0" item="2"/>
          <tpl fld="1" item="38"/>
          <tpl hier="4" item="27"/>
          <tpl fld="4" item="0"/>
          <tpl hier="10" item="29"/>
          <tpl hier="11" item="3"/>
        </tpls>
      </m>
      <m>
        <tpls c="6">
          <tpl fld="0" item="2"/>
          <tpl fld="1" item="162"/>
          <tpl hier="4" item="27"/>
          <tpl fld="4" item="0"/>
          <tpl hier="10" item="29"/>
          <tpl hier="11" item="3"/>
        </tpls>
      </m>
      <m>
        <tpls c="6">
          <tpl hier="2" item="16"/>
          <tpl fld="1" item="162"/>
          <tpl hier="4" item="27"/>
          <tpl fld="4" item="0"/>
          <tpl hier="10" item="29"/>
          <tpl hier="11" item="3"/>
        </tpls>
      </m>
      <m in="0">
        <tpls c="6">
          <tpl fld="0" item="2"/>
          <tpl fld="1" item="160"/>
          <tpl hier="4" item="22"/>
          <tpl fld="4" item="0"/>
          <tpl hier="10" item="29"/>
          <tpl hier="11" item="3"/>
        </tpls>
      </m>
      <n v="4142.8392000000003" in="0">
        <tpls c="6">
          <tpl hier="2" item="16"/>
          <tpl fld="1" item="160"/>
          <tpl hier="4" item="22"/>
          <tpl fld="4" item="0"/>
          <tpl hier="10" item="29"/>
          <tpl hier="11" item="3"/>
        </tpls>
      </n>
      <m>
        <tpls c="6">
          <tpl fld="0" item="2"/>
          <tpl fld="1" item="141"/>
          <tpl hier="4" item="22"/>
          <tpl fld="4" item="0"/>
          <tpl hier="10" item="29"/>
          <tpl hier="11" item="3"/>
        </tpls>
      </m>
      <m>
        <tpls c="6">
          <tpl hier="2" item="16"/>
          <tpl fld="1" item="141"/>
          <tpl hier="4" item="22"/>
          <tpl fld="4" item="0"/>
          <tpl hier="10" item="29"/>
          <tpl hier="11" item="3"/>
        </tpls>
      </m>
      <m>
        <tpls c="6">
          <tpl fld="0" item="2"/>
          <tpl fld="1" item="154"/>
          <tpl hier="4" item="22"/>
          <tpl fld="4" item="0"/>
          <tpl hier="10" item="29"/>
          <tpl hier="11" item="3"/>
        </tpls>
      </m>
      <m>
        <tpls c="6">
          <tpl hier="2" item="16"/>
          <tpl fld="1" item="154"/>
          <tpl hier="4" item="22"/>
          <tpl fld="4" item="0"/>
          <tpl hier="10" item="29"/>
          <tpl hier="11" item="3"/>
        </tpls>
      </m>
      <m in="0">
        <tpls c="6">
          <tpl fld="0" item="2"/>
          <tpl fld="1" item="157"/>
          <tpl hier="4" item="22"/>
          <tpl fld="4" item="0"/>
          <tpl hier="10" item="29"/>
          <tpl hier="11" item="3"/>
        </tpls>
      </m>
      <m in="0">
        <tpls c="6">
          <tpl hier="2" item="16"/>
          <tpl fld="1" item="157"/>
          <tpl hier="4" item="22"/>
          <tpl fld="4" item="0"/>
          <tpl hier="10" item="29"/>
          <tpl hier="11" item="3"/>
        </tpls>
      </m>
      <m>
        <tpls c="6">
          <tpl hier="2" item="16"/>
          <tpl fld="1" item="104"/>
          <tpl hier="4" item="22"/>
          <tpl fld="4" item="0"/>
          <tpl hier="10" item="29"/>
          <tpl hier="11" item="3"/>
        </tpls>
      </m>
      <m>
        <tpls c="6">
          <tpl fld="0" item="2"/>
          <tpl fld="1" item="104"/>
          <tpl hier="4" item="22"/>
          <tpl fld="4" item="0"/>
          <tpl hier="10" item="29"/>
          <tpl hier="11" item="3"/>
        </tpls>
      </m>
      <m>
        <tpls c="6">
          <tpl hier="2" item="16"/>
          <tpl fld="1" item="52"/>
          <tpl hier="4" item="22"/>
          <tpl fld="4" item="0"/>
          <tpl hier="10" item="29"/>
          <tpl hier="11" item="3"/>
        </tpls>
      </m>
      <m>
        <tpls c="6">
          <tpl fld="0" item="2"/>
          <tpl fld="1" item="52"/>
          <tpl hier="4" item="22"/>
          <tpl fld="4" item="0"/>
          <tpl hier="10" item="29"/>
          <tpl hier="11" item="3"/>
        </tpls>
      </m>
      <m>
        <tpls c="6">
          <tpl fld="0" item="2"/>
          <tpl fld="1" item="65"/>
          <tpl hier="4" item="22"/>
          <tpl fld="4" item="0"/>
          <tpl hier="10" item="29"/>
          <tpl hier="11" item="3"/>
        </tpls>
      </m>
      <m>
        <tpls c="6">
          <tpl hier="2" item="16"/>
          <tpl fld="1" item="65"/>
          <tpl hier="4" item="22"/>
          <tpl fld="4" item="0"/>
          <tpl hier="10" item="29"/>
          <tpl hier="11" item="3"/>
        </tpls>
      </m>
      <m>
        <tpls c="6">
          <tpl hier="2" item="16"/>
          <tpl fld="1" item="54"/>
          <tpl hier="4" item="22"/>
          <tpl fld="4" item="0"/>
          <tpl hier="10" item="29"/>
          <tpl hier="11" item="3"/>
        </tpls>
      </m>
      <m>
        <tpls c="6">
          <tpl fld="0" item="2"/>
          <tpl fld="1" item="54"/>
          <tpl hier="4" item="22"/>
          <tpl fld="4" item="0"/>
          <tpl hier="10" item="29"/>
          <tpl hier="11" item="3"/>
        </tpls>
      </m>
      <m>
        <tpls c="6">
          <tpl fld="0" item="2"/>
          <tpl fld="1" item="172"/>
          <tpl hier="4" item="22"/>
          <tpl fld="4" item="0"/>
          <tpl hier="10" item="29"/>
          <tpl hier="11" item="3"/>
        </tpls>
      </m>
      <m>
        <tpls c="6">
          <tpl hier="2" item="16"/>
          <tpl fld="1" item="172"/>
          <tpl hier="4" item="22"/>
          <tpl fld="4" item="0"/>
          <tpl hier="10" item="29"/>
          <tpl hier="11" item="3"/>
        </tpls>
      </m>
      <m>
        <tpls c="6">
          <tpl hier="2" item="16"/>
          <tpl fld="1" item="10"/>
          <tpl hier="4" item="22"/>
          <tpl fld="4" item="0"/>
          <tpl hier="10" item="29"/>
          <tpl hier="11" item="3"/>
        </tpls>
      </m>
      <m>
        <tpls c="6">
          <tpl fld="0" item="2"/>
          <tpl fld="1" item="10"/>
          <tpl hier="4" item="22"/>
          <tpl fld="4" item="0"/>
          <tpl hier="10" item="29"/>
          <tpl hier="11" item="3"/>
        </tpls>
      </m>
      <n v="4142.8392000000003" in="0">
        <tpls c="6">
          <tpl hier="2" item="16"/>
          <tpl fld="1" item="120"/>
          <tpl hier="4" item="22"/>
          <tpl fld="4" item="0"/>
          <tpl hier="10" item="29"/>
          <tpl hier="11" item="3"/>
        </tpls>
      </n>
      <m in="0">
        <tpls c="6">
          <tpl fld="0" item="2"/>
          <tpl fld="1" item="120"/>
          <tpl hier="4" item="22"/>
          <tpl fld="4" item="0"/>
          <tpl hier="10" item="29"/>
          <tpl hier="11" item="3"/>
        </tpls>
      </m>
      <m>
        <tpls c="6">
          <tpl hier="2" item="16"/>
          <tpl fld="1" item="53"/>
          <tpl hier="4" item="22"/>
          <tpl fld="4" item="0"/>
          <tpl hier="10" item="29"/>
          <tpl hier="11" item="3"/>
        </tpls>
      </m>
      <m>
        <tpls c="6">
          <tpl fld="0" item="2"/>
          <tpl fld="1" item="53"/>
          <tpl hier="4" item="22"/>
          <tpl fld="4" item="0"/>
          <tpl hier="10" item="29"/>
          <tpl hier="11" item="3"/>
        </tpls>
      </m>
      <m>
        <tpls c="6">
          <tpl fld="0" item="2"/>
          <tpl fld="1" item="66"/>
          <tpl hier="4" item="22"/>
          <tpl fld="4" item="0"/>
          <tpl hier="10" item="29"/>
          <tpl hier="11" item="3"/>
        </tpls>
      </m>
      <m>
        <tpls c="6">
          <tpl hier="2" item="16"/>
          <tpl fld="1" item="66"/>
          <tpl hier="4" item="22"/>
          <tpl fld="4" item="0"/>
          <tpl hier="10" item="29"/>
          <tpl hier="11" item="3"/>
        </tpls>
      </m>
      <n v="2049.0981999999999" in="0">
        <tpls c="6">
          <tpl hier="2" item="16"/>
          <tpl fld="1" item="88"/>
          <tpl hier="4" item="22"/>
          <tpl fld="4" item="0"/>
          <tpl hier="10" item="29"/>
          <tpl hier="11" item="3"/>
        </tpls>
      </n>
      <m in="0">
        <tpls c="6">
          <tpl fld="0" item="2"/>
          <tpl fld="1" item="88"/>
          <tpl hier="4" item="22"/>
          <tpl fld="4" item="0"/>
          <tpl hier="10" item="29"/>
          <tpl hier="11" item="3"/>
        </tpls>
      </m>
      <m>
        <tpls c="6">
          <tpl fld="0" item="2"/>
          <tpl fld="1" item="45"/>
          <tpl hier="4" item="22"/>
          <tpl fld="4" item="0"/>
          <tpl hier="10" item="29"/>
          <tpl hier="11" item="3"/>
        </tpls>
      </m>
      <m>
        <tpls c="6">
          <tpl hier="2" item="16"/>
          <tpl fld="1" item="45"/>
          <tpl hier="4" item="22"/>
          <tpl fld="4" item="0"/>
          <tpl hier="10" item="29"/>
          <tpl hier="11" item="3"/>
        </tpls>
      </m>
      <m>
        <tpls c="6">
          <tpl fld="0" item="2"/>
          <tpl fld="1" item="58"/>
          <tpl hier="4" item="22"/>
          <tpl fld="4" item="0"/>
          <tpl hier="10" item="29"/>
          <tpl hier="11" item="3"/>
        </tpls>
      </m>
      <m>
        <tpls c="6">
          <tpl hier="2" item="16"/>
          <tpl fld="1" item="58"/>
          <tpl hier="4" item="22"/>
          <tpl fld="4" item="0"/>
          <tpl hier="10" item="29"/>
          <tpl hier="11" item="3"/>
        </tpls>
      </m>
      <m>
        <tpls c="6">
          <tpl fld="0" item="2"/>
          <tpl fld="1" item="56"/>
          <tpl hier="4" item="22"/>
          <tpl fld="4" item="0"/>
          <tpl hier="10" item="29"/>
          <tpl hier="11" item="3"/>
        </tpls>
      </m>
      <m>
        <tpls c="6">
          <tpl hier="2" item="16"/>
          <tpl fld="1" item="56"/>
          <tpl hier="4" item="22"/>
          <tpl fld="4" item="0"/>
          <tpl hier="10" item="29"/>
          <tpl hier="11" item="3"/>
        </tpls>
      </m>
      <m>
        <tpls c="6">
          <tpl fld="0" item="2"/>
          <tpl fld="1" item="37"/>
          <tpl hier="4" item="22"/>
          <tpl fld="4" item="0"/>
          <tpl hier="10" item="29"/>
          <tpl hier="11" item="3"/>
        </tpls>
      </m>
      <m>
        <tpls c="6">
          <tpl hier="2" item="16"/>
          <tpl fld="1" item="37"/>
          <tpl hier="4" item="22"/>
          <tpl fld="4" item="0"/>
          <tpl hier="10" item="29"/>
          <tpl hier="11" item="3"/>
        </tpls>
      </m>
      <m>
        <tpls c="6">
          <tpl hier="2" item="16"/>
          <tpl fld="1" item="50"/>
          <tpl hier="4" item="22"/>
          <tpl fld="4" item="0"/>
          <tpl hier="10" item="29"/>
          <tpl hier="11" item="3"/>
        </tpls>
      </m>
      <m>
        <tpls c="6">
          <tpl fld="0" item="2"/>
          <tpl fld="1" item="50"/>
          <tpl hier="4" item="22"/>
          <tpl fld="4" item="0"/>
          <tpl hier="10" item="29"/>
          <tpl hier="11" item="3"/>
        </tpls>
      </m>
      <m>
        <tpls c="6">
          <tpl fld="0" item="2"/>
          <tpl fld="1" item="94"/>
          <tpl hier="4" item="22"/>
          <tpl fld="4" item="0"/>
          <tpl hier="10" item="29"/>
          <tpl hier="11" item="3"/>
        </tpls>
      </m>
      <m>
        <tpls c="6">
          <tpl hier="2" item="16"/>
          <tpl fld="1" item="94"/>
          <tpl hier="4" item="22"/>
          <tpl fld="4" item="0"/>
          <tpl hier="10" item="29"/>
          <tpl hier="11" item="3"/>
        </tpls>
      </m>
      <m in="0">
        <tpls c="6">
          <tpl hier="2" item="16"/>
          <tpl fld="1" item="85"/>
          <tpl hier="4" item="22"/>
          <tpl fld="4" item="0"/>
          <tpl hier="10" item="29"/>
          <tpl hier="11" item="3"/>
        </tpls>
      </m>
      <m in="0">
        <tpls c="6">
          <tpl fld="0" item="2"/>
          <tpl fld="1" item="85"/>
          <tpl hier="4" item="22"/>
          <tpl fld="4" item="0"/>
          <tpl hier="10" item="29"/>
          <tpl hier="11" item="3"/>
        </tpls>
      </m>
      <m>
        <tpls c="6">
          <tpl hier="2" item="16"/>
          <tpl fld="1" item="98"/>
          <tpl hier="4" item="22"/>
          <tpl fld="4" item="0"/>
          <tpl hier="10" item="29"/>
          <tpl hier="11" item="3"/>
        </tpls>
      </m>
      <m>
        <tpls c="6">
          <tpl fld="0" item="2"/>
          <tpl fld="1" item="98"/>
          <tpl hier="4" item="22"/>
          <tpl fld="4" item="0"/>
          <tpl hier="10" item="29"/>
          <tpl hier="11" item="3"/>
        </tpls>
      </m>
      <m>
        <tpls c="6">
          <tpl fld="0" item="2"/>
          <tpl fld="1" item="62"/>
          <tpl hier="4" item="22"/>
          <tpl fld="4" item="0"/>
          <tpl hier="10" item="29"/>
          <tpl hier="11" item="3"/>
        </tpls>
      </m>
      <m>
        <tpls c="6">
          <tpl hier="2" item="16"/>
          <tpl fld="1" item="62"/>
          <tpl hier="4" item="22"/>
          <tpl fld="4" item="0"/>
          <tpl hier="10" item="29"/>
          <tpl hier="11" item="3"/>
        </tpls>
      </m>
      <m>
        <tpls c="6">
          <tpl fld="0" item="2"/>
          <tpl fld="1" item="77"/>
          <tpl hier="4" item="22"/>
          <tpl fld="4" item="0"/>
          <tpl hier="10" item="29"/>
          <tpl hier="11" item="3"/>
        </tpls>
      </m>
      <m>
        <tpls c="6">
          <tpl hier="2" item="16"/>
          <tpl fld="1" item="77"/>
          <tpl hier="4" item="22"/>
          <tpl fld="4" item="0"/>
          <tpl hier="10" item="29"/>
          <tpl hier="11" item="3"/>
        </tpls>
      </m>
      <m>
        <tpls c="6">
          <tpl fld="0" item="2"/>
          <tpl fld="1" item="90"/>
          <tpl hier="4" item="22"/>
          <tpl fld="4" item="0"/>
          <tpl hier="10" item="29"/>
          <tpl hier="11" item="3"/>
        </tpls>
      </m>
      <m>
        <tpls c="6">
          <tpl hier="2" item="16"/>
          <tpl fld="1" item="90"/>
          <tpl hier="4" item="22"/>
          <tpl fld="4" item="0"/>
          <tpl hier="10" item="29"/>
          <tpl hier="11" item="3"/>
        </tpls>
      </m>
      <m>
        <tpls c="6">
          <tpl fld="0" item="2"/>
          <tpl fld="1" item="76"/>
          <tpl hier="4" item="22"/>
          <tpl fld="4" item="0"/>
          <tpl hier="10" item="29"/>
          <tpl hier="11" item="3"/>
        </tpls>
      </m>
      <m>
        <tpls c="6">
          <tpl hier="2" item="16"/>
          <tpl fld="1" item="76"/>
          <tpl hier="4" item="22"/>
          <tpl fld="4" item="0"/>
          <tpl hier="10" item="29"/>
          <tpl hier="11" item="3"/>
        </tpls>
      </m>
      <m>
        <tpls c="6">
          <tpl fld="0" item="2"/>
          <tpl fld="1" item="143"/>
          <tpl hier="4" item="22"/>
          <tpl fld="4" item="0"/>
          <tpl hier="10" item="29"/>
          <tpl hier="11" item="3"/>
        </tpls>
      </m>
      <m>
        <tpls c="6">
          <tpl hier="2" item="16"/>
          <tpl fld="1" item="143"/>
          <tpl hier="4" item="22"/>
          <tpl fld="4" item="0"/>
          <tpl hier="10" item="29"/>
          <tpl hier="11" item="3"/>
        </tpls>
      </m>
      <m>
        <tpls c="6">
          <tpl fld="0" item="2"/>
          <tpl fld="1" item="163"/>
          <tpl hier="4" item="22"/>
          <tpl fld="4" item="0"/>
          <tpl hier="10" item="29"/>
          <tpl hier="11" item="3"/>
        </tpls>
      </m>
      <m>
        <tpls c="6">
          <tpl hier="2" item="16"/>
          <tpl fld="1" item="163"/>
          <tpl hier="4" item="22"/>
          <tpl fld="4" item="0"/>
          <tpl hier="10" item="29"/>
          <tpl hier="11" item="3"/>
        </tpls>
      </m>
      <m>
        <tpls c="6">
          <tpl fld="0" item="2"/>
          <tpl fld="1" item="1"/>
          <tpl hier="4" item="22"/>
          <tpl fld="4" item="0"/>
          <tpl hier="10" item="29"/>
          <tpl hier="11" item="3"/>
        </tpls>
      </m>
      <m>
        <tpls c="6">
          <tpl hier="2" item="16"/>
          <tpl fld="1" item="1"/>
          <tpl hier="4" item="22"/>
          <tpl fld="4" item="0"/>
          <tpl hier="10" item="29"/>
          <tpl hier="11" item="3"/>
        </tpls>
      </m>
      <m>
        <tpls c="6">
          <tpl hier="2" item="16"/>
          <tpl fld="1" item="142"/>
          <tpl hier="4" item="22"/>
          <tpl fld="4" item="0"/>
          <tpl hier="10" item="29"/>
          <tpl hier="11" item="3"/>
        </tpls>
      </m>
      <m>
        <tpls c="6">
          <tpl fld="0" item="2"/>
          <tpl fld="1" item="142"/>
          <tpl hier="4" item="22"/>
          <tpl fld="4" item="0"/>
          <tpl hier="10" item="29"/>
          <tpl hier="11" item="3"/>
        </tpls>
      </m>
      <n v="4120.5177999999996" in="0">
        <tpls c="6">
          <tpl hier="2" item="16"/>
          <tpl fld="1" item="108"/>
          <tpl hier="4" item="22"/>
          <tpl fld="4" item="0"/>
          <tpl hier="10" item="29"/>
          <tpl hier="11" item="3"/>
        </tpls>
      </n>
      <m in="0">
        <tpls c="6">
          <tpl fld="0" item="2"/>
          <tpl fld="1" item="108"/>
          <tpl hier="4" item="22"/>
          <tpl fld="4" item="0"/>
          <tpl hier="10" item="29"/>
          <tpl hier="11" item="3"/>
        </tpls>
      </m>
      <n v="3399.99" in="0">
        <tpls c="6">
          <tpl fld="0" item="2"/>
          <tpl fld="1" item="121"/>
          <tpl hier="4" item="22"/>
          <tpl fld="4" item="0"/>
          <tpl hier="10" item="29"/>
          <tpl hier="11" item="3"/>
        </tpls>
      </n>
      <n v="4098.1963999999998" in="0">
        <tpls c="6">
          <tpl hier="2" item="16"/>
          <tpl fld="1" item="121"/>
          <tpl hier="4" item="22"/>
          <tpl fld="4" item="0"/>
          <tpl hier="10" item="29"/>
          <tpl hier="11" item="3"/>
        </tpls>
      </n>
      <m>
        <tpls c="6">
          <tpl fld="0" item="2"/>
          <tpl fld="1" item="22"/>
          <tpl hier="4" item="22"/>
          <tpl fld="4" item="0"/>
          <tpl hier="10" item="29"/>
          <tpl hier="11" item="3"/>
        </tpls>
      </m>
      <m>
        <tpls c="6">
          <tpl hier="2" item="16"/>
          <tpl fld="1" item="22"/>
          <tpl hier="4" item="22"/>
          <tpl fld="4" item="0"/>
          <tpl hier="10" item="29"/>
          <tpl hier="11" item="3"/>
        </tpls>
      </m>
      <m>
        <tpls c="6">
          <tpl hier="2" item="16"/>
          <tpl fld="1" item="164"/>
          <tpl hier="4" item="22"/>
          <tpl fld="4" item="0"/>
          <tpl hier="10" item="29"/>
          <tpl hier="11" item="3"/>
        </tpls>
      </m>
      <m>
        <tpls c="6">
          <tpl fld="0" item="2"/>
          <tpl fld="1" item="164"/>
          <tpl hier="4" item="22"/>
          <tpl fld="4" item="0"/>
          <tpl hier="10" item="29"/>
          <tpl hier="11" item="3"/>
        </tpls>
      </m>
      <m>
        <tpls c="6">
          <tpl fld="0" item="2"/>
          <tpl fld="1" item="2"/>
          <tpl hier="4" item="22"/>
          <tpl fld="4" item="0"/>
          <tpl hier="10" item="29"/>
          <tpl hier="11" item="3"/>
        </tpls>
      </m>
      <m>
        <tpls c="6">
          <tpl hier="2" item="16"/>
          <tpl fld="1" item="2"/>
          <tpl hier="4" item="22"/>
          <tpl fld="4" item="0"/>
          <tpl hier="10" item="29"/>
          <tpl hier="11" item="3"/>
        </tpls>
      </m>
      <m>
        <tpls c="6">
          <tpl fld="0" item="2"/>
          <tpl fld="1" item="144"/>
          <tpl hier="4" item="22"/>
          <tpl fld="4" item="0"/>
          <tpl hier="10" item="29"/>
          <tpl hier="11" item="3"/>
        </tpls>
      </m>
      <m>
        <tpls c="6">
          <tpl hier="2" item="16"/>
          <tpl fld="1" item="144"/>
          <tpl hier="4" item="22"/>
          <tpl fld="4" item="0"/>
          <tpl hier="10" item="29"/>
          <tpl hier="11" item="3"/>
        </tpls>
      </m>
      <n v="12294.5892" in="0">
        <tpls c="6">
          <tpl hier="2" item="16"/>
          <tpl fld="1" item="156"/>
          <tpl hier="4" item="22"/>
          <tpl fld="4" item="0"/>
          <tpl hier="10" item="29"/>
          <tpl hier="11" item="3"/>
        </tpls>
      </n>
      <m in="0">
        <tpls c="6">
          <tpl fld="0" item="2"/>
          <tpl fld="1" item="156"/>
          <tpl hier="4" item="22"/>
          <tpl fld="4" item="0"/>
          <tpl hier="10" item="29"/>
          <tpl hier="11" item="3"/>
        </tpls>
      </m>
      <m>
        <tpls c="6">
          <tpl hier="2" item="16"/>
          <tpl fld="1" item="169"/>
          <tpl hier="4" item="22"/>
          <tpl fld="4" item="0"/>
          <tpl hier="10" item="29"/>
          <tpl hier="11" item="3"/>
        </tpls>
      </m>
      <m>
        <tpls c="6">
          <tpl fld="0" item="2"/>
          <tpl fld="1" item="169"/>
          <tpl hier="4" item="22"/>
          <tpl fld="4" item="0"/>
          <tpl hier="10" item="29"/>
          <tpl hier="11" item="3"/>
        </tpls>
      </m>
      <m in="0">
        <tpls c="6">
          <tpl hier="2" item="16"/>
          <tpl fld="1" item="112"/>
          <tpl hier="4" item="22"/>
          <tpl fld="4" item="0"/>
          <tpl hier="10" item="29"/>
          <tpl hier="11" item="3"/>
        </tpls>
      </m>
      <m in="0">
        <tpls c="6">
          <tpl fld="0" item="2"/>
          <tpl fld="1" item="112"/>
          <tpl hier="4" item="22"/>
          <tpl fld="4" item="0"/>
          <tpl hier="10" item="29"/>
          <tpl hier="11" item="3"/>
        </tpls>
      </m>
      <m>
        <tpls c="6">
          <tpl fld="0" item="2"/>
          <tpl fld="1" item="148"/>
          <tpl hier="4" item="22"/>
          <tpl fld="4" item="0"/>
          <tpl hier="10" item="29"/>
          <tpl hier="11" item="3"/>
        </tpls>
      </m>
      <m>
        <tpls c="6">
          <tpl hier="2" item="16"/>
          <tpl fld="1" item="148"/>
          <tpl hier="4" item="22"/>
          <tpl fld="4" item="0"/>
          <tpl hier="10" item="29"/>
          <tpl hier="11" item="3"/>
        </tpls>
      </m>
      <m>
        <tpls c="6">
          <tpl hier="2" item="16"/>
          <tpl fld="1" item="161"/>
          <tpl hier="4" item="22"/>
          <tpl fld="4" item="0"/>
          <tpl hier="10" item="29"/>
          <tpl hier="11" item="3"/>
        </tpls>
      </m>
      <m>
        <tpls c="6">
          <tpl fld="0" item="2"/>
          <tpl fld="1" item="161"/>
          <tpl hier="4" item="22"/>
          <tpl fld="4" item="0"/>
          <tpl hier="10" item="29"/>
          <tpl hier="11" item="3"/>
        </tpls>
      </m>
      <m>
        <tpls c="6">
          <tpl fld="0" item="2"/>
          <tpl fld="1" item="150"/>
          <tpl hier="4" item="22"/>
          <tpl fld="4" item="0"/>
          <tpl hier="10" item="29"/>
          <tpl hier="11" item="3"/>
        </tpls>
      </m>
      <m>
        <tpls c="6">
          <tpl hier="2" item="16"/>
          <tpl fld="1" item="150"/>
          <tpl hier="4" item="22"/>
          <tpl fld="4" item="0"/>
          <tpl hier="10" item="29"/>
          <tpl hier="11" item="3"/>
        </tpls>
      </m>
      <n v="2319.9899999999998" in="0">
        <tpls c="6">
          <tpl hier="2" item="16"/>
          <tpl fld="1" item="21"/>
          <tpl hier="4" item="22"/>
          <tpl fld="4" item="0"/>
          <tpl hier="10" item="29"/>
          <tpl hier="11" item="3"/>
        </tpls>
      </n>
      <n v="3374.99" in="0">
        <tpls c="6">
          <tpl fld="0" item="2"/>
          <tpl fld="1" item="21"/>
          <tpl hier="4" item="22"/>
          <tpl fld="4" item="0"/>
          <tpl hier="10" item="29"/>
          <tpl hier="11" item="3"/>
        </tpls>
      </n>
      <m>
        <tpls c="6">
          <tpl fld="0" item="2"/>
          <tpl fld="1" item="34"/>
          <tpl hier="4" item="22"/>
          <tpl fld="4" item="0"/>
          <tpl hier="10" item="29"/>
          <tpl hier="11" item="3"/>
        </tpls>
      </m>
      <m>
        <tpls c="6">
          <tpl hier="2" item="16"/>
          <tpl fld="1" item="34"/>
          <tpl hier="4" item="22"/>
          <tpl fld="4" item="0"/>
          <tpl hier="10" item="29"/>
          <tpl hier="11" item="3"/>
        </tpls>
      </m>
      <n v="2071.4196000000002" in="0">
        <tpls c="6">
          <tpl hier="2" item="16"/>
          <tpl fld="1" item="118"/>
          <tpl hier="4" item="22"/>
          <tpl fld="4" item="0"/>
          <tpl hier="10" item="29"/>
          <tpl hier="11" item="3"/>
        </tpls>
      </n>
      <n v="3374.99" in="0">
        <tpls c="6">
          <tpl fld="0" item="2"/>
          <tpl fld="1" item="118"/>
          <tpl hier="4" item="22"/>
          <tpl fld="4" item="0"/>
          <tpl hier="10" item="29"/>
          <tpl hier="11" item="3"/>
        </tpls>
      </n>
      <n v="3399.99" in="0">
        <tpls c="6">
          <tpl fld="0" item="2"/>
          <tpl fld="1" item="13"/>
          <tpl hier="4" item="22"/>
          <tpl fld="4" item="0"/>
          <tpl hier="10" item="29"/>
          <tpl hier="11" item="3"/>
        </tpls>
      </n>
      <n v="24991.320000000007" in="0">
        <tpls c="6">
          <tpl hier="2" item="16"/>
          <tpl fld="1" item="13"/>
          <tpl hier="4" item="22"/>
          <tpl fld="4" item="0"/>
          <tpl hier="10" item="29"/>
          <tpl hier="11" item="3"/>
        </tpls>
      </n>
      <m>
        <tpls c="6">
          <tpl fld="0" item="2"/>
          <tpl fld="1" item="26"/>
          <tpl hier="4" item="22"/>
          <tpl fld="4" item="0"/>
          <tpl hier="10" item="29"/>
          <tpl hier="11" item="3"/>
        </tpls>
      </m>
      <m>
        <tpls c="6">
          <tpl hier="2" item="16"/>
          <tpl fld="1" item="26"/>
          <tpl hier="4" item="22"/>
          <tpl fld="4" item="0"/>
          <tpl hier="10" item="29"/>
          <tpl hier="11" item="3"/>
        </tpls>
      </m>
      <n v="10334.776600000001" in="0">
        <tpls c="6">
          <tpl hier="2" item="16"/>
          <tpl fld="1" item="170"/>
          <tpl hier="4" item="22"/>
          <tpl fld="4" item="0"/>
          <tpl hier="10" item="29"/>
          <tpl hier="11" item="3"/>
        </tpls>
      </n>
      <n v="3399.99" in="0">
        <tpls c="6">
          <tpl fld="0" item="2"/>
          <tpl fld="1" item="170"/>
          <tpl hier="4" item="22"/>
          <tpl fld="4" item="0"/>
          <tpl hier="10" item="29"/>
          <tpl hier="11" item="3"/>
        </tpls>
      </n>
      <m>
        <tpls c="6">
          <tpl hier="2" item="16"/>
          <tpl fld="1" item="79"/>
          <tpl hier="4" item="22"/>
          <tpl fld="4" item="0"/>
          <tpl hier="10" item="29"/>
          <tpl hier="11" item="3"/>
        </tpls>
      </m>
      <m>
        <tpls c="6">
          <tpl fld="0" item="2"/>
          <tpl fld="1" item="79"/>
          <tpl hier="4" item="22"/>
          <tpl fld="4" item="0"/>
          <tpl hier="10" item="29"/>
          <tpl hier="11" item="3"/>
        </tpls>
      </m>
      <m>
        <tpls c="6">
          <tpl hier="2" item="16"/>
          <tpl fld="1" item="99"/>
          <tpl hier="4" item="22"/>
          <tpl fld="4" item="0"/>
          <tpl hier="10" item="29"/>
          <tpl hier="11" item="3"/>
        </tpls>
      </m>
      <m>
        <tpls c="6">
          <tpl fld="0" item="2"/>
          <tpl fld="1" item="99"/>
          <tpl hier="4" item="22"/>
          <tpl fld="4" item="0"/>
          <tpl hier="10" item="29"/>
          <tpl hier="11" item="3"/>
        </tpls>
      </m>
      <m>
        <tpls c="6">
          <tpl hier="2" item="16"/>
          <tpl fld="1" item="14"/>
          <tpl hier="4" item="22"/>
          <tpl fld="4" item="0"/>
          <tpl hier="10" item="29"/>
          <tpl hier="11" item="3"/>
        </tpls>
      </m>
      <m>
        <tpls c="6">
          <tpl fld="0" item="2"/>
          <tpl fld="1" item="14"/>
          <tpl hier="4" item="22"/>
          <tpl fld="4" item="0"/>
          <tpl hier="10" item="29"/>
          <tpl hier="11" item="3"/>
        </tpls>
      </m>
      <m>
        <tpls c="6">
          <tpl fld="0" item="2"/>
          <tpl fld="1" item="72"/>
          <tpl hier="4" item="22"/>
          <tpl fld="4" item="0"/>
          <tpl hier="10" item="29"/>
          <tpl hier="11" item="3"/>
        </tpls>
      </m>
      <m>
        <tpls c="6">
          <tpl hier="2" item="16"/>
          <tpl fld="1" item="72"/>
          <tpl hier="4" item="22"/>
          <tpl fld="4" item="0"/>
          <tpl hier="10" item="29"/>
          <tpl hier="11" item="3"/>
        </tpls>
      </m>
      <m>
        <tpls c="6">
          <tpl hier="2" item="16"/>
          <tpl fld="1" item="44"/>
          <tpl hier="4" item="22"/>
          <tpl fld="4" item="0"/>
          <tpl hier="10" item="29"/>
          <tpl hier="11" item="3"/>
        </tpls>
      </m>
      <m>
        <tpls c="6">
          <tpl fld="0" item="2"/>
          <tpl fld="1" item="44"/>
          <tpl hier="4" item="22"/>
          <tpl fld="4" item="0"/>
          <tpl hier="10" item="29"/>
          <tpl hier="11" item="3"/>
        </tpls>
      </m>
      <m>
        <tpls c="6">
          <tpl fld="0" item="2"/>
          <tpl fld="1" item="57"/>
          <tpl hier="4" item="22"/>
          <tpl fld="4" item="0"/>
          <tpl hier="10" item="29"/>
          <tpl hier="11" item="3"/>
        </tpls>
      </m>
      <m>
        <tpls c="6">
          <tpl hier="2" item="16"/>
          <tpl fld="1" item="57"/>
          <tpl hier="4" item="22"/>
          <tpl fld="4" item="0"/>
          <tpl hier="10" item="29"/>
          <tpl hier="11" item="3"/>
        </tpls>
      </m>
      <n v="12587.8024" in="0">
        <tpls c="6">
          <tpl hier="2" item="16"/>
          <tpl fld="1" item="110"/>
          <tpl hier="4" item="22"/>
          <tpl fld="4" item="0"/>
          <tpl hier="10" item="29"/>
          <tpl hier="11" item="3"/>
        </tpls>
      </n>
      <n v="13524.96" in="0">
        <tpls c="6">
          <tpl fld="0" item="2"/>
          <tpl fld="1" item="110"/>
          <tpl hier="4" item="22"/>
          <tpl fld="4" item="0"/>
          <tpl hier="10" item="29"/>
          <tpl hier="11" item="3"/>
        </tpls>
      </n>
      <n v="3399.99" in="0">
        <tpls c="6">
          <tpl fld="0" item="2"/>
          <tpl fld="1" item="100"/>
          <tpl hier="4" item="22"/>
          <tpl fld="4" item="0"/>
          <tpl hier="10" item="29"/>
          <tpl hier="11" item="3"/>
        </tpls>
      </n>
      <n v="12406.196200000002" in="0">
        <tpls c="6">
          <tpl hier="2" item="16"/>
          <tpl fld="1" item="100"/>
          <tpl hier="4" item="22"/>
          <tpl fld="4" item="0"/>
          <tpl hier="10" item="29"/>
          <tpl hier="11" item="3"/>
        </tpls>
      </n>
      <m>
        <tpls c="6">
          <tpl fld="0" item="2"/>
          <tpl fld="1" item="113"/>
          <tpl hier="4" item="22"/>
          <tpl fld="4" item="0"/>
          <tpl hier="10" item="29"/>
          <tpl hier="11" item="3"/>
        </tpls>
      </m>
      <m>
        <tpls c="6">
          <tpl hier="2" item="16"/>
          <tpl fld="1" item="113"/>
          <tpl hier="4" item="22"/>
          <tpl fld="4" item="0"/>
          <tpl hier="10" item="29"/>
          <tpl hier="11" item="3"/>
        </tpls>
      </m>
      <m>
        <tpls c="6">
          <tpl hier="2" item="16"/>
          <tpl fld="1" item="78"/>
          <tpl hier="4" item="22"/>
          <tpl fld="4" item="0"/>
          <tpl hier="10" item="29"/>
          <tpl hier="11" item="3"/>
        </tpls>
      </m>
      <m>
        <tpls c="6">
          <tpl fld="0" item="2"/>
          <tpl fld="1" item="78"/>
          <tpl hier="4" item="22"/>
          <tpl fld="4" item="0"/>
          <tpl hier="10" item="29"/>
          <tpl hier="11" item="3"/>
        </tpls>
      </m>
      <m>
        <tpls c="6">
          <tpl fld="0" item="2"/>
          <tpl fld="1" item="92"/>
          <tpl hier="4" item="22"/>
          <tpl fld="4" item="0"/>
          <tpl hier="10" item="29"/>
          <tpl hier="11" item="3"/>
        </tpls>
      </m>
      <m>
        <tpls c="6">
          <tpl hier="2" item="16"/>
          <tpl fld="1" item="92"/>
          <tpl hier="4" item="22"/>
          <tpl fld="4" item="0"/>
          <tpl hier="10" item="29"/>
          <tpl hier="11" item="3"/>
        </tpls>
      </m>
      <m>
        <tpls c="6">
          <tpl hier="2" item="16"/>
          <tpl fld="1" item="105"/>
          <tpl hier="4" item="22"/>
          <tpl fld="4" item="0"/>
          <tpl hier="10" item="29"/>
          <tpl hier="11" item="3"/>
        </tpls>
      </m>
      <m>
        <tpls c="6">
          <tpl fld="0" item="2"/>
          <tpl fld="1" item="105"/>
          <tpl hier="4" item="22"/>
          <tpl fld="4" item="0"/>
          <tpl hier="10" item="29"/>
          <tpl hier="11" item="3"/>
        </tpls>
      </m>
      <m>
        <tpls c="6">
          <tpl hier="2" item="16"/>
          <tpl fld="1" item="46"/>
          <tpl hier="4" item="22"/>
          <tpl fld="4" item="0"/>
          <tpl hier="10" item="29"/>
          <tpl hier="11" item="3"/>
        </tpls>
      </m>
      <m>
        <tpls c="6">
          <tpl fld="0" item="2"/>
          <tpl fld="1" item="46"/>
          <tpl hier="4" item="22"/>
          <tpl fld="4" item="0"/>
          <tpl hier="10" item="29"/>
          <tpl hier="11" item="3"/>
        </tpls>
      </m>
      <m>
        <tpls c="6">
          <tpl fld="0" item="2"/>
          <tpl fld="1" item="84"/>
          <tpl hier="4" item="22"/>
          <tpl fld="4" item="0"/>
          <tpl hier="10" item="29"/>
          <tpl hier="11" item="3"/>
        </tpls>
      </m>
      <m>
        <tpls c="6">
          <tpl hier="2" item="16"/>
          <tpl fld="1" item="84"/>
          <tpl hier="4" item="22"/>
          <tpl fld="4" item="0"/>
          <tpl hier="10" item="29"/>
          <tpl hier="11" item="3"/>
        </tpls>
      </m>
      <n v="6191.9374000000007" in="0">
        <tpls c="6">
          <tpl hier="2" item="16"/>
          <tpl fld="1" item="97"/>
          <tpl hier="4" item="22"/>
          <tpl fld="4" item="0"/>
          <tpl hier="10" item="29"/>
          <tpl hier="11" item="3"/>
        </tpls>
      </n>
      <m in="0">
        <tpls c="6">
          <tpl fld="0" item="2"/>
          <tpl fld="1" item="97"/>
          <tpl hier="4" item="22"/>
          <tpl fld="4" item="0"/>
          <tpl hier="10" item="29"/>
          <tpl hier="11" item="3"/>
        </tpls>
      </m>
      <m>
        <tpls c="6">
          <tpl fld="0" item="2"/>
          <tpl fld="1" item="48"/>
          <tpl hier="4" item="22"/>
          <tpl fld="4" item="0"/>
          <tpl hier="10" item="29"/>
          <tpl hier="11" item="3"/>
        </tpls>
      </m>
      <m>
        <tpls c="6">
          <tpl hier="2" item="16"/>
          <tpl fld="1" item="48"/>
          <tpl hier="4" item="22"/>
          <tpl fld="4" item="0"/>
          <tpl hier="10" item="29"/>
          <tpl hier="11" item="3"/>
        </tpls>
      </m>
      <n v="4142.8392000000003" in="0">
        <tpls c="6">
          <tpl hier="2" item="16"/>
          <tpl fld="1" item="132"/>
          <tpl hier="4" item="22"/>
          <tpl fld="4" item="0"/>
          <tpl hier="10" item="29"/>
          <tpl hier="11" item="3"/>
        </tpls>
      </n>
      <m in="0">
        <tpls c="6">
          <tpl fld="0" item="2"/>
          <tpl fld="1" item="132"/>
          <tpl hier="4" item="22"/>
          <tpl fld="4" item="0"/>
          <tpl hier="10" item="29"/>
          <tpl hier="11" item="3"/>
        </tpls>
      </m>
      <m>
        <tpls c="6">
          <tpl fld="0" item="2"/>
          <tpl fld="1" item="145"/>
          <tpl hier="4" item="22"/>
          <tpl fld="4" item="0"/>
          <tpl hier="10" item="29"/>
          <tpl hier="11" item="3"/>
        </tpls>
      </m>
      <m>
        <tpls c="6">
          <tpl hier="2" item="16"/>
          <tpl fld="1" item="145"/>
          <tpl hier="4" item="22"/>
          <tpl fld="4" item="0"/>
          <tpl hier="10" item="29"/>
          <tpl hier="11" item="3"/>
        </tpls>
      </m>
      <m>
        <tpls c="6">
          <tpl fld="0" item="2"/>
          <tpl fld="1" item="16"/>
          <tpl hier="4" item="22"/>
          <tpl fld="4" item="0"/>
          <tpl hier="10" item="29"/>
          <tpl hier="11" item="3"/>
        </tpls>
      </m>
      <m>
        <tpls c="6">
          <tpl hier="2" item="16"/>
          <tpl fld="1" item="16"/>
          <tpl hier="4" item="22"/>
          <tpl fld="4" item="0"/>
          <tpl hier="10" item="29"/>
          <tpl hier="11" item="3"/>
        </tpls>
      </m>
      <m>
        <tpls c="6">
          <tpl hier="2" item="16"/>
          <tpl fld="1" item="124"/>
          <tpl hier="4" item="22"/>
          <tpl fld="4" item="0"/>
          <tpl hier="10" item="29"/>
          <tpl hier="11" item="3"/>
        </tpls>
      </m>
      <m>
        <tpls c="6">
          <tpl fld="0" item="2"/>
          <tpl fld="1" item="124"/>
          <tpl hier="4" item="22"/>
          <tpl fld="4" item="0"/>
          <tpl hier="10" item="29"/>
          <tpl hier="11" item="3"/>
        </tpls>
      </m>
      <m>
        <tpls c="6">
          <tpl fld="0" item="2"/>
          <tpl fld="1" item="137"/>
          <tpl hier="4" item="22"/>
          <tpl fld="4" item="0"/>
          <tpl hier="10" item="29"/>
          <tpl hier="11" item="3"/>
        </tpls>
      </m>
      <m>
        <tpls c="6">
          <tpl hier="2" item="16"/>
          <tpl fld="1" item="137"/>
          <tpl hier="4" item="22"/>
          <tpl fld="4" item="0"/>
          <tpl hier="10" item="29"/>
          <tpl hier="11" item="3"/>
        </tpls>
      </m>
      <m in="0">
        <tpls c="6">
          <tpl fld="0" item="2"/>
          <tpl fld="1" item="89"/>
          <tpl hier="4" item="22"/>
          <tpl fld="4" item="0"/>
          <tpl hier="10" item="29"/>
          <tpl hier="11" item="3"/>
        </tpls>
      </m>
      <m in="0">
        <tpls c="6">
          <tpl hier="2" item="16"/>
          <tpl fld="1" item="89"/>
          <tpl hier="4" item="22"/>
          <tpl fld="4" item="0"/>
          <tpl hier="10" item="29"/>
          <tpl hier="11" item="3"/>
        </tpls>
      </m>
      <m>
        <tpls c="6">
          <tpl hier="2" item="16"/>
          <tpl fld="1" item="15"/>
          <tpl hier="4" item="22"/>
          <tpl fld="4" item="0"/>
          <tpl hier="10" item="29"/>
          <tpl hier="11" item="3"/>
        </tpls>
      </m>
      <m>
        <tpls c="6">
          <tpl fld="0" item="2"/>
          <tpl fld="1" item="15"/>
          <tpl hier="4" item="22"/>
          <tpl fld="4" item="0"/>
          <tpl hier="10" item="29"/>
          <tpl hier="11" item="3"/>
        </tpls>
      </m>
      <m>
        <tpls c="6">
          <tpl hier="2" item="16"/>
          <tpl fld="1" item="35"/>
          <tpl hier="4" item="22"/>
          <tpl fld="4" item="0"/>
          <tpl hier="10" item="29"/>
          <tpl hier="11" item="3"/>
        </tpls>
      </m>
      <m>
        <tpls c="6">
          <tpl fld="0" item="2"/>
          <tpl fld="1" item="35"/>
          <tpl hier="4" item="22"/>
          <tpl fld="4" item="0"/>
          <tpl hier="10" item="29"/>
          <tpl hier="11" item="3"/>
        </tpls>
      </m>
      <m>
        <tpls c="6">
          <tpl fld="0" item="2"/>
          <tpl fld="1" item="29"/>
          <tpl hier="4" item="22"/>
          <tpl fld="4" item="0"/>
          <tpl hier="10" item="29"/>
          <tpl hier="11" item="3"/>
        </tpls>
      </m>
      <m>
        <tpls c="6">
          <tpl hier="2" item="16"/>
          <tpl fld="1" item="29"/>
          <tpl hier="4" item="22"/>
          <tpl fld="4" item="0"/>
          <tpl hier="10" item="29"/>
          <tpl hier="11" item="3"/>
        </tpls>
      </m>
      <m>
        <tpls c="6">
          <tpl fld="0" item="2"/>
          <tpl fld="1" item="135"/>
          <tpl hier="4" item="22"/>
          <tpl fld="4" item="0"/>
          <tpl hier="10" item="29"/>
          <tpl hier="11" item="3"/>
        </tpls>
      </m>
      <m>
        <tpls c="6">
          <tpl hier="2" item="16"/>
          <tpl fld="1" item="135"/>
          <tpl hier="4" item="22"/>
          <tpl fld="4" item="0"/>
          <tpl hier="10" item="29"/>
          <tpl hier="11" item="3"/>
        </tpls>
      </m>
      <m in="0">
        <tpls c="6">
          <tpl fld="0" item="2"/>
          <tpl fld="1" item="155"/>
          <tpl hier="4" item="22"/>
          <tpl fld="4" item="0"/>
          <tpl hier="10" item="29"/>
          <tpl hier="11" item="3"/>
        </tpls>
      </m>
      <n v="6214.2588000000005" in="0">
        <tpls c="6">
          <tpl hier="2" item="16"/>
          <tpl fld="1" item="155"/>
          <tpl hier="4" item="22"/>
          <tpl fld="4" item="0"/>
          <tpl hier="10" item="29"/>
          <tpl hier="11" item="3"/>
        </tpls>
      </n>
      <m>
        <tpls c="6">
          <tpl hier="2" item="16"/>
          <tpl fld="1" item="80"/>
          <tpl hier="4" item="22"/>
          <tpl fld="4" item="0"/>
          <tpl hier="10" item="29"/>
          <tpl hier="11" item="3"/>
        </tpls>
      </m>
      <m>
        <tpls c="6">
          <tpl fld="0" item="2"/>
          <tpl fld="1" item="80"/>
          <tpl hier="4" item="22"/>
          <tpl fld="4" item="0"/>
          <tpl hier="10" item="29"/>
          <tpl hier="11" item="3"/>
        </tpls>
      </m>
      <m>
        <tpls c="6">
          <tpl fld="0" item="2"/>
          <tpl fld="1" item="40"/>
          <tpl hier="4" item="22"/>
          <tpl fld="4" item="0"/>
          <tpl hier="10" item="29"/>
          <tpl hier="11" item="3"/>
        </tpls>
      </m>
      <m>
        <tpls c="6">
          <tpl hier="2" item="16"/>
          <tpl fld="1" item="40"/>
          <tpl hier="4" item="22"/>
          <tpl fld="4" item="0"/>
          <tpl hier="10" item="29"/>
          <tpl hier="11" item="3"/>
        </tpls>
      </m>
      <m>
        <tpls c="6">
          <tpl hier="2" item="16"/>
          <tpl fld="1" item="36"/>
          <tpl hier="4" item="22"/>
          <tpl fld="4" item="0"/>
          <tpl hier="10" item="29"/>
          <tpl hier="11" item="3"/>
        </tpls>
      </m>
      <m>
        <tpls c="6">
          <tpl fld="0" item="2"/>
          <tpl fld="1" item="36"/>
          <tpl hier="4" item="22"/>
          <tpl fld="4" item="0"/>
          <tpl hier="10" item="29"/>
          <tpl hier="11" item="3"/>
        </tpls>
      </m>
      <m>
        <tpls c="6">
          <tpl fld="0" item="2"/>
          <tpl fld="1" item="49"/>
          <tpl hier="4" item="22"/>
          <tpl fld="4" item="0"/>
          <tpl hier="10" item="29"/>
          <tpl hier="11" item="3"/>
        </tpls>
      </m>
      <m>
        <tpls c="6">
          <tpl hier="2" item="16"/>
          <tpl fld="1" item="49"/>
          <tpl hier="4" item="22"/>
          <tpl fld="4" item="0"/>
          <tpl hier="10" item="29"/>
          <tpl hier="11" item="3"/>
        </tpls>
      </m>
      <m>
        <tpls c="6">
          <tpl fld="0" item="2"/>
          <tpl fld="1" item="8"/>
          <tpl hier="4" item="22"/>
          <tpl fld="4" item="0"/>
          <tpl hier="10" item="29"/>
          <tpl hier="11" item="3"/>
        </tpls>
      </m>
      <m>
        <tpls c="6">
          <tpl hier="2" item="16"/>
          <tpl fld="1" item="8"/>
          <tpl hier="4" item="22"/>
          <tpl fld="4" item="0"/>
          <tpl hier="10" item="29"/>
          <tpl hier="11" item="3"/>
        </tpls>
      </m>
      <m>
        <tpls c="6">
          <tpl fld="0" item="2"/>
          <tpl fld="1" item="28"/>
          <tpl hier="4" item="22"/>
          <tpl fld="4" item="0"/>
          <tpl hier="10" item="29"/>
          <tpl hier="11" item="3"/>
        </tpls>
      </m>
      <m>
        <tpls c="6">
          <tpl hier="2" item="16"/>
          <tpl fld="1" item="28"/>
          <tpl hier="4" item="22"/>
          <tpl fld="4" item="0"/>
          <tpl hier="10" item="29"/>
          <tpl hier="11" item="3"/>
        </tpls>
      </m>
      <m>
        <tpls c="6">
          <tpl hier="2" item="16"/>
          <tpl fld="1" item="41"/>
          <tpl hier="4" item="22"/>
          <tpl fld="4" item="0"/>
          <tpl hier="10" item="29"/>
          <tpl hier="11" item="3"/>
        </tpls>
      </m>
      <m>
        <tpls c="6">
          <tpl fld="0" item="2"/>
          <tpl fld="1" item="41"/>
          <tpl hier="4" item="22"/>
          <tpl fld="4" item="0"/>
          <tpl hier="10" item="29"/>
          <tpl hier="11" item="3"/>
        </tpls>
      </m>
      <m>
        <tpls c="6">
          <tpl fld="0" item="2"/>
          <tpl fld="1" item="175"/>
          <tpl hier="4" item="22"/>
          <tpl fld="4" item="0"/>
          <tpl hier="10" item="29"/>
          <tpl hier="11" item="3"/>
        </tpls>
      </m>
      <m>
        <tpls c="6">
          <tpl hier="2" item="16"/>
          <tpl fld="1" item="175"/>
          <tpl hier="4" item="22"/>
          <tpl fld="4" item="0"/>
          <tpl hier="10" item="29"/>
          <tpl hier="11" item="3"/>
        </tpls>
      </m>
      <m>
        <tpls c="6">
          <tpl fld="0" item="2"/>
          <tpl fld="1" item="20"/>
          <tpl hier="4" item="22"/>
          <tpl fld="4" item="0"/>
          <tpl hier="10" item="29"/>
          <tpl hier="11" item="3"/>
        </tpls>
      </m>
      <m>
        <tpls c="6">
          <tpl hier="2" item="16"/>
          <tpl fld="1" item="20"/>
          <tpl hier="4" item="22"/>
          <tpl fld="4" item="0"/>
          <tpl hier="10" item="29"/>
          <tpl hier="11" item="3"/>
        </tpls>
      </m>
      <m>
        <tpls c="6">
          <tpl hier="2" item="16"/>
          <tpl fld="1" item="33"/>
          <tpl hier="4" item="22"/>
          <tpl fld="4" item="0"/>
          <tpl hier="10" item="29"/>
          <tpl hier="11" item="3"/>
        </tpls>
      </m>
      <m>
        <tpls c="6">
          <tpl fld="0" item="2"/>
          <tpl fld="1" item="33"/>
          <tpl hier="4" item="22"/>
          <tpl fld="4" item="0"/>
          <tpl hier="10" item="29"/>
          <tpl hier="11" item="3"/>
        </tpls>
      </m>
      <m>
        <tpls c="6">
          <tpl fld="0" item="2"/>
          <tpl fld="1" item="168"/>
          <tpl hier="4" item="22"/>
          <tpl fld="4" item="0"/>
          <tpl hier="10" item="29"/>
          <tpl hier="11" item="3"/>
        </tpls>
      </m>
      <m>
        <tpls c="6">
          <tpl hier="2" item="16"/>
          <tpl fld="1" item="168"/>
          <tpl hier="4" item="22"/>
          <tpl fld="4" item="0"/>
          <tpl hier="10" item="29"/>
          <tpl hier="11" item="3"/>
        </tpls>
      </m>
      <m>
        <tpls c="6">
          <tpl hier="2" item="16"/>
          <tpl fld="1" item="68"/>
          <tpl hier="4" item="22"/>
          <tpl fld="4" item="0"/>
          <tpl hier="10" item="29"/>
          <tpl hier="11" item="3"/>
        </tpls>
      </m>
      <m>
        <tpls c="6">
          <tpl fld="0" item="2"/>
          <tpl fld="1" item="68"/>
          <tpl hier="4" item="22"/>
          <tpl fld="4" item="0"/>
          <tpl hier="10" item="29"/>
          <tpl hier="11" item="3"/>
        </tpls>
      </m>
      <m>
        <tpls c="6">
          <tpl fld="0" item="2"/>
          <tpl fld="1" item="81"/>
          <tpl hier="4" item="22"/>
          <tpl fld="4" item="0"/>
          <tpl hier="10" item="29"/>
          <tpl hier="11" item="3"/>
        </tpls>
      </m>
      <m>
        <tpls c="6">
          <tpl hier="2" item="16"/>
          <tpl fld="1" item="81"/>
          <tpl hier="4" item="22"/>
          <tpl fld="4" item="0"/>
          <tpl hier="10" item="29"/>
          <tpl hier="11" item="3"/>
        </tpls>
      </m>
      <m>
        <tpls c="6">
          <tpl fld="0" item="2"/>
          <tpl fld="1" item="136"/>
          <tpl hier="4" item="22"/>
          <tpl fld="4" item="0"/>
          <tpl hier="10" item="29"/>
          <tpl hier="11" item="3"/>
        </tpls>
      </m>
      <m>
        <tpls c="6">
          <tpl hier="2" item="16"/>
          <tpl fld="1" item="136"/>
          <tpl hier="4" item="22"/>
          <tpl fld="4" item="0"/>
          <tpl hier="10" item="29"/>
          <tpl hier="11" item="3"/>
        </tpls>
      </m>
      <m>
        <tpls c="6">
          <tpl hier="2" item="16"/>
          <tpl fld="1" item="60"/>
          <tpl hier="4" item="22"/>
          <tpl fld="4" item="0"/>
          <tpl hier="10" item="29"/>
          <tpl hier="11" item="3"/>
        </tpls>
      </m>
      <m>
        <tpls c="6">
          <tpl fld="0" item="2"/>
          <tpl fld="1" item="60"/>
          <tpl hier="4" item="22"/>
          <tpl fld="4" item="0"/>
          <tpl hier="10" item="29"/>
          <tpl hier="11" item="3"/>
        </tpls>
      </m>
      <m>
        <tpls c="6">
          <tpl fld="0" item="2"/>
          <tpl fld="1" item="73"/>
          <tpl hier="4" item="22"/>
          <tpl fld="4" item="0"/>
          <tpl hier="10" item="29"/>
          <tpl hier="11" item="3"/>
        </tpls>
      </m>
      <m>
        <tpls c="6">
          <tpl hier="2" item="16"/>
          <tpl fld="1" item="73"/>
          <tpl hier="4" item="22"/>
          <tpl fld="4" item="0"/>
          <tpl hier="10" item="29"/>
          <tpl hier="11" item="3"/>
        </tpls>
      </m>
      <m>
        <tpls c="6">
          <tpl hier="2" item="16"/>
          <tpl fld="1" item="128"/>
          <tpl hier="4" item="22"/>
          <tpl fld="4" item="0"/>
          <tpl hier="10" item="29"/>
          <tpl hier="11" item="3"/>
        </tpls>
      </m>
      <m>
        <tpls c="6">
          <tpl fld="0" item="2"/>
          <tpl fld="1" item="128"/>
          <tpl hier="4" item="22"/>
          <tpl fld="4" item="0"/>
          <tpl hier="10" item="29"/>
          <tpl hier="11" item="3"/>
        </tpls>
      </m>
      <m>
        <tpls c="6">
          <tpl fld="0" item="2"/>
          <tpl fld="1" item="133"/>
          <tpl hier="4" item="22"/>
          <tpl fld="4" item="0"/>
          <tpl hier="10" item="29"/>
          <tpl hier="11" item="3"/>
        </tpls>
      </m>
      <m>
        <tpls c="6">
          <tpl hier="2" item="16"/>
          <tpl fld="1" item="133"/>
          <tpl hier="4" item="22"/>
          <tpl fld="4" item="0"/>
          <tpl hier="10" item="29"/>
          <tpl hier="11" item="3"/>
        </tpls>
      </m>
      <m>
        <tpls c="6">
          <tpl hier="2" item="16"/>
          <tpl fld="1" item="146"/>
          <tpl hier="4" item="22"/>
          <tpl fld="4" item="0"/>
          <tpl hier="10" item="29"/>
          <tpl hier="11" item="3"/>
        </tpls>
      </m>
      <m>
        <tpls c="6">
          <tpl fld="0" item="2"/>
          <tpl fld="1" item="146"/>
          <tpl hier="4" item="22"/>
          <tpl fld="4" item="0"/>
          <tpl hier="10" item="29"/>
          <tpl hier="11" item="3"/>
        </tpls>
      </m>
      <m>
        <tpls c="6">
          <tpl hier="2" item="16"/>
          <tpl fld="1" item="106"/>
          <tpl hier="4" item="22"/>
          <tpl fld="4" item="0"/>
          <tpl hier="10" item="29"/>
          <tpl hier="11" item="3"/>
        </tpls>
      </m>
      <m>
        <tpls c="6">
          <tpl fld="0" item="2"/>
          <tpl fld="1" item="106"/>
          <tpl hier="4" item="22"/>
          <tpl fld="4" item="0"/>
          <tpl hier="10" item="29"/>
          <tpl hier="11" item="3"/>
        </tpls>
      </m>
      <m>
        <tpls c="6">
          <tpl hier="2" item="16"/>
          <tpl fld="1" item="71"/>
          <tpl hier="4" item="22"/>
          <tpl fld="4" item="0"/>
          <tpl hier="10" item="29"/>
          <tpl hier="11" item="3"/>
        </tpls>
      </m>
      <m>
        <tpls c="6">
          <tpl fld="0" item="2"/>
          <tpl fld="1" item="71"/>
          <tpl hier="4" item="22"/>
          <tpl fld="4" item="0"/>
          <tpl hier="10" item="29"/>
          <tpl hier="11" item="3"/>
        </tpls>
      </m>
      <m>
        <tpls c="6">
          <tpl fld="0" item="2"/>
          <tpl fld="1" item="91"/>
          <tpl hier="4" item="22"/>
          <tpl fld="4" item="0"/>
          <tpl hier="10" item="29"/>
          <tpl hier="11" item="3"/>
        </tpls>
      </m>
      <m>
        <tpls c="6">
          <tpl hier="2" item="16"/>
          <tpl fld="1" item="91"/>
          <tpl hier="4" item="22"/>
          <tpl fld="4" item="0"/>
          <tpl hier="10" item="29"/>
          <tpl hier="11" item="3"/>
        </tpls>
      </m>
      <m>
        <tpls c="6">
          <tpl hier="2" item="16"/>
          <tpl fld="1" item="12"/>
          <tpl hier="4" item="22"/>
          <tpl fld="4" item="0"/>
          <tpl hier="10" item="29"/>
          <tpl hier="11" item="3"/>
        </tpls>
      </m>
      <m>
        <tpls c="6">
          <tpl fld="0" item="2"/>
          <tpl fld="1" item="12"/>
          <tpl hier="4" item="22"/>
          <tpl fld="4" item="0"/>
          <tpl hier="10" item="29"/>
          <tpl hier="11" item="3"/>
        </tpls>
      </m>
      <m>
        <tpls c="6">
          <tpl fld="0" item="2"/>
          <tpl fld="1" item="127"/>
          <tpl hier="4" item="22"/>
          <tpl fld="4" item="0"/>
          <tpl hier="10" item="29"/>
          <tpl hier="11" item="3"/>
        </tpls>
      </m>
      <m>
        <tpls c="6">
          <tpl hier="2" item="16"/>
          <tpl fld="1" item="127"/>
          <tpl hier="4" item="22"/>
          <tpl fld="4" item="0"/>
          <tpl hier="10" item="29"/>
          <tpl hier="11" item="3"/>
        </tpls>
      </m>
      <m>
        <tpls c="6">
          <tpl fld="0" item="2"/>
          <tpl fld="1" item="147"/>
          <tpl hier="4" item="22"/>
          <tpl fld="4" item="0"/>
          <tpl hier="10" item="29"/>
          <tpl hier="11" item="3"/>
        </tpls>
      </m>
      <m>
        <tpls c="6">
          <tpl hier="2" item="16"/>
          <tpl fld="1" item="147"/>
          <tpl hier="4" item="22"/>
          <tpl fld="4" item="0"/>
          <tpl hier="10" item="29"/>
          <tpl hier="11" item="3"/>
        </tpls>
      </m>
      <m>
        <tpls c="6">
          <tpl fld="0" item="2"/>
          <tpl fld="1" item="24"/>
          <tpl hier="4" item="22"/>
          <tpl fld="4" item="0"/>
          <tpl hier="10" item="29"/>
          <tpl hier="11" item="3"/>
        </tpls>
      </m>
      <m>
        <tpls c="6">
          <tpl hier="2" item="16"/>
          <tpl fld="1" item="24"/>
          <tpl hier="4" item="22"/>
          <tpl fld="4" item="0"/>
          <tpl hier="10" item="29"/>
          <tpl hier="11" item="3"/>
        </tpls>
      </m>
      <m>
        <tpls c="6">
          <tpl fld="0" item="2"/>
          <tpl fld="1" item="119"/>
          <tpl hier="4" item="22"/>
          <tpl fld="4" item="0"/>
          <tpl hier="10" item="29"/>
          <tpl hier="11" item="3"/>
        </tpls>
      </m>
      <m>
        <tpls c="6">
          <tpl hier="2" item="16"/>
          <tpl fld="1" item="119"/>
          <tpl hier="4" item="22"/>
          <tpl fld="4" item="0"/>
          <tpl hier="10" item="29"/>
          <tpl hier="11" item="3"/>
        </tpls>
      </m>
      <m>
        <tpls c="6">
          <tpl hier="2" item="16"/>
          <tpl fld="1" item="139"/>
          <tpl hier="4" item="22"/>
          <tpl fld="4" item="0"/>
          <tpl hier="10" item="29"/>
          <tpl hier="11" item="3"/>
        </tpls>
      </m>
      <m>
        <tpls c="6">
          <tpl fld="0" item="2"/>
          <tpl fld="1" item="139"/>
          <tpl hier="4" item="22"/>
          <tpl fld="4" item="0"/>
          <tpl hier="10" item="29"/>
          <tpl hier="11" item="3"/>
        </tpls>
      </m>
      <m>
        <tpls c="6">
          <tpl fld="0" item="2"/>
          <tpl fld="1" item="126"/>
          <tpl hier="4" item="22"/>
          <tpl fld="4" item="0"/>
          <tpl hier="10" item="29"/>
          <tpl hier="11" item="3"/>
        </tpls>
      </m>
      <m>
        <tpls c="6">
          <tpl hier="2" item="16"/>
          <tpl fld="1" item="126"/>
          <tpl hier="4" item="22"/>
          <tpl fld="4" item="0"/>
          <tpl hier="10" item="29"/>
          <tpl hier="11" item="3"/>
        </tpls>
      </m>
      <m>
        <tpls c="6">
          <tpl hier="2" item="16"/>
          <tpl fld="1" item="111"/>
          <tpl hier="4" item="22"/>
          <tpl fld="4" item="0"/>
          <tpl hier="10" item="29"/>
          <tpl hier="11" item="3"/>
        </tpls>
      </m>
      <m>
        <tpls c="6">
          <tpl fld="0" item="2"/>
          <tpl fld="1" item="111"/>
          <tpl hier="4" item="22"/>
          <tpl fld="4" item="0"/>
          <tpl hier="10" item="29"/>
          <tpl hier="11" item="3"/>
        </tpls>
      </m>
      <m>
        <tpls c="6">
          <tpl fld="0" item="2"/>
          <tpl fld="1" item="131"/>
          <tpl hier="4" item="22"/>
          <tpl fld="4" item="0"/>
          <tpl hier="10" item="29"/>
          <tpl hier="11" item="3"/>
        </tpls>
      </m>
      <m>
        <tpls c="6">
          <tpl hier="2" item="16"/>
          <tpl fld="1" item="131"/>
          <tpl hier="4" item="22"/>
          <tpl fld="4" item="0"/>
          <tpl hier="10" item="29"/>
          <tpl hier="11" item="3"/>
        </tpls>
      </m>
      <m>
        <tpls c="6">
          <tpl fld="0" item="2"/>
          <tpl fld="1" item="70"/>
          <tpl hier="4" item="22"/>
          <tpl fld="4" item="0"/>
          <tpl hier="10" item="29"/>
          <tpl hier="11" item="3"/>
        </tpls>
      </m>
      <m>
        <tpls c="6">
          <tpl hier="2" item="16"/>
          <tpl fld="1" item="70"/>
          <tpl hier="4" item="22"/>
          <tpl fld="4" item="0"/>
          <tpl hier="10" item="29"/>
          <tpl hier="11" item="3"/>
        </tpls>
      </m>
      <m>
        <tpls c="6">
          <tpl fld="0" item="2"/>
          <tpl fld="1" item="159"/>
          <tpl hier="4" item="22"/>
          <tpl fld="4" item="0"/>
          <tpl hier="10" item="29"/>
          <tpl hier="11" item="3"/>
        </tpls>
      </m>
      <m>
        <tpls c="6">
          <tpl hier="2" item="16"/>
          <tpl fld="1" item="159"/>
          <tpl hier="4" item="22"/>
          <tpl fld="4" item="0"/>
          <tpl hier="10" item="29"/>
          <tpl hier="11" item="3"/>
        </tpls>
      </m>
      <m>
        <tpls c="6">
          <tpl fld="0" item="2"/>
          <tpl fld="1" item="4"/>
          <tpl hier="4" item="22"/>
          <tpl fld="4" item="0"/>
          <tpl hier="10" item="29"/>
          <tpl hier="11" item="3"/>
        </tpls>
      </m>
      <m>
        <tpls c="6">
          <tpl hier="2" item="16"/>
          <tpl fld="1" item="4"/>
          <tpl hier="4" item="22"/>
          <tpl fld="4" item="0"/>
          <tpl hier="10" item="29"/>
          <tpl hier="11" item="3"/>
        </tpls>
      </m>
      <m>
        <tpls c="6">
          <tpl fld="0" item="2"/>
          <tpl fld="1" item="17"/>
          <tpl hier="4" item="22"/>
          <tpl fld="4" item="0"/>
          <tpl hier="10" item="29"/>
          <tpl hier="11" item="3"/>
        </tpls>
      </m>
      <m>
        <tpls c="6">
          <tpl hier="2" item="16"/>
          <tpl fld="1" item="17"/>
          <tpl hier="4" item="22"/>
          <tpl fld="4" item="0"/>
          <tpl hier="10" item="29"/>
          <tpl hier="11" item="3"/>
        </tpls>
      </m>
      <m>
        <tpls c="6">
          <tpl fld="0" item="2"/>
          <tpl fld="1" item="39"/>
          <tpl hier="4" item="22"/>
          <tpl fld="4" item="0"/>
          <tpl hier="10" item="29"/>
          <tpl hier="11" item="3"/>
        </tpls>
      </m>
      <m>
        <tpls c="6">
          <tpl hier="2" item="16"/>
          <tpl fld="1" item="39"/>
          <tpl hier="4" item="22"/>
          <tpl fld="4" item="0"/>
          <tpl hier="10" item="29"/>
          <tpl hier="11" item="3"/>
        </tpls>
      </m>
      <m>
        <tpls c="6">
          <tpl hier="2" item="16"/>
          <tpl fld="1" item="151"/>
          <tpl hier="4" item="22"/>
          <tpl fld="4" item="0"/>
          <tpl hier="10" item="29"/>
          <tpl hier="11" item="3"/>
        </tpls>
      </m>
      <m>
        <tpls c="6">
          <tpl fld="0" item="2"/>
          <tpl fld="1" item="151"/>
          <tpl hier="4" item="22"/>
          <tpl fld="4" item="0"/>
          <tpl hier="10" item="29"/>
          <tpl hier="11" item="3"/>
        </tpls>
      </m>
      <m>
        <tpls c="6">
          <tpl fld="0" item="2"/>
          <tpl fld="1" item="171"/>
          <tpl hier="4" item="22"/>
          <tpl fld="4" item="0"/>
          <tpl hier="10" item="29"/>
          <tpl hier="11" item="3"/>
        </tpls>
      </m>
      <m>
        <tpls c="6">
          <tpl hier="2" item="16"/>
          <tpl fld="1" item="171"/>
          <tpl hier="4" item="22"/>
          <tpl fld="4" item="0"/>
          <tpl hier="10" item="29"/>
          <tpl hier="11" item="3"/>
        </tpls>
      </m>
      <m>
        <tpls c="6">
          <tpl fld="0" item="2"/>
          <tpl fld="1" item="9"/>
          <tpl hier="4" item="22"/>
          <tpl fld="4" item="0"/>
          <tpl hier="10" item="29"/>
          <tpl hier="11" item="3"/>
        </tpls>
      </m>
      <m>
        <tpls c="6">
          <tpl hier="2" item="16"/>
          <tpl fld="1" item="9"/>
          <tpl hier="4" item="22"/>
          <tpl fld="4" item="0"/>
          <tpl hier="10" item="29"/>
          <tpl hier="11" item="3"/>
        </tpls>
      </m>
      <m>
        <tpls c="6">
          <tpl fld="0" item="2"/>
          <tpl fld="1" item="30"/>
          <tpl hier="4" item="22"/>
          <tpl fld="4" item="0"/>
          <tpl hier="10" item="29"/>
          <tpl hier="11" item="3"/>
        </tpls>
      </m>
      <m>
        <tpls c="6">
          <tpl hier="2" item="16"/>
          <tpl fld="1" item="30"/>
          <tpl hier="4" item="22"/>
          <tpl fld="4" item="0"/>
          <tpl hier="10" item="29"/>
          <tpl hier="11" item="3"/>
        </tpls>
      </m>
      <m>
        <tpls c="6">
          <tpl fld="0" item="2"/>
          <tpl fld="1" item="69"/>
          <tpl hier="4" item="22"/>
          <tpl fld="4" item="0"/>
          <tpl hier="10" item="29"/>
          <tpl hier="11" item="3"/>
        </tpls>
      </m>
      <m>
        <tpls c="6">
          <tpl hier="2" item="16"/>
          <tpl fld="1" item="69"/>
          <tpl hier="4" item="22"/>
          <tpl fld="4" item="0"/>
          <tpl hier="10" item="29"/>
          <tpl hier="11" item="3"/>
        </tpls>
      </m>
      <m>
        <tpls c="6">
          <tpl hier="2" item="16"/>
          <tpl fld="1" item="82"/>
          <tpl hier="4" item="22"/>
          <tpl fld="4" item="0"/>
          <tpl hier="10" item="29"/>
          <tpl hier="11" item="3"/>
        </tpls>
      </m>
      <m>
        <tpls c="6">
          <tpl fld="0" item="2"/>
          <tpl fld="1" item="82"/>
          <tpl hier="4" item="22"/>
          <tpl fld="4" item="0"/>
          <tpl hier="10" item="29"/>
          <tpl hier="11" item="3"/>
        </tpls>
      </m>
      <m>
        <tpls c="6">
          <tpl fld="0" item="2"/>
          <tpl fld="1" item="0"/>
          <tpl hier="4" item="22"/>
          <tpl fld="4" item="0"/>
          <tpl hier="10" item="29"/>
          <tpl hier="11" item="3"/>
        </tpls>
      </m>
      <m>
        <tpls c="6">
          <tpl hier="2" item="16"/>
          <tpl fld="1" item="0"/>
          <tpl hier="4" item="22"/>
          <tpl fld="4" item="0"/>
          <tpl hier="10" item="29"/>
          <tpl hier="11" item="3"/>
        </tpls>
      </m>
      <m>
        <tpls c="6">
          <tpl hier="2" item="16"/>
          <tpl fld="1" item="7"/>
          <tpl hier="4" item="22"/>
          <tpl fld="4" item="0"/>
          <tpl hier="10" item="29"/>
          <tpl hier="11" item="3"/>
        </tpls>
      </m>
      <m>
        <tpls c="6">
          <tpl fld="0" item="2"/>
          <tpl fld="1" item="7"/>
          <tpl hier="4" item="22"/>
          <tpl fld="4" item="0"/>
          <tpl hier="10" item="29"/>
          <tpl hier="11" item="3"/>
        </tpls>
      </m>
      <m>
        <tpls c="6">
          <tpl fld="0" item="2"/>
          <tpl fld="1" item="27"/>
          <tpl hier="4" item="22"/>
          <tpl fld="4" item="0"/>
          <tpl hier="10" item="29"/>
          <tpl hier="11" item="3"/>
        </tpls>
      </m>
      <m>
        <tpls c="6">
          <tpl hier="2" item="16"/>
          <tpl fld="1" item="27"/>
          <tpl hier="4" item="22"/>
          <tpl fld="4" item="0"/>
          <tpl hier="10" item="29"/>
          <tpl hier="11" item="3"/>
        </tpls>
      </m>
      <m>
        <tpls c="6">
          <tpl fld="0" item="2"/>
          <tpl fld="1" item="153"/>
          <tpl hier="4" item="22"/>
          <tpl fld="4" item="0"/>
          <tpl hier="10" item="29"/>
          <tpl hier="11" item="3"/>
        </tpls>
      </m>
      <m>
        <tpls c="6">
          <tpl hier="2" item="16"/>
          <tpl fld="1" item="153"/>
          <tpl hier="4" item="22"/>
          <tpl fld="4" item="0"/>
          <tpl hier="10" item="29"/>
          <tpl hier="11" item="3"/>
        </tpls>
      </m>
      <m>
        <tpls c="6">
          <tpl fld="0" item="2"/>
          <tpl fld="1" item="63"/>
          <tpl hier="4" item="22"/>
          <tpl fld="4" item="0"/>
          <tpl hier="10" item="29"/>
          <tpl hier="11" item="3"/>
        </tpls>
      </m>
      <m>
        <tpls c="6">
          <tpl hier="2" item="16"/>
          <tpl fld="1" item="63"/>
          <tpl hier="4" item="22"/>
          <tpl fld="4" item="0"/>
          <tpl hier="10" item="29"/>
          <tpl hier="11" item="3"/>
        </tpls>
      </m>
      <m>
        <tpls c="6">
          <tpl fld="0" item="2"/>
          <tpl fld="1" item="83"/>
          <tpl hier="4" item="22"/>
          <tpl fld="4" item="0"/>
          <tpl hier="10" item="29"/>
          <tpl hier="11" item="3"/>
        </tpls>
      </m>
      <m>
        <tpls c="6">
          <tpl hier="2" item="16"/>
          <tpl fld="1" item="83"/>
          <tpl hier="4" item="22"/>
          <tpl fld="4" item="0"/>
          <tpl hier="10" item="29"/>
          <tpl hier="11" item="3"/>
        </tpls>
      </m>
      <m>
        <tpls c="6">
          <tpl hier="2" item="16"/>
          <tpl fld="1" item="123"/>
          <tpl hier="4" item="22"/>
          <tpl fld="4" item="0"/>
          <tpl hier="10" item="29"/>
          <tpl hier="11" item="3"/>
        </tpls>
      </m>
      <m>
        <tpls c="6">
          <tpl fld="0" item="2"/>
          <tpl fld="1" item="123"/>
          <tpl hier="4" item="22"/>
          <tpl fld="4" item="0"/>
          <tpl hier="10" item="29"/>
          <tpl hier="11" item="3"/>
        </tpls>
      </m>
      <m>
        <tpls c="6">
          <tpl hier="2" item="16"/>
          <tpl fld="1" item="55"/>
          <tpl hier="4" item="22"/>
          <tpl fld="4" item="0"/>
          <tpl hier="10" item="29"/>
          <tpl hier="11" item="3"/>
        </tpls>
      </m>
      <m>
        <tpls c="6">
          <tpl fld="0" item="2"/>
          <tpl fld="1" item="55"/>
          <tpl hier="4" item="22"/>
          <tpl fld="4" item="0"/>
          <tpl hier="10" item="29"/>
          <tpl hier="11" item="3"/>
        </tpls>
      </m>
      <m>
        <tpls c="6">
          <tpl hier="2" item="16"/>
          <tpl fld="1" item="75"/>
          <tpl hier="4" item="22"/>
          <tpl fld="4" item="0"/>
          <tpl hier="10" item="29"/>
          <tpl hier="11" item="3"/>
        </tpls>
      </m>
      <m>
        <tpls c="6">
          <tpl fld="0" item="2"/>
          <tpl fld="1" item="75"/>
          <tpl hier="4" item="22"/>
          <tpl fld="4" item="0"/>
          <tpl hier="10" item="29"/>
          <tpl hier="11" item="3"/>
        </tpls>
      </m>
      <m>
        <tpls c="6">
          <tpl hier="2" item="16"/>
          <tpl fld="1" item="42"/>
          <tpl hier="4" item="22"/>
          <tpl fld="4" item="0"/>
          <tpl hier="10" item="29"/>
          <tpl hier="11" item="3"/>
        </tpls>
      </m>
      <m>
        <tpls c="6">
          <tpl fld="0" item="2"/>
          <tpl fld="1" item="42"/>
          <tpl hier="4" item="22"/>
          <tpl fld="4" item="0"/>
          <tpl hier="10" item="29"/>
          <tpl hier="11" item="3"/>
        </tpls>
      </m>
      <m>
        <tpls c="6">
          <tpl fld="0" item="2"/>
          <tpl fld="1" item="47"/>
          <tpl hier="4" item="22"/>
          <tpl fld="4" item="0"/>
          <tpl hier="10" item="29"/>
          <tpl hier="11" item="3"/>
        </tpls>
      </m>
      <m>
        <tpls c="6">
          <tpl hier="2" item="16"/>
          <tpl fld="1" item="47"/>
          <tpl hier="4" item="22"/>
          <tpl fld="4" item="0"/>
          <tpl hier="10" item="29"/>
          <tpl hier="11" item="3"/>
        </tpls>
      </m>
      <m>
        <tpls c="6">
          <tpl fld="0" item="2"/>
          <tpl fld="1" item="67"/>
          <tpl hier="4" item="22"/>
          <tpl fld="4" item="0"/>
          <tpl hier="10" item="29"/>
          <tpl hier="11" item="3"/>
        </tpls>
      </m>
      <m>
        <tpls c="6">
          <tpl hier="2" item="16"/>
          <tpl fld="1" item="67"/>
          <tpl hier="4" item="22"/>
          <tpl fld="4" item="0"/>
          <tpl hier="10" item="29"/>
          <tpl hier="11" item="3"/>
        </tpls>
      </m>
      <m>
        <tpls c="6">
          <tpl hier="2" item="16"/>
          <tpl fld="1" item="140"/>
          <tpl hier="4" item="22"/>
          <tpl fld="4" item="0"/>
          <tpl hier="10" item="29"/>
          <tpl hier="11" item="3"/>
        </tpls>
      </m>
      <m>
        <tpls c="6">
          <tpl fld="0" item="2"/>
          <tpl fld="1" item="140"/>
          <tpl hier="4" item="22"/>
          <tpl fld="4" item="0"/>
          <tpl hier="10" item="29"/>
          <tpl hier="11" item="3"/>
        </tpls>
      </m>
      <m in="0">
        <tpls c="6">
          <tpl fld="0" item="2"/>
          <tpl fld="1" item="95"/>
          <tpl hier="4" item="22"/>
          <tpl fld="4" item="0"/>
          <tpl hier="10" item="29"/>
          <tpl hier="11" item="3"/>
        </tpls>
      </m>
      <n v="2071.4196000000002" in="0">
        <tpls c="6">
          <tpl hier="2" item="16"/>
          <tpl fld="1" item="95"/>
          <tpl hier="4" item="22"/>
          <tpl fld="4" item="0"/>
          <tpl hier="10" item="29"/>
          <tpl hier="11" item="3"/>
        </tpls>
      </n>
      <m>
        <tpls c="6">
          <tpl hier="2" item="16"/>
          <tpl fld="1" item="115"/>
          <tpl hier="4" item="22"/>
          <tpl fld="4" item="0"/>
          <tpl hier="10" item="29"/>
          <tpl hier="11" item="3"/>
        </tpls>
      </m>
      <m>
        <tpls c="6">
          <tpl fld="0" item="2"/>
          <tpl fld="1" item="115"/>
          <tpl hier="4" item="22"/>
          <tpl fld="4" item="0"/>
          <tpl hier="10" item="29"/>
          <tpl hier="11" item="3"/>
        </tpls>
      </m>
      <m>
        <tpls c="6">
          <tpl fld="0" item="2"/>
          <tpl fld="1" item="167"/>
          <tpl hier="4" item="22"/>
          <tpl fld="4" item="0"/>
          <tpl hier="10" item="29"/>
          <tpl hier="11" item="3"/>
        </tpls>
      </m>
      <m>
        <tpls c="6">
          <tpl hier="2" item="16"/>
          <tpl fld="1" item="167"/>
          <tpl hier="4" item="22"/>
          <tpl fld="4" item="0"/>
          <tpl hier="10" item="29"/>
          <tpl hier="11" item="3"/>
        </tpls>
      </m>
      <m>
        <tpls c="6">
          <tpl fld="0" item="2"/>
          <tpl fld="1" item="43"/>
          <tpl hier="4" item="22"/>
          <tpl fld="4" item="0"/>
          <tpl hier="10" item="29"/>
          <tpl hier="11" item="3"/>
        </tpls>
      </m>
      <m>
        <tpls c="6">
          <tpl hier="2" item="16"/>
          <tpl fld="1" item="43"/>
          <tpl hier="4" item="22"/>
          <tpl fld="4" item="0"/>
          <tpl hier="10" item="29"/>
          <tpl hier="11" item="3"/>
        </tpls>
      </m>
      <m>
        <tpls c="6">
          <tpl fld="0" item="2"/>
          <tpl fld="1" item="174"/>
          <tpl hier="4" item="22"/>
          <tpl fld="4" item="0"/>
          <tpl hier="10" item="29"/>
          <tpl hier="11" item="3"/>
        </tpls>
      </m>
      <m>
        <tpls c="6">
          <tpl hier="2" item="16"/>
          <tpl fld="1" item="174"/>
          <tpl hier="4" item="22"/>
          <tpl fld="4" item="0"/>
          <tpl hier="10" item="29"/>
          <tpl hier="11" item="3"/>
        </tpls>
      </m>
      <m>
        <tpls c="6">
          <tpl fld="0" item="2"/>
          <tpl fld="1" item="129"/>
          <tpl hier="4" item="22"/>
          <tpl fld="4" item="0"/>
          <tpl hier="10" item="29"/>
          <tpl hier="11" item="3"/>
        </tpls>
      </m>
      <m>
        <tpls c="6">
          <tpl hier="2" item="16"/>
          <tpl fld="1" item="129"/>
          <tpl hier="4" item="22"/>
          <tpl fld="4" item="0"/>
          <tpl hier="10" item="29"/>
          <tpl hier="11" item="3"/>
        </tpls>
      </m>
      <m>
        <tpls c="6">
          <tpl hier="2" item="16"/>
          <tpl fld="1" item="61"/>
          <tpl hier="4" item="22"/>
          <tpl fld="4" item="0"/>
          <tpl hier="10" item="29"/>
          <tpl hier="11" item="3"/>
        </tpls>
      </m>
      <m>
        <tpls c="6">
          <tpl fld="0" item="2"/>
          <tpl fld="1" item="61"/>
          <tpl hier="4" item="22"/>
          <tpl fld="4" item="0"/>
          <tpl hier="10" item="29"/>
          <tpl hier="11" item="3"/>
        </tpls>
      </m>
      <m>
        <tpls c="6">
          <tpl hier="2" item="16"/>
          <tpl fld="1" item="64"/>
          <tpl hier="4" item="22"/>
          <tpl fld="4" item="0"/>
          <tpl hier="10" item="29"/>
          <tpl hier="11" item="3"/>
        </tpls>
      </m>
      <m>
        <tpls c="6">
          <tpl fld="0" item="2"/>
          <tpl fld="1" item="64"/>
          <tpl hier="4" item="22"/>
          <tpl fld="4" item="0"/>
          <tpl hier="10" item="29"/>
          <tpl hier="11" item="3"/>
        </tpls>
      </m>
      <m>
        <tpls c="6">
          <tpl fld="0" item="2"/>
          <tpl fld="1" item="130"/>
          <tpl hier="4" item="22"/>
          <tpl fld="4" item="0"/>
          <tpl hier="10" item="29"/>
          <tpl hier="11" item="3"/>
        </tpls>
      </m>
      <m>
        <tpls c="6">
          <tpl hier="2" item="16"/>
          <tpl fld="1" item="130"/>
          <tpl hier="4" item="22"/>
          <tpl fld="4" item="0"/>
          <tpl hier="10" item="29"/>
          <tpl hier="11" item="3"/>
        </tpls>
      </m>
      <m>
        <tpls c="6">
          <tpl hier="2" item="16"/>
          <tpl fld="1" item="109"/>
          <tpl hier="4" item="22"/>
          <tpl fld="4" item="0"/>
          <tpl hier="10" item="29"/>
          <tpl hier="11" item="3"/>
        </tpls>
      </m>
      <m>
        <tpls c="6">
          <tpl fld="0" item="2"/>
          <tpl fld="1" item="109"/>
          <tpl hier="4" item="22"/>
          <tpl fld="4" item="0"/>
          <tpl hier="10" item="29"/>
          <tpl hier="11" item="3"/>
        </tpls>
      </m>
      <m>
        <tpls c="6">
          <tpl fld="0" item="2"/>
          <tpl fld="1" item="158"/>
          <tpl hier="4" item="22"/>
          <tpl fld="4" item="0"/>
          <tpl hier="10" item="29"/>
          <tpl hier="11" item="3"/>
        </tpls>
      </m>
      <m>
        <tpls c="6">
          <tpl hier="2" item="16"/>
          <tpl fld="1" item="158"/>
          <tpl hier="4" item="22"/>
          <tpl fld="4" item="0"/>
          <tpl hier="10" item="29"/>
          <tpl hier="11" item="3"/>
        </tpls>
      </m>
      <m>
        <tpls c="6">
          <tpl hier="2" item="16"/>
          <tpl fld="1" item="114"/>
          <tpl hier="4" item="22"/>
          <tpl fld="4" item="0"/>
          <tpl hier="10" item="29"/>
          <tpl hier="11" item="3"/>
        </tpls>
      </m>
      <m>
        <tpls c="6">
          <tpl fld="0" item="2"/>
          <tpl fld="1" item="114"/>
          <tpl hier="4" item="22"/>
          <tpl fld="4" item="0"/>
          <tpl hier="10" item="29"/>
          <tpl hier="11" item="3"/>
        </tpls>
      </m>
      <m>
        <tpls c="6">
          <tpl hier="2" item="16"/>
          <tpl fld="1" item="149"/>
          <tpl hier="4" item="22"/>
          <tpl fld="4" item="0"/>
          <tpl hier="10" item="29"/>
          <tpl hier="11" item="3"/>
        </tpls>
      </m>
      <m>
        <tpls c="6">
          <tpl fld="0" item="2"/>
          <tpl fld="1" item="149"/>
          <tpl hier="4" item="22"/>
          <tpl fld="4" item="0"/>
          <tpl hier="10" item="29"/>
          <tpl hier="11" item="3"/>
        </tpls>
      </m>
      <m>
        <tpls c="6">
          <tpl hier="2" item="16"/>
          <tpl fld="1" item="59"/>
          <tpl hier="4" item="22"/>
          <tpl fld="4" item="0"/>
          <tpl hier="10" item="29"/>
          <tpl hier="11" item="3"/>
        </tpls>
      </m>
      <m>
        <tpls c="6">
          <tpl fld="0" item="2"/>
          <tpl fld="1" item="59"/>
          <tpl hier="4" item="22"/>
          <tpl fld="4" item="0"/>
          <tpl hier="10" item="29"/>
          <tpl hier="11" item="3"/>
        </tpls>
      </m>
      <m>
        <tpls c="6">
          <tpl fld="0" item="2"/>
          <tpl fld="1" item="87"/>
          <tpl hier="4" item="22"/>
          <tpl fld="4" item="0"/>
          <tpl hier="10" item="29"/>
          <tpl hier="11" item="3"/>
        </tpls>
      </m>
      <m>
        <tpls c="6">
          <tpl hier="2" item="16"/>
          <tpl fld="1" item="87"/>
          <tpl hier="4" item="22"/>
          <tpl fld="4" item="0"/>
          <tpl hier="10" item="29"/>
          <tpl hier="11" item="3"/>
        </tpls>
      </m>
      <m>
        <tpls c="6">
          <tpl fld="0" item="2"/>
          <tpl fld="1" item="107"/>
          <tpl hier="4" item="22"/>
          <tpl fld="4" item="0"/>
          <tpl hier="10" item="29"/>
          <tpl hier="11" item="3"/>
        </tpls>
      </m>
      <m>
        <tpls c="6">
          <tpl hier="2" item="16"/>
          <tpl fld="1" item="107"/>
          <tpl hier="4" item="22"/>
          <tpl fld="4" item="0"/>
          <tpl hier="10" item="29"/>
          <tpl hier="11" item="3"/>
        </tpls>
      </m>
      <m>
        <tpls c="6">
          <tpl fld="0" item="2"/>
          <tpl fld="1" item="103"/>
          <tpl hier="4" item="22"/>
          <tpl fld="4" item="0"/>
          <tpl hier="10" item="29"/>
          <tpl hier="11" item="3"/>
        </tpls>
      </m>
      <m>
        <tpls c="6">
          <tpl hier="2" item="16"/>
          <tpl fld="1" item="103"/>
          <tpl hier="4" item="22"/>
          <tpl fld="4" item="0"/>
          <tpl hier="10" item="29"/>
          <tpl hier="11" item="3"/>
        </tpls>
      </m>
      <m>
        <tpls c="6">
          <tpl fld="0" item="2"/>
          <tpl fld="1" item="86"/>
          <tpl hier="4" item="22"/>
          <tpl fld="4" item="0"/>
          <tpl hier="10" item="29"/>
          <tpl hier="11" item="3"/>
        </tpls>
      </m>
      <m>
        <tpls c="6">
          <tpl hier="2" item="16"/>
          <tpl fld="1" item="86"/>
          <tpl hier="4" item="22"/>
          <tpl fld="4" item="0"/>
          <tpl hier="10" item="29"/>
          <tpl hier="11" item="3"/>
        </tpls>
      </m>
      <m>
        <tpls c="6">
          <tpl fld="0" item="2"/>
          <tpl fld="1" item="5"/>
          <tpl hier="4" item="22"/>
          <tpl fld="4" item="0"/>
          <tpl hier="10" item="29"/>
          <tpl hier="11" item="3"/>
        </tpls>
      </m>
      <m>
        <tpls c="6">
          <tpl hier="2" item="16"/>
          <tpl fld="1" item="5"/>
          <tpl hier="4" item="22"/>
          <tpl fld="4" item="0"/>
          <tpl hier="10" item="29"/>
          <tpl hier="11" item="3"/>
        </tpls>
      </m>
      <m>
        <tpls c="6">
          <tpl hier="2" item="16"/>
          <tpl fld="1" item="18"/>
          <tpl hier="4" item="22"/>
          <tpl fld="4" item="0"/>
          <tpl hier="10" item="29"/>
          <tpl hier="11" item="3"/>
        </tpls>
      </m>
      <m>
        <tpls c="6">
          <tpl fld="0" item="2"/>
          <tpl fld="1" item="18"/>
          <tpl hier="4" item="22"/>
          <tpl fld="4" item="0"/>
          <tpl hier="10" item="29"/>
          <tpl hier="11" item="3"/>
        </tpls>
      </m>
      <m>
        <tpls c="6">
          <tpl fld="0" item="2"/>
          <tpl fld="1" item="96"/>
          <tpl hier="4" item="22"/>
          <tpl fld="4" item="0"/>
          <tpl hier="10" item="29"/>
          <tpl hier="11" item="3"/>
        </tpls>
      </m>
      <m>
        <tpls c="6">
          <tpl hier="2" item="16"/>
          <tpl fld="1" item="96"/>
          <tpl hier="4" item="22"/>
          <tpl fld="4" item="0"/>
          <tpl hier="10" item="29"/>
          <tpl hier="11" item="3"/>
        </tpls>
      </m>
      <m>
        <tpls c="6">
          <tpl hier="2" item="16"/>
          <tpl fld="1" item="125"/>
          <tpl hier="4" item="22"/>
          <tpl fld="4" item="0"/>
          <tpl hier="10" item="29"/>
          <tpl hier="11" item="3"/>
        </tpls>
      </m>
      <m>
        <tpls c="6">
          <tpl fld="0" item="2"/>
          <tpl fld="1" item="125"/>
          <tpl hier="4" item="22"/>
          <tpl fld="4" item="0"/>
          <tpl hier="10" item="29"/>
          <tpl hier="11" item="3"/>
        </tpls>
      </m>
      <m>
        <tpls c="6">
          <tpl hier="2" item="16"/>
          <tpl fld="1" item="138"/>
          <tpl hier="4" item="22"/>
          <tpl fld="4" item="0"/>
          <tpl hier="10" item="29"/>
          <tpl hier="11" item="3"/>
        </tpls>
      </m>
      <m>
        <tpls c="6">
          <tpl fld="0" item="2"/>
          <tpl fld="1" item="138"/>
          <tpl hier="4" item="22"/>
          <tpl fld="4" item="0"/>
          <tpl hier="10" item="29"/>
          <tpl hier="11" item="3"/>
        </tpls>
      </m>
      <m>
        <tpls c="6">
          <tpl hier="2" item="16"/>
          <tpl fld="1" item="166"/>
          <tpl hier="4" item="22"/>
          <tpl fld="4" item="0"/>
          <tpl hier="10" item="29"/>
          <tpl hier="11" item="3"/>
        </tpls>
      </m>
      <m>
        <tpls c="6">
          <tpl fld="0" item="2"/>
          <tpl fld="1" item="166"/>
          <tpl hier="4" item="22"/>
          <tpl fld="4" item="0"/>
          <tpl hier="10" item="29"/>
          <tpl hier="11" item="3"/>
        </tpls>
      </m>
      <m>
        <tpls c="6">
          <tpl fld="0" item="2"/>
          <tpl fld="1" item="6"/>
          <tpl hier="4" item="22"/>
          <tpl fld="4" item="0"/>
          <tpl hier="10" item="29"/>
          <tpl hier="11" item="3"/>
        </tpls>
      </m>
      <m>
        <tpls c="6">
          <tpl hier="2" item="16"/>
          <tpl fld="1" item="6"/>
          <tpl hier="4" item="22"/>
          <tpl fld="4" item="0"/>
          <tpl hier="10" item="29"/>
          <tpl hier="11" item="3"/>
        </tpls>
      </m>
      <m>
        <tpls c="6">
          <tpl fld="0" item="2"/>
          <tpl fld="1" item="19"/>
          <tpl hier="4" item="22"/>
          <tpl fld="4" item="0"/>
          <tpl hier="10" item="29"/>
          <tpl hier="11" item="3"/>
        </tpls>
      </m>
      <m>
        <tpls c="6">
          <tpl hier="2" item="16"/>
          <tpl fld="1" item="19"/>
          <tpl hier="4" item="22"/>
          <tpl fld="4" item="0"/>
          <tpl hier="10" item="29"/>
          <tpl hier="11" item="3"/>
        </tpls>
      </m>
      <m>
        <tpls c="6">
          <tpl fld="0" item="2"/>
          <tpl fld="1" item="134"/>
          <tpl hier="4" item="22"/>
          <tpl fld="4" item="0"/>
          <tpl hier="10" item="29"/>
          <tpl hier="11" item="3"/>
        </tpls>
      </m>
      <m>
        <tpls c="6">
          <tpl hier="2" item="16"/>
          <tpl fld="1" item="134"/>
          <tpl hier="4" item="22"/>
          <tpl fld="4" item="0"/>
          <tpl hier="10" item="29"/>
          <tpl hier="11" item="3"/>
        </tpls>
      </m>
      <m>
        <tpls c="6">
          <tpl hier="2" item="16"/>
          <tpl fld="1" item="173"/>
          <tpl hier="4" item="22"/>
          <tpl fld="4" item="0"/>
          <tpl hier="10" item="29"/>
          <tpl hier="11" item="3"/>
        </tpls>
      </m>
      <m>
        <tpls c="6">
          <tpl fld="0" item="2"/>
          <tpl fld="1" item="173"/>
          <tpl hier="4" item="22"/>
          <tpl fld="4" item="0"/>
          <tpl hier="10" item="29"/>
          <tpl hier="11" item="3"/>
        </tpls>
      </m>
      <m>
        <tpls c="6">
          <tpl hier="2" item="16"/>
          <tpl fld="1" item="11"/>
          <tpl hier="4" item="22"/>
          <tpl fld="4" item="0"/>
          <tpl hier="10" item="29"/>
          <tpl hier="11" item="3"/>
        </tpls>
      </m>
      <m>
        <tpls c="6">
          <tpl fld="0" item="2"/>
          <tpl fld="1" item="11"/>
          <tpl hier="4" item="22"/>
          <tpl fld="4" item="0"/>
          <tpl hier="10" item="29"/>
          <tpl hier="11" item="3"/>
        </tpls>
      </m>
      <m>
        <tpls c="6">
          <tpl fld="0" item="2"/>
          <tpl fld="1" item="102"/>
          <tpl hier="4" item="22"/>
          <tpl fld="4" item="0"/>
          <tpl hier="10" item="29"/>
          <tpl hier="11" item="3"/>
        </tpls>
      </m>
      <m>
        <tpls c="6">
          <tpl hier="2" item="16"/>
          <tpl fld="1" item="102"/>
          <tpl hier="4" item="22"/>
          <tpl fld="4" item="0"/>
          <tpl hier="10" item="29"/>
          <tpl hier="11" item="3"/>
        </tpls>
      </m>
      <m>
        <tpls c="6">
          <tpl fld="0" item="2"/>
          <tpl fld="1" item="165"/>
          <tpl hier="4" item="22"/>
          <tpl fld="4" item="0"/>
          <tpl hier="10" item="29"/>
          <tpl hier="11" item="3"/>
        </tpls>
      </m>
      <m>
        <tpls c="6">
          <tpl hier="2" item="16"/>
          <tpl fld="1" item="165"/>
          <tpl hier="4" item="22"/>
          <tpl fld="4" item="0"/>
          <tpl hier="10" item="29"/>
          <tpl hier="11" item="3"/>
        </tpls>
      </m>
      <m>
        <tpls c="6">
          <tpl fld="0" item="2"/>
          <tpl fld="1" item="3"/>
          <tpl hier="4" item="22"/>
          <tpl fld="4" item="0"/>
          <tpl hier="10" item="29"/>
          <tpl hier="11" item="3"/>
        </tpls>
      </m>
      <m>
        <tpls c="6">
          <tpl hier="2" item="16"/>
          <tpl fld="1" item="3"/>
          <tpl hier="4" item="22"/>
          <tpl fld="4" item="0"/>
          <tpl hier="10" item="29"/>
          <tpl hier="11" item="3"/>
        </tpls>
      </m>
      <m>
        <tpls c="6">
          <tpl fld="0" item="2"/>
          <tpl fld="1" item="25"/>
          <tpl hier="4" item="22"/>
          <tpl fld="4" item="0"/>
          <tpl hier="10" item="29"/>
          <tpl hier="11" item="3"/>
        </tpls>
      </m>
      <m>
        <tpls c="6">
          <tpl hier="2" item="16"/>
          <tpl fld="1" item="25"/>
          <tpl hier="4" item="22"/>
          <tpl fld="4" item="0"/>
          <tpl hier="10" item="29"/>
          <tpl hier="11" item="3"/>
        </tpls>
      </m>
      <m>
        <tpls c="6">
          <tpl hier="2" item="16"/>
          <tpl fld="1" item="31"/>
          <tpl hier="4" item="22"/>
          <tpl fld="4" item="0"/>
          <tpl hier="10" item="29"/>
          <tpl hier="11" item="3"/>
        </tpls>
      </m>
      <m>
        <tpls c="6">
          <tpl fld="0" item="2"/>
          <tpl fld="1" item="31"/>
          <tpl hier="4" item="22"/>
          <tpl fld="4" item="0"/>
          <tpl hier="10" item="29"/>
          <tpl hier="11" item="3"/>
        </tpls>
      </m>
      <m>
        <tpls c="6">
          <tpl hier="2" item="16"/>
          <tpl fld="1" item="51"/>
          <tpl hier="4" item="22"/>
          <tpl fld="4" item="0"/>
          <tpl hier="10" item="29"/>
          <tpl hier="11" item="3"/>
        </tpls>
      </m>
      <m>
        <tpls c="6">
          <tpl fld="0" item="2"/>
          <tpl fld="1" item="51"/>
          <tpl hier="4" item="22"/>
          <tpl fld="4" item="0"/>
          <tpl hier="10" item="29"/>
          <tpl hier="11" item="3"/>
        </tpls>
      </m>
      <m in="0">
        <tpls c="6">
          <tpl fld="0" item="2"/>
          <tpl fld="1" item="93"/>
          <tpl hier="4" item="22"/>
          <tpl fld="4" item="0"/>
          <tpl hier="10" item="29"/>
          <tpl hier="11" item="3"/>
        </tpls>
      </m>
      <n v="4120.5177999999996" in="0">
        <tpls c="6">
          <tpl hier="2" item="16"/>
          <tpl fld="1" item="93"/>
          <tpl hier="4" item="22"/>
          <tpl fld="4" item="0"/>
          <tpl hier="10" item="29"/>
          <tpl hier="11" item="3"/>
        </tpls>
      </n>
      <n v="4120.5177999999996" in="0">
        <tpls c="6">
          <tpl hier="2" item="16"/>
          <tpl fld="1" item="23"/>
          <tpl hier="4" item="22"/>
          <tpl fld="4" item="0"/>
          <tpl hier="10" item="29"/>
          <tpl hier="11" item="3"/>
        </tpls>
      </n>
      <m in="0">
        <tpls c="6">
          <tpl fld="0" item="2"/>
          <tpl fld="1" item="23"/>
          <tpl hier="4" item="22"/>
          <tpl fld="4" item="0"/>
          <tpl hier="10" item="29"/>
          <tpl hier="11" item="3"/>
        </tpls>
      </m>
      <n v="2049.0981999999999" in="0">
        <tpls c="6">
          <tpl hier="2" item="16"/>
          <tpl fld="1" item="116"/>
          <tpl hier="4" item="22"/>
          <tpl fld="4" item="0"/>
          <tpl hier="10" item="29"/>
          <tpl hier="11" item="3"/>
        </tpls>
      </n>
      <n v="10174.969999999999" in="0">
        <tpls c="6">
          <tpl fld="0" item="2"/>
          <tpl fld="1" item="116"/>
          <tpl hier="4" item="22"/>
          <tpl fld="4" item="0"/>
          <tpl hier="10" item="29"/>
          <tpl hier="11" item="3"/>
        </tpls>
      </n>
      <m>
        <tpls c="6">
          <tpl hier="2" item="16"/>
          <tpl fld="1" item="152"/>
          <tpl hier="4" item="22"/>
          <tpl fld="4" item="0"/>
          <tpl hier="10" item="29"/>
          <tpl hier="11" item="3"/>
        </tpls>
      </m>
      <m>
        <tpls c="6">
          <tpl fld="0" item="2"/>
          <tpl fld="1" item="152"/>
          <tpl hier="4" item="22"/>
          <tpl fld="4" item="0"/>
          <tpl hier="10" item="29"/>
          <tpl hier="11" item="3"/>
        </tpls>
      </m>
      <m>
        <tpls c="6">
          <tpl hier="2" item="16"/>
          <tpl fld="1" item="74"/>
          <tpl hier="4" item="22"/>
          <tpl fld="4" item="0"/>
          <tpl hier="10" item="29"/>
          <tpl hier="11" item="3"/>
        </tpls>
      </m>
      <m>
        <tpls c="6">
          <tpl fld="0" item="2"/>
          <tpl fld="1" item="74"/>
          <tpl hier="4" item="22"/>
          <tpl fld="4" item="0"/>
          <tpl hier="10" item="29"/>
          <tpl hier="11" item="3"/>
        </tpls>
      </m>
      <m>
        <tpls c="6">
          <tpl hier="2" item="16"/>
          <tpl fld="1" item="117"/>
          <tpl hier="4" item="22"/>
          <tpl fld="4" item="0"/>
          <tpl hier="10" item="29"/>
          <tpl hier="11" item="3"/>
        </tpls>
      </m>
      <m>
        <tpls c="6">
          <tpl fld="0" item="2"/>
          <tpl fld="1" item="117"/>
          <tpl hier="4" item="22"/>
          <tpl fld="4" item="0"/>
          <tpl hier="10" item="29"/>
          <tpl hier="11" item="3"/>
        </tpls>
      </m>
      <m in="0">
        <tpls c="6">
          <tpl fld="0" item="2"/>
          <tpl fld="1" item="32"/>
          <tpl hier="4" item="22"/>
          <tpl fld="4" item="0"/>
          <tpl hier="10" item="29"/>
          <tpl hier="11" item="3"/>
        </tpls>
      </m>
      <n v="2049.0981999999999" in="0">
        <tpls c="6">
          <tpl hier="2" item="16"/>
          <tpl fld="1" item="32"/>
          <tpl hier="4" item="22"/>
          <tpl fld="4" item="0"/>
          <tpl hier="10" item="29"/>
          <tpl hier="11" item="3"/>
        </tpls>
      </n>
      <m>
        <tpls c="6">
          <tpl fld="0" item="2"/>
          <tpl fld="1" item="122"/>
          <tpl hier="4" item="22"/>
          <tpl fld="4" item="0"/>
          <tpl hier="10" item="29"/>
          <tpl hier="11" item="3"/>
        </tpls>
      </m>
      <m>
        <tpls c="6">
          <tpl hier="2" item="16"/>
          <tpl fld="1" item="122"/>
          <tpl hier="4" item="22"/>
          <tpl fld="4" item="0"/>
          <tpl hier="10" item="29"/>
          <tpl hier="11" item="3"/>
        </tpls>
      </m>
      <m in="0">
        <tpls c="6">
          <tpl fld="0" item="2"/>
          <tpl fld="1" item="101"/>
          <tpl hier="4" item="22"/>
          <tpl fld="4" item="0"/>
          <tpl hier="10" item="29"/>
          <tpl hier="11" item="3"/>
        </tpls>
      </m>
      <n v="4098.1963999999998" in="0">
        <tpls c="6">
          <tpl hier="2" item="16"/>
          <tpl fld="1" item="101"/>
          <tpl hier="4" item="22"/>
          <tpl fld="4" item="0"/>
          <tpl hier="10" item="29"/>
          <tpl hier="11" item="3"/>
        </tpls>
      </n>
      <m>
        <tpls c="6">
          <tpl hier="2" item="16"/>
          <tpl fld="1" item="38"/>
          <tpl hier="4" item="22"/>
          <tpl fld="4" item="0"/>
          <tpl hier="10" item="29"/>
          <tpl hier="11" item="3"/>
        </tpls>
      </m>
      <m>
        <tpls c="6">
          <tpl fld="0" item="2"/>
          <tpl fld="1" item="38"/>
          <tpl hier="4" item="22"/>
          <tpl fld="4" item="0"/>
          <tpl hier="10" item="29"/>
          <tpl hier="11" item="3"/>
        </tpls>
      </m>
      <m>
        <tpls c="6">
          <tpl fld="0" item="2"/>
          <tpl fld="1" item="162"/>
          <tpl hier="4" item="22"/>
          <tpl fld="4" item="0"/>
          <tpl hier="10" item="29"/>
          <tpl hier="11" item="3"/>
        </tpls>
      </m>
      <m>
        <tpls c="6">
          <tpl hier="2" item="16"/>
          <tpl fld="1" item="162"/>
          <tpl hier="4" item="22"/>
          <tpl fld="4" item="0"/>
          <tpl hier="10" item="29"/>
          <tpl hier="11" item="3"/>
        </tpls>
      </m>
      <n v="6458.9306999999999" in="0">
        <tpls c="6">
          <tpl fld="0" item="2"/>
          <tpl fld="1" item="160"/>
          <tpl hier="4" item="22"/>
          <tpl fld="4" item="0"/>
          <tpl hier="10" item="17"/>
          <tpl hier="11" item="3"/>
        </tpls>
      </n>
      <n v="14951.064200000001" in="0">
        <tpls c="6">
          <tpl hier="2" item="16"/>
          <tpl fld="1" item="160"/>
          <tpl hier="4" item="22"/>
          <tpl fld="4" item="0"/>
          <tpl hier="10" item="17"/>
          <tpl hier="11" item="3"/>
        </tpls>
      </n>
      <m>
        <tpls c="6">
          <tpl fld="0" item="2"/>
          <tpl fld="1" item="141"/>
          <tpl hier="4" item="22"/>
          <tpl fld="4" item="0"/>
          <tpl hier="10" item="17"/>
          <tpl hier="11" item="3"/>
        </tpls>
      </m>
      <m>
        <tpls c="6">
          <tpl hier="2" item="16"/>
          <tpl fld="1" item="141"/>
          <tpl hier="4" item="22"/>
          <tpl fld="4" item="0"/>
          <tpl hier="10" item="17"/>
          <tpl hier="11" item="3"/>
        </tpls>
      </m>
      <m>
        <tpls c="6">
          <tpl fld="0" item="2"/>
          <tpl fld="1" item="154"/>
          <tpl hier="4" item="22"/>
          <tpl fld="4" item="0"/>
          <tpl hier="10" item="17"/>
          <tpl hier="11" item="3"/>
        </tpls>
      </m>
      <m>
        <tpls c="6">
          <tpl hier="2" item="16"/>
          <tpl fld="1" item="154"/>
          <tpl hier="4" item="22"/>
          <tpl fld="4" item="0"/>
          <tpl hier="10" item="17"/>
          <tpl hier="11" item="3"/>
        </tpls>
      </m>
      <n v="3578.27" in="0">
        <tpls c="6">
          <tpl fld="0" item="2"/>
          <tpl fld="1" item="157"/>
          <tpl hier="4" item="22"/>
          <tpl fld="4" item="0"/>
          <tpl hier="10" item="17"/>
          <tpl hier="11" item="3"/>
        </tpls>
      </n>
      <n v="2566.4175" in="0">
        <tpls c="6">
          <tpl hier="2" item="16"/>
          <tpl fld="1" item="157"/>
          <tpl hier="4" item="22"/>
          <tpl fld="4" item="0"/>
          <tpl hier="10" item="17"/>
          <tpl hier="11" item="3"/>
        </tpls>
      </n>
      <m>
        <tpls c="6">
          <tpl hier="2" item="16"/>
          <tpl fld="1" item="104"/>
          <tpl hier="4" item="22"/>
          <tpl fld="4" item="0"/>
          <tpl hier="10" item="17"/>
          <tpl hier="11" item="3"/>
        </tpls>
      </m>
      <m>
        <tpls c="6">
          <tpl fld="0" item="2"/>
          <tpl fld="1" item="104"/>
          <tpl hier="4" item="22"/>
          <tpl fld="4" item="0"/>
          <tpl hier="10" item="17"/>
          <tpl hier="11" item="3"/>
        </tpls>
      </m>
      <m>
        <tpls c="6">
          <tpl hier="2" item="16"/>
          <tpl fld="1" item="52"/>
          <tpl hier="4" item="22"/>
          <tpl fld="4" item="0"/>
          <tpl hier="10" item="17"/>
          <tpl hier="11" item="3"/>
        </tpls>
      </m>
      <m>
        <tpls c="6">
          <tpl fld="0" item="2"/>
          <tpl fld="1" item="52"/>
          <tpl hier="4" item="22"/>
          <tpl fld="4" item="0"/>
          <tpl hier="10" item="17"/>
          <tpl hier="11" item="3"/>
        </tpls>
      </m>
      <m>
        <tpls c="6">
          <tpl fld="0" item="2"/>
          <tpl fld="1" item="65"/>
          <tpl hier="4" item="22"/>
          <tpl fld="4" item="0"/>
          <tpl hier="10" item="17"/>
          <tpl hier="11" item="3"/>
        </tpls>
      </m>
      <m>
        <tpls c="6">
          <tpl hier="2" item="16"/>
          <tpl fld="1" item="65"/>
          <tpl hier="4" item="22"/>
          <tpl fld="4" item="0"/>
          <tpl hier="10" item="17"/>
          <tpl hier="11" item="3"/>
        </tpls>
      </m>
      <m>
        <tpls c="6">
          <tpl hier="2" item="16"/>
          <tpl fld="1" item="54"/>
          <tpl hier="4" item="22"/>
          <tpl fld="4" item="0"/>
          <tpl hier="10" item="17"/>
          <tpl hier="11" item="3"/>
        </tpls>
      </m>
      <m>
        <tpls c="6">
          <tpl fld="0" item="2"/>
          <tpl fld="1" item="54"/>
          <tpl hier="4" item="22"/>
          <tpl fld="4" item="0"/>
          <tpl hier="10" item="17"/>
          <tpl hier="11" item="3"/>
        </tpls>
      </m>
      <m>
        <tpls c="6">
          <tpl fld="0" item="2"/>
          <tpl fld="1" item="172"/>
          <tpl hier="4" item="22"/>
          <tpl fld="4" item="0"/>
          <tpl hier="10" item="17"/>
          <tpl hier="11" item="3"/>
        </tpls>
      </m>
      <m>
        <tpls c="6">
          <tpl hier="2" item="16"/>
          <tpl fld="1" item="172"/>
          <tpl hier="4" item="22"/>
          <tpl fld="4" item="0"/>
          <tpl hier="10" item="17"/>
          <tpl hier="11" item="3"/>
        </tpls>
      </m>
      <m>
        <tpls c="6">
          <tpl hier="2" item="16"/>
          <tpl fld="1" item="10"/>
          <tpl hier="4" item="22"/>
          <tpl fld="4" item="0"/>
          <tpl hier="10" item="17"/>
          <tpl hier="11" item="3"/>
        </tpls>
      </m>
      <m>
        <tpls c="6">
          <tpl fld="0" item="2"/>
          <tpl fld="1" item="10"/>
          <tpl hier="4" item="22"/>
          <tpl fld="4" item="0"/>
          <tpl hier="10" item="17"/>
          <tpl hier="11" item="3"/>
        </tpls>
      </m>
      <n v="18742.9467" in="0">
        <tpls c="6">
          <tpl hier="2" item="16"/>
          <tpl fld="1" item="120"/>
          <tpl hier="4" item="22"/>
          <tpl fld="4" item="0"/>
          <tpl hier="10" item="17"/>
          <tpl hier="11" item="3"/>
        </tpls>
      </n>
      <n v="7855.6382000000003" in="0">
        <tpls c="6">
          <tpl fld="0" item="2"/>
          <tpl fld="1" item="120"/>
          <tpl hier="4" item="22"/>
          <tpl fld="4" item="0"/>
          <tpl hier="10" item="17"/>
          <tpl hier="11" item="3"/>
        </tpls>
      </n>
      <m>
        <tpls c="6">
          <tpl hier="2" item="16"/>
          <tpl fld="1" item="53"/>
          <tpl hier="4" item="22"/>
          <tpl fld="4" item="0"/>
          <tpl hier="10" item="17"/>
          <tpl hier="11" item="3"/>
        </tpls>
      </m>
      <m>
        <tpls c="6">
          <tpl fld="0" item="2"/>
          <tpl fld="1" item="53"/>
          <tpl hier="4" item="22"/>
          <tpl fld="4" item="0"/>
          <tpl hier="10" item="17"/>
          <tpl hier="11" item="3"/>
        </tpls>
      </m>
      <m>
        <tpls c="6">
          <tpl fld="0" item="2"/>
          <tpl fld="1" item="66"/>
          <tpl hier="4" item="22"/>
          <tpl fld="4" item="0"/>
          <tpl hier="10" item="17"/>
          <tpl hier="11" item="3"/>
        </tpls>
      </m>
      <m>
        <tpls c="6">
          <tpl hier="2" item="16"/>
          <tpl fld="1" item="66"/>
          <tpl hier="4" item="22"/>
          <tpl fld="4" item="0"/>
          <tpl hier="10" item="17"/>
          <tpl hier="11" item="3"/>
        </tpls>
      </m>
      <n v="11037.135700000001" in="0">
        <tpls c="6">
          <tpl hier="2" item="16"/>
          <tpl fld="1" item="88"/>
          <tpl hier="4" item="22"/>
          <tpl fld="4" item="0"/>
          <tpl hier="10" item="17"/>
          <tpl hier="11" item="3"/>
        </tpls>
      </n>
      <n v="10734.81" in="0">
        <tpls c="6">
          <tpl fld="0" item="2"/>
          <tpl fld="1" item="88"/>
          <tpl hier="4" item="22"/>
          <tpl fld="4" item="0"/>
          <tpl hier="10" item="17"/>
          <tpl hier="11" item="3"/>
        </tpls>
      </n>
      <m>
        <tpls c="6">
          <tpl fld="0" item="2"/>
          <tpl fld="1" item="45"/>
          <tpl hier="4" item="22"/>
          <tpl fld="4" item="0"/>
          <tpl hier="10" item="17"/>
          <tpl hier="11" item="3"/>
        </tpls>
      </m>
      <m>
        <tpls c="6">
          <tpl hier="2" item="16"/>
          <tpl fld="1" item="45"/>
          <tpl hier="4" item="22"/>
          <tpl fld="4" item="0"/>
          <tpl hier="10" item="17"/>
          <tpl hier="11" item="3"/>
        </tpls>
      </m>
      <m>
        <tpls c="6">
          <tpl fld="0" item="2"/>
          <tpl fld="1" item="58"/>
          <tpl hier="4" item="22"/>
          <tpl fld="4" item="0"/>
          <tpl hier="10" item="17"/>
          <tpl hier="11" item="3"/>
        </tpls>
      </m>
      <m>
        <tpls c="6">
          <tpl hier="2" item="16"/>
          <tpl fld="1" item="58"/>
          <tpl hier="4" item="22"/>
          <tpl fld="4" item="0"/>
          <tpl hier="10" item="17"/>
          <tpl hier="11" item="3"/>
        </tpls>
      </m>
      <m>
        <tpls c="6">
          <tpl fld="0" item="2"/>
          <tpl fld="1" item="56"/>
          <tpl hier="4" item="22"/>
          <tpl fld="4" item="0"/>
          <tpl hier="10" item="17"/>
          <tpl hier="11" item="3"/>
        </tpls>
      </m>
      <m>
        <tpls c="6">
          <tpl hier="2" item="16"/>
          <tpl fld="1" item="56"/>
          <tpl hier="4" item="22"/>
          <tpl fld="4" item="0"/>
          <tpl hier="10" item="17"/>
          <tpl hier="11" item="3"/>
        </tpls>
      </m>
      <m>
        <tpls c="6">
          <tpl fld="0" item="2"/>
          <tpl fld="1" item="37"/>
          <tpl hier="4" item="22"/>
          <tpl fld="4" item="0"/>
          <tpl hier="10" item="17"/>
          <tpl hier="11" item="3"/>
        </tpls>
      </m>
      <m>
        <tpls c="6">
          <tpl hier="2" item="16"/>
          <tpl fld="1" item="37"/>
          <tpl hier="4" item="22"/>
          <tpl fld="4" item="0"/>
          <tpl hier="10" item="17"/>
          <tpl hier="11" item="3"/>
        </tpls>
      </m>
      <m>
        <tpls c="6">
          <tpl hier="2" item="16"/>
          <tpl fld="1" item="50"/>
          <tpl hier="4" item="22"/>
          <tpl fld="4" item="0"/>
          <tpl hier="10" item="17"/>
          <tpl hier="11" item="3"/>
        </tpls>
      </m>
      <m>
        <tpls c="6">
          <tpl fld="0" item="2"/>
          <tpl fld="1" item="50"/>
          <tpl hier="4" item="22"/>
          <tpl fld="4" item="0"/>
          <tpl hier="10" item="17"/>
          <tpl hier="11" item="3"/>
        </tpls>
      </m>
      <m>
        <tpls c="6">
          <tpl fld="0" item="2"/>
          <tpl fld="1" item="94"/>
          <tpl hier="4" item="22"/>
          <tpl fld="4" item="0"/>
          <tpl hier="10" item="17"/>
          <tpl hier="11" item="3"/>
        </tpls>
      </m>
      <m>
        <tpls c="6">
          <tpl hier="2" item="16"/>
          <tpl fld="1" item="94"/>
          <tpl hier="4" item="22"/>
          <tpl fld="4" item="0"/>
          <tpl hier="10" item="17"/>
          <tpl hier="11" item="3"/>
        </tpls>
      </m>
      <n v="21893.397499999995" in="0">
        <tpls c="6">
          <tpl hier="2" item="16"/>
          <tpl fld="1" item="85"/>
          <tpl hier="4" item="22"/>
          <tpl fld="4" item="0"/>
          <tpl hier="10" item="17"/>
          <tpl hier="11" item="3"/>
        </tpls>
      </n>
      <n v="11433.9082" in="0">
        <tpls c="6">
          <tpl fld="0" item="2"/>
          <tpl fld="1" item="85"/>
          <tpl hier="4" item="22"/>
          <tpl fld="4" item="0"/>
          <tpl hier="10" item="17"/>
          <tpl hier="11" item="3"/>
        </tpls>
      </n>
      <m>
        <tpls c="6">
          <tpl hier="2" item="16"/>
          <tpl fld="1" item="98"/>
          <tpl hier="4" item="22"/>
          <tpl fld="4" item="0"/>
          <tpl hier="10" item="17"/>
          <tpl hier="11" item="3"/>
        </tpls>
      </m>
      <m>
        <tpls c="6">
          <tpl fld="0" item="2"/>
          <tpl fld="1" item="98"/>
          <tpl hier="4" item="22"/>
          <tpl fld="4" item="0"/>
          <tpl hier="10" item="17"/>
          <tpl hier="11" item="3"/>
        </tpls>
      </m>
      <m>
        <tpls c="6">
          <tpl fld="0" item="2"/>
          <tpl fld="1" item="62"/>
          <tpl hier="4" item="22"/>
          <tpl fld="4" item="0"/>
          <tpl hier="10" item="17"/>
          <tpl hier="11" item="3"/>
        </tpls>
      </m>
      <m>
        <tpls c="6">
          <tpl hier="2" item="16"/>
          <tpl fld="1" item="62"/>
          <tpl hier="4" item="22"/>
          <tpl fld="4" item="0"/>
          <tpl hier="10" item="17"/>
          <tpl hier="11" item="3"/>
        </tpls>
      </m>
      <m>
        <tpls c="6">
          <tpl fld="0" item="2"/>
          <tpl fld="1" item="77"/>
          <tpl hier="4" item="22"/>
          <tpl fld="4" item="0"/>
          <tpl hier="10" item="17"/>
          <tpl hier="11" item="3"/>
        </tpls>
      </m>
      <m>
        <tpls c="6">
          <tpl hier="2" item="16"/>
          <tpl fld="1" item="77"/>
          <tpl hier="4" item="22"/>
          <tpl fld="4" item="0"/>
          <tpl hier="10" item="17"/>
          <tpl hier="11" item="3"/>
        </tpls>
      </m>
      <m>
        <tpls c="6">
          <tpl fld="0" item="2"/>
          <tpl fld="1" item="90"/>
          <tpl hier="4" item="22"/>
          <tpl fld="4" item="0"/>
          <tpl hier="10" item="17"/>
          <tpl hier="11" item="3"/>
        </tpls>
      </m>
      <m>
        <tpls c="6">
          <tpl hier="2" item="16"/>
          <tpl fld="1" item="90"/>
          <tpl hier="4" item="22"/>
          <tpl fld="4" item="0"/>
          <tpl hier="10" item="17"/>
          <tpl hier="11" item="3"/>
        </tpls>
      </m>
      <m>
        <tpls c="6">
          <tpl fld="0" item="2"/>
          <tpl fld="1" item="76"/>
          <tpl hier="4" item="22"/>
          <tpl fld="4" item="0"/>
          <tpl hier="10" item="17"/>
          <tpl hier="11" item="3"/>
        </tpls>
      </m>
      <m>
        <tpls c="6">
          <tpl hier="2" item="16"/>
          <tpl fld="1" item="76"/>
          <tpl hier="4" item="22"/>
          <tpl fld="4" item="0"/>
          <tpl hier="10" item="17"/>
          <tpl hier="11" item="3"/>
        </tpls>
      </m>
      <m>
        <tpls c="6">
          <tpl fld="0" item="2"/>
          <tpl fld="1" item="143"/>
          <tpl hier="4" item="22"/>
          <tpl fld="4" item="0"/>
          <tpl hier="10" item="17"/>
          <tpl hier="11" item="3"/>
        </tpls>
      </m>
      <m>
        <tpls c="6">
          <tpl hier="2" item="16"/>
          <tpl fld="1" item="143"/>
          <tpl hier="4" item="22"/>
          <tpl fld="4" item="0"/>
          <tpl hier="10" item="17"/>
          <tpl hier="11" item="3"/>
        </tpls>
      </m>
      <m>
        <tpls c="6">
          <tpl fld="0" item="2"/>
          <tpl fld="1" item="163"/>
          <tpl hier="4" item="22"/>
          <tpl fld="4" item="0"/>
          <tpl hier="10" item="17"/>
          <tpl hier="11" item="3"/>
        </tpls>
      </m>
      <m>
        <tpls c="6">
          <tpl hier="2" item="16"/>
          <tpl fld="1" item="163"/>
          <tpl hier="4" item="22"/>
          <tpl fld="4" item="0"/>
          <tpl hier="10" item="17"/>
          <tpl hier="11" item="3"/>
        </tpls>
      </m>
      <m>
        <tpls c="6">
          <tpl fld="0" item="2"/>
          <tpl fld="1" item="1"/>
          <tpl hier="4" item="22"/>
          <tpl fld="4" item="0"/>
          <tpl hier="10" item="17"/>
          <tpl hier="11" item="3"/>
        </tpls>
      </m>
      <m>
        <tpls c="6">
          <tpl hier="2" item="16"/>
          <tpl fld="1" item="1"/>
          <tpl hier="4" item="22"/>
          <tpl fld="4" item="0"/>
          <tpl hier="10" item="17"/>
          <tpl hier="11" item="3"/>
        </tpls>
      </m>
      <m>
        <tpls c="6">
          <tpl hier="2" item="16"/>
          <tpl fld="1" item="142"/>
          <tpl hier="4" item="22"/>
          <tpl fld="4" item="0"/>
          <tpl hier="10" item="17"/>
          <tpl hier="11" item="3"/>
        </tpls>
      </m>
      <m>
        <tpls c="6">
          <tpl fld="0" item="2"/>
          <tpl fld="1" item="142"/>
          <tpl hier="4" item="22"/>
          <tpl fld="4" item="0"/>
          <tpl hier="10" item="17"/>
          <tpl hier="11" item="3"/>
        </tpls>
      </m>
      <n v="7886.8477999999996" in="0">
        <tpls c="6">
          <tpl hier="2" item="16"/>
          <tpl fld="1" item="108"/>
          <tpl hier="4" item="22"/>
          <tpl fld="4" item="0"/>
          <tpl hier="10" item="17"/>
          <tpl hier="11" item="3"/>
        </tpls>
      </n>
      <n v="3578.27" in="0">
        <tpls c="6">
          <tpl fld="0" item="2"/>
          <tpl fld="1" item="108"/>
          <tpl hier="4" item="22"/>
          <tpl fld="4" item="0"/>
          <tpl hier="10" item="17"/>
          <tpl hier="11" item="3"/>
        </tpls>
      </n>
      <n v="3399.99" in="0">
        <tpls c="6">
          <tpl fld="0" item="2"/>
          <tpl fld="1" item="121"/>
          <tpl hier="4" item="22"/>
          <tpl fld="4" item="0"/>
          <tpl hier="10" item="17"/>
          <tpl hier="11" item="3"/>
        </tpls>
      </n>
      <n v="12688.098900000001" in="0">
        <tpls c="6">
          <tpl hier="2" item="16"/>
          <tpl fld="1" item="121"/>
          <tpl hier="4" item="22"/>
          <tpl fld="4" item="0"/>
          <tpl hier="10" item="17"/>
          <tpl hier="11" item="3"/>
        </tpls>
      </n>
      <m>
        <tpls c="6">
          <tpl fld="0" item="2"/>
          <tpl fld="1" item="22"/>
          <tpl hier="4" item="22"/>
          <tpl fld="4" item="0"/>
          <tpl hier="10" item="17"/>
          <tpl hier="11" item="3"/>
        </tpls>
      </m>
      <m>
        <tpls c="6">
          <tpl hier="2" item="16"/>
          <tpl fld="1" item="22"/>
          <tpl hier="4" item="22"/>
          <tpl fld="4" item="0"/>
          <tpl hier="10" item="17"/>
          <tpl hier="11" item="3"/>
        </tpls>
      </m>
      <m>
        <tpls c="6">
          <tpl hier="2" item="16"/>
          <tpl fld="1" item="164"/>
          <tpl hier="4" item="22"/>
          <tpl fld="4" item="0"/>
          <tpl hier="10" item="17"/>
          <tpl hier="11" item="3"/>
        </tpls>
      </m>
      <m>
        <tpls c="6">
          <tpl fld="0" item="2"/>
          <tpl fld="1" item="164"/>
          <tpl hier="4" item="22"/>
          <tpl fld="4" item="0"/>
          <tpl hier="10" item="17"/>
          <tpl hier="11" item="3"/>
        </tpls>
      </m>
      <m>
        <tpls c="6">
          <tpl fld="0" item="2"/>
          <tpl fld="1" item="2"/>
          <tpl hier="4" item="22"/>
          <tpl fld="4" item="0"/>
          <tpl hier="10" item="17"/>
          <tpl hier="11" item="3"/>
        </tpls>
      </m>
      <m>
        <tpls c="6">
          <tpl hier="2" item="16"/>
          <tpl fld="1" item="2"/>
          <tpl hier="4" item="22"/>
          <tpl fld="4" item="0"/>
          <tpl hier="10" item="17"/>
          <tpl hier="11" item="3"/>
        </tpls>
      </m>
      <m>
        <tpls c="6">
          <tpl fld="0" item="2"/>
          <tpl fld="1" item="144"/>
          <tpl hier="4" item="22"/>
          <tpl fld="4" item="0"/>
          <tpl hier="10" item="17"/>
          <tpl hier="11" item="3"/>
        </tpls>
      </m>
      <m>
        <tpls c="6">
          <tpl hier="2" item="16"/>
          <tpl fld="1" item="144"/>
          <tpl hier="4" item="22"/>
          <tpl fld="4" item="0"/>
          <tpl hier="10" item="17"/>
          <tpl hier="11" item="3"/>
        </tpls>
      </m>
      <n v="36417.216699999997" in="0">
        <tpls c="6">
          <tpl hier="2" item="16"/>
          <tpl fld="1" item="156"/>
          <tpl hier="4" item="22"/>
          <tpl fld="4" item="0"/>
          <tpl hier="10" item="17"/>
          <tpl hier="11" item="3"/>
        </tpls>
      </n>
      <n v="18590.448199999999" in="0">
        <tpls c="6">
          <tpl fld="0" item="2"/>
          <tpl fld="1" item="156"/>
          <tpl hier="4" item="22"/>
          <tpl fld="4" item="0"/>
          <tpl hier="10" item="17"/>
          <tpl hier="11" item="3"/>
        </tpls>
      </n>
      <m>
        <tpls c="6">
          <tpl hier="2" item="16"/>
          <tpl fld="1" item="169"/>
          <tpl hier="4" item="22"/>
          <tpl fld="4" item="0"/>
          <tpl hier="10" item="17"/>
          <tpl hier="11" item="3"/>
        </tpls>
      </m>
      <m>
        <tpls c="6">
          <tpl fld="0" item="2"/>
          <tpl fld="1" item="169"/>
          <tpl hier="4" item="22"/>
          <tpl fld="4" item="0"/>
          <tpl hier="10" item="17"/>
          <tpl hier="11" item="3"/>
        </tpls>
      </m>
      <n v="5669.6900000000005" in="0">
        <tpls c="6">
          <tpl hier="2" item="16"/>
          <tpl fld="1" item="112"/>
          <tpl hier="4" item="22"/>
          <tpl fld="4" item="0"/>
          <tpl hier="10" item="17"/>
          <tpl hier="11" item="3"/>
        </tpls>
      </n>
      <m in="0">
        <tpls c="6">
          <tpl fld="0" item="2"/>
          <tpl fld="1" item="112"/>
          <tpl hier="4" item="22"/>
          <tpl fld="4" item="0"/>
          <tpl hier="10" item="17"/>
          <tpl hier="11" item="3"/>
        </tpls>
      </m>
      <m>
        <tpls c="6">
          <tpl fld="0" item="2"/>
          <tpl fld="1" item="148"/>
          <tpl hier="4" item="22"/>
          <tpl fld="4" item="0"/>
          <tpl hier="10" item="17"/>
          <tpl hier="11" item="3"/>
        </tpls>
      </m>
      <m>
        <tpls c="6">
          <tpl hier="2" item="16"/>
          <tpl fld="1" item="148"/>
          <tpl hier="4" item="22"/>
          <tpl fld="4" item="0"/>
          <tpl hier="10" item="17"/>
          <tpl hier="11" item="3"/>
        </tpls>
      </m>
      <m>
        <tpls c="6">
          <tpl hier="2" item="16"/>
          <tpl fld="1" item="161"/>
          <tpl hier="4" item="22"/>
          <tpl fld="4" item="0"/>
          <tpl hier="10" item="17"/>
          <tpl hier="11" item="3"/>
        </tpls>
      </m>
      <m>
        <tpls c="6">
          <tpl fld="0" item="2"/>
          <tpl fld="1" item="161"/>
          <tpl hier="4" item="22"/>
          <tpl fld="4" item="0"/>
          <tpl hier="10" item="17"/>
          <tpl hier="11" item="3"/>
        </tpls>
      </m>
      <m>
        <tpls c="6">
          <tpl fld="0" item="2"/>
          <tpl fld="1" item="150"/>
          <tpl hier="4" item="22"/>
          <tpl fld="4" item="0"/>
          <tpl hier="10" item="17"/>
          <tpl hier="11" item="3"/>
        </tpls>
      </m>
      <m>
        <tpls c="6">
          <tpl hier="2" item="16"/>
          <tpl fld="1" item="150"/>
          <tpl hier="4" item="22"/>
          <tpl fld="4" item="0"/>
          <tpl hier="10" item="17"/>
          <tpl hier="11" item="3"/>
        </tpls>
      </m>
      <n v="7206.6900000000005" in="0">
        <tpls c="6">
          <tpl hier="2" item="16"/>
          <tpl fld="1" item="21"/>
          <tpl hier="4" item="22"/>
          <tpl fld="4" item="0"/>
          <tpl hier="10" item="17"/>
          <tpl hier="11" item="3"/>
        </tpls>
      </n>
      <n v="7953.6975000000002" in="0">
        <tpls c="6">
          <tpl fld="0" item="2"/>
          <tpl fld="1" item="21"/>
          <tpl hier="4" item="22"/>
          <tpl fld="4" item="0"/>
          <tpl hier="10" item="17"/>
          <tpl hier="11" item="3"/>
        </tpls>
      </n>
      <m>
        <tpls c="6">
          <tpl fld="0" item="2"/>
          <tpl fld="1" item="34"/>
          <tpl hier="4" item="22"/>
          <tpl fld="4" item="0"/>
          <tpl hier="10" item="17"/>
          <tpl hier="11" item="3"/>
        </tpls>
      </m>
      <m>
        <tpls c="6">
          <tpl hier="2" item="16"/>
          <tpl fld="1" item="34"/>
          <tpl hier="4" item="22"/>
          <tpl fld="4" item="0"/>
          <tpl hier="10" item="17"/>
          <tpl hier="11" item="3"/>
        </tpls>
      </m>
      <n v="21613.474600000001" in="0">
        <tpls c="6">
          <tpl hier="2" item="16"/>
          <tpl fld="1" item="118"/>
          <tpl hier="4" item="22"/>
          <tpl fld="4" item="0"/>
          <tpl hier="10" item="17"/>
          <tpl hier="11" item="3"/>
        </tpls>
      </n>
      <n v="11929.7264" in="0">
        <tpls c="6">
          <tpl fld="0" item="2"/>
          <tpl fld="1" item="118"/>
          <tpl hier="4" item="22"/>
          <tpl fld="4" item="0"/>
          <tpl hier="10" item="17"/>
          <tpl hier="11" item="3"/>
        </tpls>
      </n>
      <n v="19810.364600000001" in="0">
        <tpls c="6">
          <tpl fld="0" item="2"/>
          <tpl fld="1" item="13"/>
          <tpl hier="4" item="22"/>
          <tpl fld="4" item="0"/>
          <tpl hier="10" item="17"/>
          <tpl hier="11" item="3"/>
        </tpls>
      </n>
      <n v="70887.412499999991" in="0">
        <tpls c="6">
          <tpl hier="2" item="16"/>
          <tpl fld="1" item="13"/>
          <tpl hier="4" item="22"/>
          <tpl fld="4" item="0"/>
          <tpl hier="10" item="17"/>
          <tpl hier="11" item="3"/>
        </tpls>
      </n>
      <m>
        <tpls c="6">
          <tpl fld="0" item="2"/>
          <tpl fld="1" item="26"/>
          <tpl hier="4" item="22"/>
          <tpl fld="4" item="0"/>
          <tpl hier="10" item="17"/>
          <tpl hier="11" item="3"/>
        </tpls>
      </m>
      <m>
        <tpls c="6">
          <tpl hier="2" item="16"/>
          <tpl fld="1" item="26"/>
          <tpl hier="4" item="22"/>
          <tpl fld="4" item="0"/>
          <tpl hier="10" item="17"/>
          <tpl hier="11" item="3"/>
        </tpls>
      </m>
      <n v="19322.814100000003" in="0">
        <tpls c="6">
          <tpl hier="2" item="16"/>
          <tpl fld="1" item="170"/>
          <tpl hier="4" item="22"/>
          <tpl fld="4" item="0"/>
          <tpl hier="10" item="17"/>
          <tpl hier="11" item="3"/>
        </tpls>
      </n>
      <n v="6978.26" in="0">
        <tpls c="6">
          <tpl fld="0" item="2"/>
          <tpl fld="1" item="170"/>
          <tpl hier="4" item="22"/>
          <tpl fld="4" item="0"/>
          <tpl hier="10" item="17"/>
          <tpl hier="11" item="3"/>
        </tpls>
      </n>
      <m>
        <tpls c="6">
          <tpl hier="2" item="16"/>
          <tpl fld="1" item="79"/>
          <tpl hier="4" item="22"/>
          <tpl fld="4" item="0"/>
          <tpl hier="10" item="17"/>
          <tpl hier="11" item="3"/>
        </tpls>
      </m>
      <m>
        <tpls c="6">
          <tpl fld="0" item="2"/>
          <tpl fld="1" item="79"/>
          <tpl hier="4" item="22"/>
          <tpl fld="4" item="0"/>
          <tpl hier="10" item="17"/>
          <tpl hier="11" item="3"/>
        </tpls>
      </m>
      <m>
        <tpls c="6">
          <tpl hier="2" item="16"/>
          <tpl fld="1" item="99"/>
          <tpl hier="4" item="22"/>
          <tpl fld="4" item="0"/>
          <tpl hier="10" item="17"/>
          <tpl hier="11" item="3"/>
        </tpls>
      </m>
      <m>
        <tpls c="6">
          <tpl fld="0" item="2"/>
          <tpl fld="1" item="99"/>
          <tpl hier="4" item="22"/>
          <tpl fld="4" item="0"/>
          <tpl hier="10" item="17"/>
          <tpl hier="11" item="3"/>
        </tpls>
      </m>
      <m>
        <tpls c="6">
          <tpl hier="2" item="16"/>
          <tpl fld="1" item="14"/>
          <tpl hier="4" item="22"/>
          <tpl fld="4" item="0"/>
          <tpl hier="10" item="17"/>
          <tpl hier="11" item="3"/>
        </tpls>
      </m>
      <m>
        <tpls c="6">
          <tpl fld="0" item="2"/>
          <tpl fld="1" item="14"/>
          <tpl hier="4" item="22"/>
          <tpl fld="4" item="0"/>
          <tpl hier="10" item="17"/>
          <tpl hier="11" item="3"/>
        </tpls>
      </m>
      <m>
        <tpls c="6">
          <tpl fld="0" item="2"/>
          <tpl fld="1" item="72"/>
          <tpl hier="4" item="22"/>
          <tpl fld="4" item="0"/>
          <tpl hier="10" item="17"/>
          <tpl hier="11" item="3"/>
        </tpls>
      </m>
      <m>
        <tpls c="6">
          <tpl hier="2" item="16"/>
          <tpl fld="1" item="72"/>
          <tpl hier="4" item="22"/>
          <tpl fld="4" item="0"/>
          <tpl hier="10" item="17"/>
          <tpl hier="11" item="3"/>
        </tpls>
      </m>
      <m>
        <tpls c="6">
          <tpl hier="2" item="16"/>
          <tpl fld="1" item="44"/>
          <tpl hier="4" item="22"/>
          <tpl fld="4" item="0"/>
          <tpl hier="10" item="17"/>
          <tpl hier="11" item="3"/>
        </tpls>
      </m>
      <m>
        <tpls c="6">
          <tpl fld="0" item="2"/>
          <tpl fld="1" item="44"/>
          <tpl hier="4" item="22"/>
          <tpl fld="4" item="0"/>
          <tpl hier="10" item="17"/>
          <tpl hier="11" item="3"/>
        </tpls>
      </m>
      <m>
        <tpls c="6">
          <tpl fld="0" item="2"/>
          <tpl fld="1" item="57"/>
          <tpl hier="4" item="22"/>
          <tpl fld="4" item="0"/>
          <tpl hier="10" item="17"/>
          <tpl hier="11" item="3"/>
        </tpls>
      </m>
      <m>
        <tpls c="6">
          <tpl hier="2" item="16"/>
          <tpl fld="1" item="57"/>
          <tpl hier="4" item="22"/>
          <tpl fld="4" item="0"/>
          <tpl hier="10" item="17"/>
          <tpl hier="11" item="3"/>
        </tpls>
      </m>
      <n v="32252.924899999998" in="0">
        <tpls c="6">
          <tpl hier="2" item="16"/>
          <tpl fld="1" item="110"/>
          <tpl hier="4" item="22"/>
          <tpl fld="4" item="0"/>
          <tpl hier="10" item="17"/>
          <tpl hier="11" item="3"/>
        </tpls>
      </n>
      <n v="27838.04" in="0">
        <tpls c="6">
          <tpl fld="0" item="2"/>
          <tpl fld="1" item="110"/>
          <tpl hier="4" item="22"/>
          <tpl fld="4" item="0"/>
          <tpl hier="10" item="17"/>
          <tpl hier="11" item="3"/>
        </tpls>
      </n>
      <n v="24869.61" in="0">
        <tpls c="6">
          <tpl fld="0" item="2"/>
          <tpl fld="1" item="100"/>
          <tpl hier="4" item="22"/>
          <tpl fld="4" item="0"/>
          <tpl hier="10" item="17"/>
          <tpl hier="11" item="3"/>
        </tpls>
      </n>
      <n v="32058.038700000005" in="0">
        <tpls c="6">
          <tpl hier="2" item="16"/>
          <tpl fld="1" item="100"/>
          <tpl hier="4" item="22"/>
          <tpl fld="4" item="0"/>
          <tpl hier="10" item="17"/>
          <tpl hier="11" item="3"/>
        </tpls>
      </n>
      <m>
        <tpls c="6">
          <tpl fld="0" item="2"/>
          <tpl fld="1" item="113"/>
          <tpl hier="4" item="22"/>
          <tpl fld="4" item="0"/>
          <tpl hier="10" item="17"/>
          <tpl hier="11" item="3"/>
        </tpls>
      </m>
      <m>
        <tpls c="6">
          <tpl hier="2" item="16"/>
          <tpl fld="1" item="113"/>
          <tpl hier="4" item="22"/>
          <tpl fld="4" item="0"/>
          <tpl hier="10" item="17"/>
          <tpl hier="11" item="3"/>
        </tpls>
      </m>
      <m>
        <tpls c="6">
          <tpl hier="2" item="16"/>
          <tpl fld="1" item="78"/>
          <tpl hier="4" item="22"/>
          <tpl fld="4" item="0"/>
          <tpl hier="10" item="17"/>
          <tpl hier="11" item="3"/>
        </tpls>
      </m>
      <m>
        <tpls c="6">
          <tpl fld="0" item="2"/>
          <tpl fld="1" item="78"/>
          <tpl hier="4" item="22"/>
          <tpl fld="4" item="0"/>
          <tpl hier="10" item="17"/>
          <tpl hier="11" item="3"/>
        </tpls>
      </m>
      <m>
        <tpls c="6">
          <tpl fld="0" item="2"/>
          <tpl fld="1" item="92"/>
          <tpl hier="4" item="22"/>
          <tpl fld="4" item="0"/>
          <tpl hier="10" item="17"/>
          <tpl hier="11" item="3"/>
        </tpls>
      </m>
      <m>
        <tpls c="6">
          <tpl hier="2" item="16"/>
          <tpl fld="1" item="92"/>
          <tpl hier="4" item="22"/>
          <tpl fld="4" item="0"/>
          <tpl hier="10" item="17"/>
          <tpl hier="11" item="3"/>
        </tpls>
      </m>
      <m>
        <tpls c="6">
          <tpl hier="2" item="16"/>
          <tpl fld="1" item="105"/>
          <tpl hier="4" item="22"/>
          <tpl fld="4" item="0"/>
          <tpl hier="10" item="17"/>
          <tpl hier="11" item="3"/>
        </tpls>
      </m>
      <m>
        <tpls c="6">
          <tpl fld="0" item="2"/>
          <tpl fld="1" item="105"/>
          <tpl hier="4" item="22"/>
          <tpl fld="4" item="0"/>
          <tpl hier="10" item="17"/>
          <tpl hier="11" item="3"/>
        </tpls>
      </m>
      <m>
        <tpls c="6">
          <tpl hier="2" item="16"/>
          <tpl fld="1" item="46"/>
          <tpl hier="4" item="22"/>
          <tpl fld="4" item="0"/>
          <tpl hier="10" item="17"/>
          <tpl hier="11" item="3"/>
        </tpls>
      </m>
      <m>
        <tpls c="6">
          <tpl fld="0" item="2"/>
          <tpl fld="1" item="46"/>
          <tpl hier="4" item="22"/>
          <tpl fld="4" item="0"/>
          <tpl hier="10" item="17"/>
          <tpl hier="11" item="3"/>
        </tpls>
      </m>
      <m>
        <tpls c="6">
          <tpl fld="0" item="2"/>
          <tpl fld="1" item="84"/>
          <tpl hier="4" item="22"/>
          <tpl fld="4" item="0"/>
          <tpl hier="10" item="17"/>
          <tpl hier="11" item="3"/>
        </tpls>
      </m>
      <m>
        <tpls c="6">
          <tpl hier="2" item="16"/>
          <tpl fld="1" item="84"/>
          <tpl hier="4" item="22"/>
          <tpl fld="4" item="0"/>
          <tpl hier="10" item="17"/>
          <tpl hier="11" item="3"/>
        </tpls>
      </m>
      <n v="17361.537400000001" in="0">
        <tpls c="6">
          <tpl hier="2" item="16"/>
          <tpl fld="1" item="97"/>
          <tpl hier="4" item="22"/>
          <tpl fld="4" item="0"/>
          <tpl hier="10" item="17"/>
          <tpl hier="11" item="3"/>
        </tpls>
      </n>
      <m in="0">
        <tpls c="6">
          <tpl fld="0" item="2"/>
          <tpl fld="1" item="97"/>
          <tpl hier="4" item="22"/>
          <tpl fld="4" item="0"/>
          <tpl hier="10" item="17"/>
          <tpl hier="11" item="3"/>
        </tpls>
      </m>
      <m>
        <tpls c="6">
          <tpl fld="0" item="2"/>
          <tpl fld="1" item="48"/>
          <tpl hier="4" item="22"/>
          <tpl fld="4" item="0"/>
          <tpl hier="10" item="17"/>
          <tpl hier="11" item="3"/>
        </tpls>
      </m>
      <m>
        <tpls c="6">
          <tpl hier="2" item="16"/>
          <tpl fld="1" item="48"/>
          <tpl hier="4" item="22"/>
          <tpl fld="4" item="0"/>
          <tpl hier="10" item="17"/>
          <tpl hier="11" item="3"/>
        </tpls>
      </m>
      <n v="12153.9192" in="0">
        <tpls c="6">
          <tpl hier="2" item="16"/>
          <tpl fld="1" item="132"/>
          <tpl hier="4" item="22"/>
          <tpl fld="4" item="0"/>
          <tpl hier="10" item="17"/>
          <tpl hier="11" item="3"/>
        </tpls>
      </n>
      <n v="3578.27" in="0">
        <tpls c="6">
          <tpl fld="0" item="2"/>
          <tpl fld="1" item="132"/>
          <tpl hier="4" item="22"/>
          <tpl fld="4" item="0"/>
          <tpl hier="10" item="17"/>
          <tpl hier="11" item="3"/>
        </tpls>
      </n>
      <m>
        <tpls c="6">
          <tpl fld="0" item="2"/>
          <tpl fld="1" item="145"/>
          <tpl hier="4" item="22"/>
          <tpl fld="4" item="0"/>
          <tpl hier="10" item="17"/>
          <tpl hier="11" item="3"/>
        </tpls>
      </m>
      <m>
        <tpls c="6">
          <tpl hier="2" item="16"/>
          <tpl fld="1" item="145"/>
          <tpl hier="4" item="22"/>
          <tpl fld="4" item="0"/>
          <tpl hier="10" item="17"/>
          <tpl hier="11" item="3"/>
        </tpls>
      </m>
      <m>
        <tpls c="6">
          <tpl fld="0" item="2"/>
          <tpl fld="1" item="16"/>
          <tpl hier="4" item="22"/>
          <tpl fld="4" item="0"/>
          <tpl hier="10" item="17"/>
          <tpl hier="11" item="3"/>
        </tpls>
      </m>
      <m>
        <tpls c="6">
          <tpl hier="2" item="16"/>
          <tpl fld="1" item="16"/>
          <tpl hier="4" item="22"/>
          <tpl fld="4" item="0"/>
          <tpl hier="10" item="17"/>
          <tpl hier="11" item="3"/>
        </tpls>
      </m>
      <m>
        <tpls c="6">
          <tpl hier="2" item="16"/>
          <tpl fld="1" item="124"/>
          <tpl hier="4" item="22"/>
          <tpl fld="4" item="0"/>
          <tpl hier="10" item="17"/>
          <tpl hier="11" item="3"/>
        </tpls>
      </m>
      <m>
        <tpls c="6">
          <tpl fld="0" item="2"/>
          <tpl fld="1" item="124"/>
          <tpl hier="4" item="22"/>
          <tpl fld="4" item="0"/>
          <tpl hier="10" item="17"/>
          <tpl hier="11" item="3"/>
        </tpls>
      </m>
      <m>
        <tpls c="6">
          <tpl fld="0" item="2"/>
          <tpl fld="1" item="137"/>
          <tpl hier="4" item="22"/>
          <tpl fld="4" item="0"/>
          <tpl hier="10" item="17"/>
          <tpl hier="11" item="3"/>
        </tpls>
      </m>
      <m>
        <tpls c="6">
          <tpl hier="2" item="16"/>
          <tpl fld="1" item="137"/>
          <tpl hier="4" item="22"/>
          <tpl fld="4" item="0"/>
          <tpl hier="10" item="17"/>
          <tpl hier="11" item="3"/>
        </tpls>
      </m>
      <n v="10734.81" in="0">
        <tpls c="6">
          <tpl fld="0" item="2"/>
          <tpl fld="1" item="89"/>
          <tpl hier="4" item="22"/>
          <tpl fld="4" item="0"/>
          <tpl hier="10" item="17"/>
          <tpl hier="11" item="3"/>
        </tpls>
      </n>
      <n v="8589.9025000000001" in="0">
        <tpls c="6">
          <tpl hier="2" item="16"/>
          <tpl fld="1" item="89"/>
          <tpl hier="4" item="22"/>
          <tpl fld="4" item="0"/>
          <tpl hier="10" item="17"/>
          <tpl hier="11" item="3"/>
        </tpls>
      </n>
      <m>
        <tpls c="6">
          <tpl hier="2" item="16"/>
          <tpl fld="1" item="15"/>
          <tpl hier="4" item="22"/>
          <tpl fld="4" item="0"/>
          <tpl hier="10" item="17"/>
          <tpl hier="11" item="3"/>
        </tpls>
      </m>
      <m>
        <tpls c="6">
          <tpl fld="0" item="2"/>
          <tpl fld="1" item="15"/>
          <tpl hier="4" item="22"/>
          <tpl fld="4" item="0"/>
          <tpl hier="10" item="17"/>
          <tpl hier="11" item="3"/>
        </tpls>
      </m>
      <m>
        <tpls c="6">
          <tpl hier="2" item="16"/>
          <tpl fld="1" item="35"/>
          <tpl hier="4" item="22"/>
          <tpl fld="4" item="0"/>
          <tpl hier="10" item="17"/>
          <tpl hier="11" item="3"/>
        </tpls>
      </m>
      <m>
        <tpls c="6">
          <tpl fld="0" item="2"/>
          <tpl fld="1" item="35"/>
          <tpl hier="4" item="22"/>
          <tpl fld="4" item="0"/>
          <tpl hier="10" item="17"/>
          <tpl hier="11" item="3"/>
        </tpls>
      </m>
      <m>
        <tpls c="6">
          <tpl fld="0" item="2"/>
          <tpl fld="1" item="29"/>
          <tpl hier="4" item="22"/>
          <tpl fld="4" item="0"/>
          <tpl hier="10" item="17"/>
          <tpl hier="11" item="3"/>
        </tpls>
      </m>
      <m>
        <tpls c="6">
          <tpl hier="2" item="16"/>
          <tpl fld="1" item="29"/>
          <tpl hier="4" item="22"/>
          <tpl fld="4" item="0"/>
          <tpl hier="10" item="17"/>
          <tpl hier="11" item="3"/>
        </tpls>
      </m>
      <m>
        <tpls c="6">
          <tpl fld="0" item="2"/>
          <tpl fld="1" item="135"/>
          <tpl hier="4" item="22"/>
          <tpl fld="4" item="0"/>
          <tpl hier="10" item="17"/>
          <tpl hier="11" item="3"/>
        </tpls>
      </m>
      <m>
        <tpls c="6">
          <tpl hier="2" item="16"/>
          <tpl fld="1" item="135"/>
          <tpl hier="4" item="22"/>
          <tpl fld="4" item="0"/>
          <tpl hier="10" item="17"/>
          <tpl hier="11" item="3"/>
        </tpls>
      </m>
      <n v="7939.5300000000007" in="0">
        <tpls c="6">
          <tpl fld="0" item="2"/>
          <tpl fld="1" item="155"/>
          <tpl hier="4" item="22"/>
          <tpl fld="4" item="0"/>
          <tpl hier="10" item="17"/>
          <tpl hier="11" item="3"/>
        </tpls>
      </n>
      <n v="13143.801299999999" in="0">
        <tpls c="6">
          <tpl hier="2" item="16"/>
          <tpl fld="1" item="155"/>
          <tpl hier="4" item="22"/>
          <tpl fld="4" item="0"/>
          <tpl hier="10" item="17"/>
          <tpl hier="11" item="3"/>
        </tpls>
      </n>
      <m>
        <tpls c="6">
          <tpl hier="2" item="16"/>
          <tpl fld="1" item="80"/>
          <tpl hier="4" item="22"/>
          <tpl fld="4" item="0"/>
          <tpl hier="10" item="17"/>
          <tpl hier="11" item="3"/>
        </tpls>
      </m>
      <m>
        <tpls c="6">
          <tpl fld="0" item="2"/>
          <tpl fld="1" item="80"/>
          <tpl hier="4" item="22"/>
          <tpl fld="4" item="0"/>
          <tpl hier="10" item="17"/>
          <tpl hier="11" item="3"/>
        </tpls>
      </m>
      <m>
        <tpls c="6">
          <tpl fld="0" item="2"/>
          <tpl fld="1" item="40"/>
          <tpl hier="4" item="22"/>
          <tpl fld="4" item="0"/>
          <tpl hier="10" item="17"/>
          <tpl hier="11" item="3"/>
        </tpls>
      </m>
      <m>
        <tpls c="6">
          <tpl hier="2" item="16"/>
          <tpl fld="1" item="40"/>
          <tpl hier="4" item="22"/>
          <tpl fld="4" item="0"/>
          <tpl hier="10" item="17"/>
          <tpl hier="11" item="3"/>
        </tpls>
      </m>
      <m>
        <tpls c="6">
          <tpl hier="2" item="16"/>
          <tpl fld="1" item="36"/>
          <tpl hier="4" item="22"/>
          <tpl fld="4" item="0"/>
          <tpl hier="10" item="17"/>
          <tpl hier="11" item="3"/>
        </tpls>
      </m>
      <m>
        <tpls c="6">
          <tpl fld="0" item="2"/>
          <tpl fld="1" item="36"/>
          <tpl hier="4" item="22"/>
          <tpl fld="4" item="0"/>
          <tpl hier="10" item="17"/>
          <tpl hier="11" item="3"/>
        </tpls>
      </m>
      <m>
        <tpls c="6">
          <tpl fld="0" item="2"/>
          <tpl fld="1" item="49"/>
          <tpl hier="4" item="22"/>
          <tpl fld="4" item="0"/>
          <tpl hier="10" item="17"/>
          <tpl hier="11" item="3"/>
        </tpls>
      </m>
      <m>
        <tpls c="6">
          <tpl hier="2" item="16"/>
          <tpl fld="1" item="49"/>
          <tpl hier="4" item="22"/>
          <tpl fld="4" item="0"/>
          <tpl hier="10" item="17"/>
          <tpl hier="11" item="3"/>
        </tpls>
      </m>
      <m>
        <tpls c="6">
          <tpl fld="0" item="2"/>
          <tpl fld="1" item="8"/>
          <tpl hier="4" item="22"/>
          <tpl fld="4" item="0"/>
          <tpl hier="10" item="17"/>
          <tpl hier="11" item="3"/>
        </tpls>
      </m>
      <m>
        <tpls c="6">
          <tpl hier="2" item="16"/>
          <tpl fld="1" item="8"/>
          <tpl hier="4" item="22"/>
          <tpl fld="4" item="0"/>
          <tpl hier="10" item="17"/>
          <tpl hier="11" item="3"/>
        </tpls>
      </m>
      <m>
        <tpls c="6">
          <tpl fld="0" item="2"/>
          <tpl fld="1" item="28"/>
          <tpl hier="4" item="22"/>
          <tpl fld="4" item="0"/>
          <tpl hier="10" item="17"/>
          <tpl hier="11" item="3"/>
        </tpls>
      </m>
      <m>
        <tpls c="6">
          <tpl hier="2" item="16"/>
          <tpl fld="1" item="28"/>
          <tpl hier="4" item="22"/>
          <tpl fld="4" item="0"/>
          <tpl hier="10" item="17"/>
          <tpl hier="11" item="3"/>
        </tpls>
      </m>
      <m>
        <tpls c="6">
          <tpl hier="2" item="16"/>
          <tpl fld="1" item="41"/>
          <tpl hier="4" item="22"/>
          <tpl fld="4" item="0"/>
          <tpl hier="10" item="17"/>
          <tpl hier="11" item="3"/>
        </tpls>
      </m>
      <m>
        <tpls c="6">
          <tpl fld="0" item="2"/>
          <tpl fld="1" item="41"/>
          <tpl hier="4" item="22"/>
          <tpl fld="4" item="0"/>
          <tpl hier="10" item="17"/>
          <tpl hier="11" item="3"/>
        </tpls>
      </m>
      <m>
        <tpls c="6">
          <tpl fld="0" item="2"/>
          <tpl fld="1" item="175"/>
          <tpl hier="4" item="22"/>
          <tpl fld="4" item="0"/>
          <tpl hier="10" item="17"/>
          <tpl hier="11" item="3"/>
        </tpls>
      </m>
      <m>
        <tpls c="6">
          <tpl hier="2" item="16"/>
          <tpl fld="1" item="175"/>
          <tpl hier="4" item="22"/>
          <tpl fld="4" item="0"/>
          <tpl hier="10" item="17"/>
          <tpl hier="11" item="3"/>
        </tpls>
      </m>
      <m>
        <tpls c="6">
          <tpl fld="0" item="2"/>
          <tpl fld="1" item="20"/>
          <tpl hier="4" item="22"/>
          <tpl fld="4" item="0"/>
          <tpl hier="10" item="17"/>
          <tpl hier="11" item="3"/>
        </tpls>
      </m>
      <m>
        <tpls c="6">
          <tpl hier="2" item="16"/>
          <tpl fld="1" item="20"/>
          <tpl hier="4" item="22"/>
          <tpl fld="4" item="0"/>
          <tpl hier="10" item="17"/>
          <tpl hier="11" item="3"/>
        </tpls>
      </m>
      <m>
        <tpls c="6">
          <tpl hier="2" item="16"/>
          <tpl fld="1" item="33"/>
          <tpl hier="4" item="22"/>
          <tpl fld="4" item="0"/>
          <tpl hier="10" item="17"/>
          <tpl hier="11" item="3"/>
        </tpls>
      </m>
      <m>
        <tpls c="6">
          <tpl fld="0" item="2"/>
          <tpl fld="1" item="33"/>
          <tpl hier="4" item="22"/>
          <tpl fld="4" item="0"/>
          <tpl hier="10" item="17"/>
          <tpl hier="11" item="3"/>
        </tpls>
      </m>
      <m>
        <tpls c="6">
          <tpl fld="0" item="2"/>
          <tpl fld="1" item="168"/>
          <tpl hier="4" item="22"/>
          <tpl fld="4" item="0"/>
          <tpl hier="10" item="17"/>
          <tpl hier="11" item="3"/>
        </tpls>
      </m>
      <m>
        <tpls c="6">
          <tpl hier="2" item="16"/>
          <tpl fld="1" item="168"/>
          <tpl hier="4" item="22"/>
          <tpl fld="4" item="0"/>
          <tpl hier="10" item="17"/>
          <tpl hier="11" item="3"/>
        </tpls>
      </m>
      <m>
        <tpls c="6">
          <tpl hier="2" item="16"/>
          <tpl fld="1" item="68"/>
          <tpl hier="4" item="22"/>
          <tpl fld="4" item="0"/>
          <tpl hier="10" item="17"/>
          <tpl hier="11" item="3"/>
        </tpls>
      </m>
      <m>
        <tpls c="6">
          <tpl fld="0" item="2"/>
          <tpl fld="1" item="68"/>
          <tpl hier="4" item="22"/>
          <tpl fld="4" item="0"/>
          <tpl hier="10" item="17"/>
          <tpl hier="11" item="3"/>
        </tpls>
      </m>
      <m>
        <tpls c="6">
          <tpl fld="0" item="2"/>
          <tpl fld="1" item="81"/>
          <tpl hier="4" item="22"/>
          <tpl fld="4" item="0"/>
          <tpl hier="10" item="17"/>
          <tpl hier="11" item="3"/>
        </tpls>
      </m>
      <m>
        <tpls c="6">
          <tpl hier="2" item="16"/>
          <tpl fld="1" item="81"/>
          <tpl hier="4" item="22"/>
          <tpl fld="4" item="0"/>
          <tpl hier="10" item="17"/>
          <tpl hier="11" item="3"/>
        </tpls>
      </m>
      <m>
        <tpls c="6">
          <tpl fld="0" item="2"/>
          <tpl fld="1" item="136"/>
          <tpl hier="4" item="22"/>
          <tpl fld="4" item="0"/>
          <tpl hier="10" item="17"/>
          <tpl hier="11" item="3"/>
        </tpls>
      </m>
      <m>
        <tpls c="6">
          <tpl hier="2" item="16"/>
          <tpl fld="1" item="136"/>
          <tpl hier="4" item="22"/>
          <tpl fld="4" item="0"/>
          <tpl hier="10" item="17"/>
          <tpl hier="11" item="3"/>
        </tpls>
      </m>
      <m>
        <tpls c="6">
          <tpl hier="2" item="16"/>
          <tpl fld="1" item="60"/>
          <tpl hier="4" item="22"/>
          <tpl fld="4" item="0"/>
          <tpl hier="10" item="17"/>
          <tpl hier="11" item="3"/>
        </tpls>
      </m>
      <m>
        <tpls c="6">
          <tpl fld="0" item="2"/>
          <tpl fld="1" item="60"/>
          <tpl hier="4" item="22"/>
          <tpl fld="4" item="0"/>
          <tpl hier="10" item="17"/>
          <tpl hier="11" item="3"/>
        </tpls>
      </m>
      <m>
        <tpls c="6">
          <tpl fld="0" item="2"/>
          <tpl fld="1" item="73"/>
          <tpl hier="4" item="22"/>
          <tpl fld="4" item="0"/>
          <tpl hier="10" item="17"/>
          <tpl hier="11" item="3"/>
        </tpls>
      </m>
      <m>
        <tpls c="6">
          <tpl hier="2" item="16"/>
          <tpl fld="1" item="73"/>
          <tpl hier="4" item="22"/>
          <tpl fld="4" item="0"/>
          <tpl hier="10" item="17"/>
          <tpl hier="11" item="3"/>
        </tpls>
      </m>
      <m>
        <tpls c="6">
          <tpl hier="2" item="16"/>
          <tpl fld="1" item="128"/>
          <tpl hier="4" item="22"/>
          <tpl fld="4" item="0"/>
          <tpl hier="10" item="17"/>
          <tpl hier="11" item="3"/>
        </tpls>
      </m>
      <m>
        <tpls c="6">
          <tpl fld="0" item="2"/>
          <tpl fld="1" item="128"/>
          <tpl hier="4" item="22"/>
          <tpl fld="4" item="0"/>
          <tpl hier="10" item="17"/>
          <tpl hier="11" item="3"/>
        </tpls>
      </m>
      <m>
        <tpls c="6">
          <tpl fld="0" item="2"/>
          <tpl fld="1" item="133"/>
          <tpl hier="4" item="22"/>
          <tpl fld="4" item="0"/>
          <tpl hier="10" item="17"/>
          <tpl hier="11" item="3"/>
        </tpls>
      </m>
      <m>
        <tpls c="6">
          <tpl hier="2" item="16"/>
          <tpl fld="1" item="133"/>
          <tpl hier="4" item="22"/>
          <tpl fld="4" item="0"/>
          <tpl hier="10" item="17"/>
          <tpl hier="11" item="3"/>
        </tpls>
      </m>
      <m>
        <tpls c="6">
          <tpl hier="2" item="16"/>
          <tpl fld="1" item="146"/>
          <tpl hier="4" item="22"/>
          <tpl fld="4" item="0"/>
          <tpl hier="10" item="17"/>
          <tpl hier="11" item="3"/>
        </tpls>
      </m>
      <m>
        <tpls c="6">
          <tpl fld="0" item="2"/>
          <tpl fld="1" item="146"/>
          <tpl hier="4" item="22"/>
          <tpl fld="4" item="0"/>
          <tpl hier="10" item="17"/>
          <tpl hier="11" item="3"/>
        </tpls>
      </m>
      <m>
        <tpls c="6">
          <tpl hier="2" item="16"/>
          <tpl fld="1" item="106"/>
          <tpl hier="4" item="22"/>
          <tpl fld="4" item="0"/>
          <tpl hier="10" item="17"/>
          <tpl hier="11" item="3"/>
        </tpls>
      </m>
      <m>
        <tpls c="6">
          <tpl fld="0" item="2"/>
          <tpl fld="1" item="106"/>
          <tpl hier="4" item="22"/>
          <tpl fld="4" item="0"/>
          <tpl hier="10" item="17"/>
          <tpl hier="11" item="3"/>
        </tpls>
      </m>
      <m>
        <tpls c="6">
          <tpl hier="2" item="16"/>
          <tpl fld="1" item="71"/>
          <tpl hier="4" item="22"/>
          <tpl fld="4" item="0"/>
          <tpl hier="10" item="17"/>
          <tpl hier="11" item="3"/>
        </tpls>
      </m>
      <m>
        <tpls c="6">
          <tpl fld="0" item="2"/>
          <tpl fld="1" item="71"/>
          <tpl hier="4" item="22"/>
          <tpl fld="4" item="0"/>
          <tpl hier="10" item="17"/>
          <tpl hier="11" item="3"/>
        </tpls>
      </m>
      <m>
        <tpls c="6">
          <tpl fld="0" item="2"/>
          <tpl fld="1" item="91"/>
          <tpl hier="4" item="22"/>
          <tpl fld="4" item="0"/>
          <tpl hier="10" item="17"/>
          <tpl hier="11" item="3"/>
        </tpls>
      </m>
      <m>
        <tpls c="6">
          <tpl hier="2" item="16"/>
          <tpl fld="1" item="91"/>
          <tpl hier="4" item="22"/>
          <tpl fld="4" item="0"/>
          <tpl hier="10" item="17"/>
          <tpl hier="11" item="3"/>
        </tpls>
      </m>
      <m>
        <tpls c="6">
          <tpl hier="2" item="16"/>
          <tpl fld="1" item="12"/>
          <tpl hier="4" item="22"/>
          <tpl fld="4" item="0"/>
          <tpl hier="10" item="17"/>
          <tpl hier="11" item="3"/>
        </tpls>
      </m>
      <m>
        <tpls c="6">
          <tpl fld="0" item="2"/>
          <tpl fld="1" item="12"/>
          <tpl hier="4" item="22"/>
          <tpl fld="4" item="0"/>
          <tpl hier="10" item="17"/>
          <tpl hier="11" item="3"/>
        </tpls>
      </m>
      <m>
        <tpls c="6">
          <tpl fld="0" item="2"/>
          <tpl fld="1" item="127"/>
          <tpl hier="4" item="22"/>
          <tpl fld="4" item="0"/>
          <tpl hier="10" item="17"/>
          <tpl hier="11" item="3"/>
        </tpls>
      </m>
      <m>
        <tpls c="6">
          <tpl hier="2" item="16"/>
          <tpl fld="1" item="127"/>
          <tpl hier="4" item="22"/>
          <tpl fld="4" item="0"/>
          <tpl hier="10" item="17"/>
          <tpl hier="11" item="3"/>
        </tpls>
      </m>
      <m>
        <tpls c="6">
          <tpl fld="0" item="2"/>
          <tpl fld="1" item="147"/>
          <tpl hier="4" item="22"/>
          <tpl fld="4" item="0"/>
          <tpl hier="10" item="17"/>
          <tpl hier="11" item="3"/>
        </tpls>
      </m>
      <m>
        <tpls c="6">
          <tpl hier="2" item="16"/>
          <tpl fld="1" item="147"/>
          <tpl hier="4" item="22"/>
          <tpl fld="4" item="0"/>
          <tpl hier="10" item="17"/>
          <tpl hier="11" item="3"/>
        </tpls>
      </m>
      <m>
        <tpls c="6">
          <tpl fld="0" item="2"/>
          <tpl fld="1" item="24"/>
          <tpl hier="4" item="22"/>
          <tpl fld="4" item="0"/>
          <tpl hier="10" item="17"/>
          <tpl hier="11" item="3"/>
        </tpls>
      </m>
      <m>
        <tpls c="6">
          <tpl hier="2" item="16"/>
          <tpl fld="1" item="24"/>
          <tpl hier="4" item="22"/>
          <tpl fld="4" item="0"/>
          <tpl hier="10" item="17"/>
          <tpl hier="11" item="3"/>
        </tpls>
      </m>
      <m>
        <tpls c="6">
          <tpl fld="0" item="2"/>
          <tpl fld="1" item="119"/>
          <tpl hier="4" item="22"/>
          <tpl fld="4" item="0"/>
          <tpl hier="10" item="17"/>
          <tpl hier="11" item="3"/>
        </tpls>
      </m>
      <m>
        <tpls c="6">
          <tpl hier="2" item="16"/>
          <tpl fld="1" item="119"/>
          <tpl hier="4" item="22"/>
          <tpl fld="4" item="0"/>
          <tpl hier="10" item="17"/>
          <tpl hier="11" item="3"/>
        </tpls>
      </m>
      <m>
        <tpls c="6">
          <tpl hier="2" item="16"/>
          <tpl fld="1" item="139"/>
          <tpl hier="4" item="22"/>
          <tpl fld="4" item="0"/>
          <tpl hier="10" item="17"/>
          <tpl hier="11" item="3"/>
        </tpls>
      </m>
      <m>
        <tpls c="6">
          <tpl fld="0" item="2"/>
          <tpl fld="1" item="139"/>
          <tpl hier="4" item="22"/>
          <tpl fld="4" item="0"/>
          <tpl hier="10" item="17"/>
          <tpl hier="11" item="3"/>
        </tpls>
      </m>
      <m>
        <tpls c="6">
          <tpl fld="0" item="2"/>
          <tpl fld="1" item="126"/>
          <tpl hier="4" item="22"/>
          <tpl fld="4" item="0"/>
          <tpl hier="10" item="17"/>
          <tpl hier="11" item="3"/>
        </tpls>
      </m>
      <m>
        <tpls c="6">
          <tpl hier="2" item="16"/>
          <tpl fld="1" item="126"/>
          <tpl hier="4" item="22"/>
          <tpl fld="4" item="0"/>
          <tpl hier="10" item="17"/>
          <tpl hier="11" item="3"/>
        </tpls>
      </m>
      <m>
        <tpls c="6">
          <tpl hier="2" item="16"/>
          <tpl fld="1" item="111"/>
          <tpl hier="4" item="22"/>
          <tpl fld="4" item="0"/>
          <tpl hier="10" item="17"/>
          <tpl hier="11" item="3"/>
        </tpls>
      </m>
      <m>
        <tpls c="6">
          <tpl fld="0" item="2"/>
          <tpl fld="1" item="111"/>
          <tpl hier="4" item="22"/>
          <tpl fld="4" item="0"/>
          <tpl hier="10" item="17"/>
          <tpl hier="11" item="3"/>
        </tpls>
      </m>
      <m>
        <tpls c="6">
          <tpl fld="0" item="2"/>
          <tpl fld="1" item="131"/>
          <tpl hier="4" item="22"/>
          <tpl fld="4" item="0"/>
          <tpl hier="10" item="17"/>
          <tpl hier="11" item="3"/>
        </tpls>
      </m>
      <m>
        <tpls c="6">
          <tpl hier="2" item="16"/>
          <tpl fld="1" item="131"/>
          <tpl hier="4" item="22"/>
          <tpl fld="4" item="0"/>
          <tpl hier="10" item="17"/>
          <tpl hier="11" item="3"/>
        </tpls>
      </m>
      <m>
        <tpls c="6">
          <tpl fld="0" item="2"/>
          <tpl fld="1" item="70"/>
          <tpl hier="4" item="22"/>
          <tpl fld="4" item="0"/>
          <tpl hier="10" item="17"/>
          <tpl hier="11" item="3"/>
        </tpls>
      </m>
      <m>
        <tpls c="6">
          <tpl hier="2" item="16"/>
          <tpl fld="1" item="70"/>
          <tpl hier="4" item="22"/>
          <tpl fld="4" item="0"/>
          <tpl hier="10" item="17"/>
          <tpl hier="11" item="3"/>
        </tpls>
      </m>
      <m>
        <tpls c="6">
          <tpl fld="0" item="2"/>
          <tpl fld="1" item="159"/>
          <tpl hier="4" item="22"/>
          <tpl fld="4" item="0"/>
          <tpl hier="10" item="17"/>
          <tpl hier="11" item="3"/>
        </tpls>
      </m>
      <m>
        <tpls c="6">
          <tpl hier="2" item="16"/>
          <tpl fld="1" item="159"/>
          <tpl hier="4" item="22"/>
          <tpl fld="4" item="0"/>
          <tpl hier="10" item="17"/>
          <tpl hier="11" item="3"/>
        </tpls>
      </m>
      <m>
        <tpls c="6">
          <tpl fld="0" item="2"/>
          <tpl fld="1" item="4"/>
          <tpl hier="4" item="22"/>
          <tpl fld="4" item="0"/>
          <tpl hier="10" item="17"/>
          <tpl hier="11" item="3"/>
        </tpls>
      </m>
      <m>
        <tpls c="6">
          <tpl hier="2" item="16"/>
          <tpl fld="1" item="4"/>
          <tpl hier="4" item="22"/>
          <tpl fld="4" item="0"/>
          <tpl hier="10" item="17"/>
          <tpl hier="11" item="3"/>
        </tpls>
      </m>
      <m>
        <tpls c="6">
          <tpl fld="0" item="2"/>
          <tpl fld="1" item="17"/>
          <tpl hier="4" item="22"/>
          <tpl fld="4" item="0"/>
          <tpl hier="10" item="17"/>
          <tpl hier="11" item="3"/>
        </tpls>
      </m>
      <m>
        <tpls c="6">
          <tpl hier="2" item="16"/>
          <tpl fld="1" item="17"/>
          <tpl hier="4" item="22"/>
          <tpl fld="4" item="0"/>
          <tpl hier="10" item="17"/>
          <tpl hier="11" item="3"/>
        </tpls>
      </m>
      <m>
        <tpls c="6">
          <tpl fld="0" item="2"/>
          <tpl fld="1" item="39"/>
          <tpl hier="4" item="22"/>
          <tpl fld="4" item="0"/>
          <tpl hier="10" item="17"/>
          <tpl hier="11" item="3"/>
        </tpls>
      </m>
      <m>
        <tpls c="6">
          <tpl hier="2" item="16"/>
          <tpl fld="1" item="39"/>
          <tpl hier="4" item="22"/>
          <tpl fld="4" item="0"/>
          <tpl hier="10" item="17"/>
          <tpl hier="11" item="3"/>
        </tpls>
      </m>
      <m>
        <tpls c="6">
          <tpl hier="2" item="16"/>
          <tpl fld="1" item="151"/>
          <tpl hier="4" item="22"/>
          <tpl fld="4" item="0"/>
          <tpl hier="10" item="17"/>
          <tpl hier="11" item="3"/>
        </tpls>
      </m>
      <m>
        <tpls c="6">
          <tpl fld="0" item="2"/>
          <tpl fld="1" item="151"/>
          <tpl hier="4" item="22"/>
          <tpl fld="4" item="0"/>
          <tpl hier="10" item="17"/>
          <tpl hier="11" item="3"/>
        </tpls>
      </m>
      <m>
        <tpls c="6">
          <tpl fld="0" item="2"/>
          <tpl fld="1" item="171"/>
          <tpl hier="4" item="22"/>
          <tpl fld="4" item="0"/>
          <tpl hier="10" item="17"/>
          <tpl hier="11" item="3"/>
        </tpls>
      </m>
      <m>
        <tpls c="6">
          <tpl hier="2" item="16"/>
          <tpl fld="1" item="171"/>
          <tpl hier="4" item="22"/>
          <tpl fld="4" item="0"/>
          <tpl hier="10" item="17"/>
          <tpl hier="11" item="3"/>
        </tpls>
      </m>
      <m>
        <tpls c="6">
          <tpl fld="0" item="2"/>
          <tpl fld="1" item="9"/>
          <tpl hier="4" item="22"/>
          <tpl fld="4" item="0"/>
          <tpl hier="10" item="17"/>
          <tpl hier="11" item="3"/>
        </tpls>
      </m>
      <m>
        <tpls c="6">
          <tpl hier="2" item="16"/>
          <tpl fld="1" item="9"/>
          <tpl hier="4" item="22"/>
          <tpl fld="4" item="0"/>
          <tpl hier="10" item="17"/>
          <tpl hier="11" item="3"/>
        </tpls>
      </m>
      <m>
        <tpls c="6">
          <tpl fld="0" item="2"/>
          <tpl fld="1" item="30"/>
          <tpl hier="4" item="22"/>
          <tpl fld="4" item="0"/>
          <tpl hier="10" item="17"/>
          <tpl hier="11" item="3"/>
        </tpls>
      </m>
      <m>
        <tpls c="6">
          <tpl hier="2" item="16"/>
          <tpl fld="1" item="30"/>
          <tpl hier="4" item="22"/>
          <tpl fld="4" item="0"/>
          <tpl hier="10" item="17"/>
          <tpl hier="11" item="3"/>
        </tpls>
      </m>
      <m>
        <tpls c="6">
          <tpl fld="0" item="2"/>
          <tpl fld="1" item="69"/>
          <tpl hier="4" item="22"/>
          <tpl fld="4" item="0"/>
          <tpl hier="10" item="17"/>
          <tpl hier="11" item="3"/>
        </tpls>
      </m>
      <m>
        <tpls c="6">
          <tpl hier="2" item="16"/>
          <tpl fld="1" item="69"/>
          <tpl hier="4" item="22"/>
          <tpl fld="4" item="0"/>
          <tpl hier="10" item="17"/>
          <tpl hier="11" item="3"/>
        </tpls>
      </m>
      <m>
        <tpls c="6">
          <tpl hier="2" item="16"/>
          <tpl fld="1" item="82"/>
          <tpl hier="4" item="22"/>
          <tpl fld="4" item="0"/>
          <tpl hier="10" item="17"/>
          <tpl hier="11" item="3"/>
        </tpls>
      </m>
      <m>
        <tpls c="6">
          <tpl fld="0" item="2"/>
          <tpl fld="1" item="82"/>
          <tpl hier="4" item="22"/>
          <tpl fld="4" item="0"/>
          <tpl hier="10" item="17"/>
          <tpl hier="11" item="3"/>
        </tpls>
      </m>
      <m>
        <tpls c="6">
          <tpl fld="0" item="2"/>
          <tpl fld="1" item="0"/>
          <tpl hier="4" item="22"/>
          <tpl fld="4" item="0"/>
          <tpl hier="10" item="17"/>
          <tpl hier="11" item="3"/>
        </tpls>
      </m>
      <m>
        <tpls c="6">
          <tpl hier="2" item="16"/>
          <tpl fld="1" item="0"/>
          <tpl hier="4" item="22"/>
          <tpl fld="4" item="0"/>
          <tpl hier="10" item="17"/>
          <tpl hier="11" item="3"/>
        </tpls>
      </m>
      <m>
        <tpls c="6">
          <tpl hier="2" item="16"/>
          <tpl fld="1" item="7"/>
          <tpl hier="4" item="22"/>
          <tpl fld="4" item="0"/>
          <tpl hier="10" item="17"/>
          <tpl hier="11" item="3"/>
        </tpls>
      </m>
      <m>
        <tpls c="6">
          <tpl fld="0" item="2"/>
          <tpl fld="1" item="7"/>
          <tpl hier="4" item="22"/>
          <tpl fld="4" item="0"/>
          <tpl hier="10" item="17"/>
          <tpl hier="11" item="3"/>
        </tpls>
      </m>
      <m>
        <tpls c="6">
          <tpl fld="0" item="2"/>
          <tpl fld="1" item="27"/>
          <tpl hier="4" item="22"/>
          <tpl fld="4" item="0"/>
          <tpl hier="10" item="17"/>
          <tpl hier="11" item="3"/>
        </tpls>
      </m>
      <m>
        <tpls c="6">
          <tpl hier="2" item="16"/>
          <tpl fld="1" item="27"/>
          <tpl hier="4" item="22"/>
          <tpl fld="4" item="0"/>
          <tpl hier="10" item="17"/>
          <tpl hier="11" item="3"/>
        </tpls>
      </m>
      <m>
        <tpls c="6">
          <tpl fld="0" item="2"/>
          <tpl fld="1" item="153"/>
          <tpl hier="4" item="22"/>
          <tpl fld="4" item="0"/>
          <tpl hier="10" item="17"/>
          <tpl hier="11" item="3"/>
        </tpls>
      </m>
      <m>
        <tpls c="6">
          <tpl hier="2" item="16"/>
          <tpl fld="1" item="153"/>
          <tpl hier="4" item="22"/>
          <tpl fld="4" item="0"/>
          <tpl hier="10" item="17"/>
          <tpl hier="11" item="3"/>
        </tpls>
      </m>
      <m>
        <tpls c="6">
          <tpl fld="0" item="2"/>
          <tpl fld="1" item="63"/>
          <tpl hier="4" item="22"/>
          <tpl fld="4" item="0"/>
          <tpl hier="10" item="17"/>
          <tpl hier="11" item="3"/>
        </tpls>
      </m>
      <m>
        <tpls c="6">
          <tpl hier="2" item="16"/>
          <tpl fld="1" item="63"/>
          <tpl hier="4" item="22"/>
          <tpl fld="4" item="0"/>
          <tpl hier="10" item="17"/>
          <tpl hier="11" item="3"/>
        </tpls>
      </m>
      <m>
        <tpls c="6">
          <tpl fld="0" item="2"/>
          <tpl fld="1" item="83"/>
          <tpl hier="4" item="22"/>
          <tpl fld="4" item="0"/>
          <tpl hier="10" item="17"/>
          <tpl hier="11" item="3"/>
        </tpls>
      </m>
      <m>
        <tpls c="6">
          <tpl hier="2" item="16"/>
          <tpl fld="1" item="83"/>
          <tpl hier="4" item="22"/>
          <tpl fld="4" item="0"/>
          <tpl hier="10" item="17"/>
          <tpl hier="11" item="3"/>
        </tpls>
      </m>
      <m>
        <tpls c="6">
          <tpl hier="2" item="16"/>
          <tpl fld="1" item="123"/>
          <tpl hier="4" item="22"/>
          <tpl fld="4" item="0"/>
          <tpl hier="10" item="17"/>
          <tpl hier="11" item="3"/>
        </tpls>
      </m>
      <m>
        <tpls c="6">
          <tpl fld="0" item="2"/>
          <tpl fld="1" item="123"/>
          <tpl hier="4" item="22"/>
          <tpl fld="4" item="0"/>
          <tpl hier="10" item="17"/>
          <tpl hier="11" item="3"/>
        </tpls>
      </m>
      <m>
        <tpls c="6">
          <tpl hier="2" item="16"/>
          <tpl fld="1" item="55"/>
          <tpl hier="4" item="22"/>
          <tpl fld="4" item="0"/>
          <tpl hier="10" item="17"/>
          <tpl hier="11" item="3"/>
        </tpls>
      </m>
      <m>
        <tpls c="6">
          <tpl fld="0" item="2"/>
          <tpl fld="1" item="55"/>
          <tpl hier="4" item="22"/>
          <tpl fld="4" item="0"/>
          <tpl hier="10" item="17"/>
          <tpl hier="11" item="3"/>
        </tpls>
      </m>
      <m>
        <tpls c="6">
          <tpl hier="2" item="16"/>
          <tpl fld="1" item="75"/>
          <tpl hier="4" item="22"/>
          <tpl fld="4" item="0"/>
          <tpl hier="10" item="17"/>
          <tpl hier="11" item="3"/>
        </tpls>
      </m>
      <m>
        <tpls c="6">
          <tpl fld="0" item="2"/>
          <tpl fld="1" item="75"/>
          <tpl hier="4" item="22"/>
          <tpl fld="4" item="0"/>
          <tpl hier="10" item="17"/>
          <tpl hier="11" item="3"/>
        </tpls>
      </m>
      <m>
        <tpls c="6">
          <tpl hier="2" item="16"/>
          <tpl fld="1" item="42"/>
          <tpl hier="4" item="22"/>
          <tpl fld="4" item="0"/>
          <tpl hier="10" item="17"/>
          <tpl hier="11" item="3"/>
        </tpls>
      </m>
      <m>
        <tpls c="6">
          <tpl fld="0" item="2"/>
          <tpl fld="1" item="42"/>
          <tpl hier="4" item="22"/>
          <tpl fld="4" item="0"/>
          <tpl hier="10" item="17"/>
          <tpl hier="11" item="3"/>
        </tpls>
      </m>
      <m>
        <tpls c="6">
          <tpl fld="0" item="2"/>
          <tpl fld="1" item="47"/>
          <tpl hier="4" item="22"/>
          <tpl fld="4" item="0"/>
          <tpl hier="10" item="17"/>
          <tpl hier="11" item="3"/>
        </tpls>
      </m>
      <m>
        <tpls c="6">
          <tpl hier="2" item="16"/>
          <tpl fld="1" item="47"/>
          <tpl hier="4" item="22"/>
          <tpl fld="4" item="0"/>
          <tpl hier="10" item="17"/>
          <tpl hier="11" item="3"/>
        </tpls>
      </m>
      <m>
        <tpls c="6">
          <tpl fld="0" item="2"/>
          <tpl fld="1" item="67"/>
          <tpl hier="4" item="22"/>
          <tpl fld="4" item="0"/>
          <tpl hier="10" item="17"/>
          <tpl hier="11" item="3"/>
        </tpls>
      </m>
      <m>
        <tpls c="6">
          <tpl hier="2" item="16"/>
          <tpl fld="1" item="67"/>
          <tpl hier="4" item="22"/>
          <tpl fld="4" item="0"/>
          <tpl hier="10" item="17"/>
          <tpl hier="11" item="3"/>
        </tpls>
      </m>
      <m>
        <tpls c="6">
          <tpl hier="2" item="16"/>
          <tpl fld="1" item="140"/>
          <tpl hier="4" item="22"/>
          <tpl fld="4" item="0"/>
          <tpl hier="10" item="17"/>
          <tpl hier="11" item="3"/>
        </tpls>
      </m>
      <m>
        <tpls c="6">
          <tpl fld="0" item="2"/>
          <tpl fld="1" item="140"/>
          <tpl hier="4" item="22"/>
          <tpl fld="4" item="0"/>
          <tpl hier="10" item="17"/>
          <tpl hier="11" item="3"/>
        </tpls>
      </m>
      <n v="10734.81" in="0">
        <tpls c="6">
          <tpl fld="0" item="2"/>
          <tpl fld="1" item="95"/>
          <tpl hier="4" item="22"/>
          <tpl fld="4" item="0"/>
          <tpl hier="10" item="17"/>
          <tpl hier="11" item="3"/>
        </tpls>
      </n>
      <n v="8958.9946" in="0">
        <tpls c="6">
          <tpl hier="2" item="16"/>
          <tpl fld="1" item="95"/>
          <tpl hier="4" item="22"/>
          <tpl fld="4" item="0"/>
          <tpl hier="10" item="17"/>
          <tpl hier="11" item="3"/>
        </tpls>
      </n>
      <m>
        <tpls c="6">
          <tpl hier="2" item="16"/>
          <tpl fld="1" item="115"/>
          <tpl hier="4" item="22"/>
          <tpl fld="4" item="0"/>
          <tpl hier="10" item="17"/>
          <tpl hier="11" item="3"/>
        </tpls>
      </m>
      <m>
        <tpls c="6">
          <tpl fld="0" item="2"/>
          <tpl fld="1" item="115"/>
          <tpl hier="4" item="22"/>
          <tpl fld="4" item="0"/>
          <tpl hier="10" item="17"/>
          <tpl hier="11" item="3"/>
        </tpls>
      </m>
      <m>
        <tpls c="6">
          <tpl fld="0" item="2"/>
          <tpl fld="1" item="167"/>
          <tpl hier="4" item="22"/>
          <tpl fld="4" item="0"/>
          <tpl hier="10" item="17"/>
          <tpl hier="11" item="3"/>
        </tpls>
      </m>
      <m>
        <tpls c="6">
          <tpl hier="2" item="16"/>
          <tpl fld="1" item="167"/>
          <tpl hier="4" item="22"/>
          <tpl fld="4" item="0"/>
          <tpl hier="10" item="17"/>
          <tpl hier="11" item="3"/>
        </tpls>
      </m>
      <m>
        <tpls c="6">
          <tpl fld="0" item="2"/>
          <tpl fld="1" item="43"/>
          <tpl hier="4" item="22"/>
          <tpl fld="4" item="0"/>
          <tpl hier="10" item="17"/>
          <tpl hier="11" item="3"/>
        </tpls>
      </m>
      <m>
        <tpls c="6">
          <tpl hier="2" item="16"/>
          <tpl fld="1" item="43"/>
          <tpl hier="4" item="22"/>
          <tpl fld="4" item="0"/>
          <tpl hier="10" item="17"/>
          <tpl hier="11" item="3"/>
        </tpls>
      </m>
      <m>
        <tpls c="6">
          <tpl fld="0" item="2"/>
          <tpl fld="1" item="174"/>
          <tpl hier="4" item="22"/>
          <tpl fld="4" item="0"/>
          <tpl hier="10" item="17"/>
          <tpl hier="11" item="3"/>
        </tpls>
      </m>
      <m>
        <tpls c="6">
          <tpl hier="2" item="16"/>
          <tpl fld="1" item="174"/>
          <tpl hier="4" item="22"/>
          <tpl fld="4" item="0"/>
          <tpl hier="10" item="17"/>
          <tpl hier="11" item="3"/>
        </tpls>
      </m>
      <m>
        <tpls c="6">
          <tpl fld="0" item="2"/>
          <tpl fld="1" item="129"/>
          <tpl hier="4" item="22"/>
          <tpl fld="4" item="0"/>
          <tpl hier="10" item="17"/>
          <tpl hier="11" item="3"/>
        </tpls>
      </m>
      <m>
        <tpls c="6">
          <tpl hier="2" item="16"/>
          <tpl fld="1" item="129"/>
          <tpl hier="4" item="22"/>
          <tpl fld="4" item="0"/>
          <tpl hier="10" item="17"/>
          <tpl hier="11" item="3"/>
        </tpls>
      </m>
      <m>
        <tpls c="6">
          <tpl hier="2" item="16"/>
          <tpl fld="1" item="61"/>
          <tpl hier="4" item="22"/>
          <tpl fld="4" item="0"/>
          <tpl hier="10" item="17"/>
          <tpl hier="11" item="3"/>
        </tpls>
      </m>
      <m>
        <tpls c="6">
          <tpl fld="0" item="2"/>
          <tpl fld="1" item="61"/>
          <tpl hier="4" item="22"/>
          <tpl fld="4" item="0"/>
          <tpl hier="10" item="17"/>
          <tpl hier="11" item="3"/>
        </tpls>
      </m>
      <m>
        <tpls c="6">
          <tpl hier="2" item="16"/>
          <tpl fld="1" item="64"/>
          <tpl hier="4" item="22"/>
          <tpl fld="4" item="0"/>
          <tpl hier="10" item="17"/>
          <tpl hier="11" item="3"/>
        </tpls>
      </m>
      <m>
        <tpls c="6">
          <tpl fld="0" item="2"/>
          <tpl fld="1" item="64"/>
          <tpl hier="4" item="22"/>
          <tpl fld="4" item="0"/>
          <tpl hier="10" item="17"/>
          <tpl hier="11" item="3"/>
        </tpls>
      </m>
      <m>
        <tpls c="6">
          <tpl fld="0" item="2"/>
          <tpl fld="1" item="130"/>
          <tpl hier="4" item="22"/>
          <tpl fld="4" item="0"/>
          <tpl hier="10" item="17"/>
          <tpl hier="11" item="3"/>
        </tpls>
      </m>
      <m>
        <tpls c="6">
          <tpl hier="2" item="16"/>
          <tpl fld="1" item="130"/>
          <tpl hier="4" item="22"/>
          <tpl fld="4" item="0"/>
          <tpl hier="10" item="17"/>
          <tpl hier="11" item="3"/>
        </tpls>
      </m>
      <m>
        <tpls c="6">
          <tpl hier="2" item="16"/>
          <tpl fld="1" item="109"/>
          <tpl hier="4" item="22"/>
          <tpl fld="4" item="0"/>
          <tpl hier="10" item="17"/>
          <tpl hier="11" item="3"/>
        </tpls>
      </m>
      <m>
        <tpls c="6">
          <tpl fld="0" item="2"/>
          <tpl fld="1" item="109"/>
          <tpl hier="4" item="22"/>
          <tpl fld="4" item="0"/>
          <tpl hier="10" item="17"/>
          <tpl hier="11" item="3"/>
        </tpls>
      </m>
      <m>
        <tpls c="6">
          <tpl fld="0" item="2"/>
          <tpl fld="1" item="158"/>
          <tpl hier="4" item="22"/>
          <tpl fld="4" item="0"/>
          <tpl hier="10" item="17"/>
          <tpl hier="11" item="3"/>
        </tpls>
      </m>
      <m>
        <tpls c="6">
          <tpl hier="2" item="16"/>
          <tpl fld="1" item="158"/>
          <tpl hier="4" item="22"/>
          <tpl fld="4" item="0"/>
          <tpl hier="10" item="17"/>
          <tpl hier="11" item="3"/>
        </tpls>
      </m>
      <m>
        <tpls c="6">
          <tpl hier="2" item="16"/>
          <tpl fld="1" item="114"/>
          <tpl hier="4" item="22"/>
          <tpl fld="4" item="0"/>
          <tpl hier="10" item="17"/>
          <tpl hier="11" item="3"/>
        </tpls>
      </m>
      <m>
        <tpls c="6">
          <tpl fld="0" item="2"/>
          <tpl fld="1" item="114"/>
          <tpl hier="4" item="22"/>
          <tpl fld="4" item="0"/>
          <tpl hier="10" item="17"/>
          <tpl hier="11" item="3"/>
        </tpls>
      </m>
      <m>
        <tpls c="6">
          <tpl hier="2" item="16"/>
          <tpl fld="1" item="149"/>
          <tpl hier="4" item="22"/>
          <tpl fld="4" item="0"/>
          <tpl hier="10" item="17"/>
          <tpl hier="11" item="3"/>
        </tpls>
      </m>
      <m>
        <tpls c="6">
          <tpl fld="0" item="2"/>
          <tpl fld="1" item="149"/>
          <tpl hier="4" item="22"/>
          <tpl fld="4" item="0"/>
          <tpl hier="10" item="17"/>
          <tpl hier="11" item="3"/>
        </tpls>
      </m>
      <m>
        <tpls c="6">
          <tpl hier="2" item="16"/>
          <tpl fld="1" item="59"/>
          <tpl hier="4" item="22"/>
          <tpl fld="4" item="0"/>
          <tpl hier="10" item="17"/>
          <tpl hier="11" item="3"/>
        </tpls>
      </m>
      <m>
        <tpls c="6">
          <tpl fld="0" item="2"/>
          <tpl fld="1" item="59"/>
          <tpl hier="4" item="22"/>
          <tpl fld="4" item="0"/>
          <tpl hier="10" item="17"/>
          <tpl hier="11" item="3"/>
        </tpls>
      </m>
      <m>
        <tpls c="6">
          <tpl fld="0" item="2"/>
          <tpl fld="1" item="87"/>
          <tpl hier="4" item="22"/>
          <tpl fld="4" item="0"/>
          <tpl hier="10" item="17"/>
          <tpl hier="11" item="3"/>
        </tpls>
      </m>
      <m>
        <tpls c="6">
          <tpl hier="2" item="16"/>
          <tpl fld="1" item="87"/>
          <tpl hier="4" item="22"/>
          <tpl fld="4" item="0"/>
          <tpl hier="10" item="17"/>
          <tpl hier="11" item="3"/>
        </tpls>
      </m>
      <m>
        <tpls c="6">
          <tpl fld="0" item="2"/>
          <tpl fld="1" item="107"/>
          <tpl hier="4" item="22"/>
          <tpl fld="4" item="0"/>
          <tpl hier="10" item="17"/>
          <tpl hier="11" item="3"/>
        </tpls>
      </m>
      <m>
        <tpls c="6">
          <tpl hier="2" item="16"/>
          <tpl fld="1" item="107"/>
          <tpl hier="4" item="22"/>
          <tpl fld="4" item="0"/>
          <tpl hier="10" item="17"/>
          <tpl hier="11" item="3"/>
        </tpls>
      </m>
      <m>
        <tpls c="6">
          <tpl fld="0" item="2"/>
          <tpl fld="1" item="103"/>
          <tpl hier="4" item="22"/>
          <tpl fld="4" item="0"/>
          <tpl hier="10" item="17"/>
          <tpl hier="11" item="3"/>
        </tpls>
      </m>
      <m>
        <tpls c="6">
          <tpl hier="2" item="16"/>
          <tpl fld="1" item="103"/>
          <tpl hier="4" item="22"/>
          <tpl fld="4" item="0"/>
          <tpl hier="10" item="17"/>
          <tpl hier="11" item="3"/>
        </tpls>
      </m>
      <m>
        <tpls c="6">
          <tpl fld="0" item="2"/>
          <tpl fld="1" item="86"/>
          <tpl hier="4" item="22"/>
          <tpl fld="4" item="0"/>
          <tpl hier="10" item="17"/>
          <tpl hier="11" item="3"/>
        </tpls>
      </m>
      <m>
        <tpls c="6">
          <tpl hier="2" item="16"/>
          <tpl fld="1" item="86"/>
          <tpl hier="4" item="22"/>
          <tpl fld="4" item="0"/>
          <tpl hier="10" item="17"/>
          <tpl hier="11" item="3"/>
        </tpls>
      </m>
      <m>
        <tpls c="6">
          <tpl fld="0" item="2"/>
          <tpl fld="1" item="5"/>
          <tpl hier="4" item="22"/>
          <tpl fld="4" item="0"/>
          <tpl hier="10" item="17"/>
          <tpl hier="11" item="3"/>
        </tpls>
      </m>
      <m>
        <tpls c="6">
          <tpl hier="2" item="16"/>
          <tpl fld="1" item="5"/>
          <tpl hier="4" item="22"/>
          <tpl fld="4" item="0"/>
          <tpl hier="10" item="17"/>
          <tpl hier="11" item="3"/>
        </tpls>
      </m>
      <m>
        <tpls c="6">
          <tpl hier="2" item="16"/>
          <tpl fld="1" item="18"/>
          <tpl hier="4" item="22"/>
          <tpl fld="4" item="0"/>
          <tpl hier="10" item="17"/>
          <tpl hier="11" item="3"/>
        </tpls>
      </m>
      <m>
        <tpls c="6">
          <tpl fld="0" item="2"/>
          <tpl fld="1" item="18"/>
          <tpl hier="4" item="22"/>
          <tpl fld="4" item="0"/>
          <tpl hier="10" item="17"/>
          <tpl hier="11" item="3"/>
        </tpls>
      </m>
      <m>
        <tpls c="6">
          <tpl fld="0" item="2"/>
          <tpl fld="1" item="96"/>
          <tpl hier="4" item="22"/>
          <tpl fld="4" item="0"/>
          <tpl hier="10" item="17"/>
          <tpl hier="11" item="3"/>
        </tpls>
      </m>
      <m>
        <tpls c="6">
          <tpl hier="2" item="16"/>
          <tpl fld="1" item="96"/>
          <tpl hier="4" item="22"/>
          <tpl fld="4" item="0"/>
          <tpl hier="10" item="17"/>
          <tpl hier="11" item="3"/>
        </tpls>
      </m>
      <m>
        <tpls c="6">
          <tpl hier="2" item="16"/>
          <tpl fld="1" item="125"/>
          <tpl hier="4" item="22"/>
          <tpl fld="4" item="0"/>
          <tpl hier="10" item="17"/>
          <tpl hier="11" item="3"/>
        </tpls>
      </m>
      <m>
        <tpls c="6">
          <tpl fld="0" item="2"/>
          <tpl fld="1" item="125"/>
          <tpl hier="4" item="22"/>
          <tpl fld="4" item="0"/>
          <tpl hier="10" item="17"/>
          <tpl hier="11" item="3"/>
        </tpls>
      </m>
      <m>
        <tpls c="6">
          <tpl hier="2" item="16"/>
          <tpl fld="1" item="138"/>
          <tpl hier="4" item="22"/>
          <tpl fld="4" item="0"/>
          <tpl hier="10" item="17"/>
          <tpl hier="11" item="3"/>
        </tpls>
      </m>
      <m>
        <tpls c="6">
          <tpl fld="0" item="2"/>
          <tpl fld="1" item="138"/>
          <tpl hier="4" item="22"/>
          <tpl fld="4" item="0"/>
          <tpl hier="10" item="17"/>
          <tpl hier="11" item="3"/>
        </tpls>
      </m>
      <m>
        <tpls c="6">
          <tpl hier="2" item="16"/>
          <tpl fld="1" item="166"/>
          <tpl hier="4" item="22"/>
          <tpl fld="4" item="0"/>
          <tpl hier="10" item="17"/>
          <tpl hier="11" item="3"/>
        </tpls>
      </m>
      <m>
        <tpls c="6">
          <tpl fld="0" item="2"/>
          <tpl fld="1" item="166"/>
          <tpl hier="4" item="22"/>
          <tpl fld="4" item="0"/>
          <tpl hier="10" item="17"/>
          <tpl hier="11" item="3"/>
        </tpls>
      </m>
      <m>
        <tpls c="6">
          <tpl fld="0" item="2"/>
          <tpl fld="1" item="6"/>
          <tpl hier="4" item="22"/>
          <tpl fld="4" item="0"/>
          <tpl hier="10" item="17"/>
          <tpl hier="11" item="3"/>
        </tpls>
      </m>
      <m>
        <tpls c="6">
          <tpl hier="2" item="16"/>
          <tpl fld="1" item="6"/>
          <tpl hier="4" item="22"/>
          <tpl fld="4" item="0"/>
          <tpl hier="10" item="17"/>
          <tpl hier="11" item="3"/>
        </tpls>
      </m>
      <m>
        <tpls c="6">
          <tpl fld="0" item="2"/>
          <tpl fld="1" item="19"/>
          <tpl hier="4" item="22"/>
          <tpl fld="4" item="0"/>
          <tpl hier="10" item="17"/>
          <tpl hier="11" item="3"/>
        </tpls>
      </m>
      <m>
        <tpls c="6">
          <tpl hier="2" item="16"/>
          <tpl fld="1" item="19"/>
          <tpl hier="4" item="22"/>
          <tpl fld="4" item="0"/>
          <tpl hier="10" item="17"/>
          <tpl hier="11" item="3"/>
        </tpls>
      </m>
      <m>
        <tpls c="6">
          <tpl fld="0" item="2"/>
          <tpl fld="1" item="134"/>
          <tpl hier="4" item="22"/>
          <tpl fld="4" item="0"/>
          <tpl hier="10" item="17"/>
          <tpl hier="11" item="3"/>
        </tpls>
      </m>
      <m>
        <tpls c="6">
          <tpl hier="2" item="16"/>
          <tpl fld="1" item="134"/>
          <tpl hier="4" item="22"/>
          <tpl fld="4" item="0"/>
          <tpl hier="10" item="17"/>
          <tpl hier="11" item="3"/>
        </tpls>
      </m>
      <m>
        <tpls c="6">
          <tpl hier="2" item="16"/>
          <tpl fld="1" item="173"/>
          <tpl hier="4" item="22"/>
          <tpl fld="4" item="0"/>
          <tpl hier="10" item="17"/>
          <tpl hier="11" item="3"/>
        </tpls>
      </m>
      <m>
        <tpls c="6">
          <tpl fld="0" item="2"/>
          <tpl fld="1" item="173"/>
          <tpl hier="4" item="22"/>
          <tpl fld="4" item="0"/>
          <tpl hier="10" item="17"/>
          <tpl hier="11" item="3"/>
        </tpls>
      </m>
      <m>
        <tpls c="6">
          <tpl hier="2" item="16"/>
          <tpl fld="1" item="11"/>
          <tpl hier="4" item="22"/>
          <tpl fld="4" item="0"/>
          <tpl hier="10" item="17"/>
          <tpl hier="11" item="3"/>
        </tpls>
      </m>
      <m>
        <tpls c="6">
          <tpl fld="0" item="2"/>
          <tpl fld="1" item="11"/>
          <tpl hier="4" item="22"/>
          <tpl fld="4" item="0"/>
          <tpl hier="10" item="17"/>
          <tpl hier="11" item="3"/>
        </tpls>
      </m>
      <m>
        <tpls c="6">
          <tpl fld="0" item="2"/>
          <tpl fld="1" item="102"/>
          <tpl hier="4" item="22"/>
          <tpl fld="4" item="0"/>
          <tpl hier="10" item="17"/>
          <tpl hier="11" item="3"/>
        </tpls>
      </m>
      <m>
        <tpls c="6">
          <tpl hier="2" item="16"/>
          <tpl fld="1" item="102"/>
          <tpl hier="4" item="22"/>
          <tpl fld="4" item="0"/>
          <tpl hier="10" item="17"/>
          <tpl hier="11" item="3"/>
        </tpls>
      </m>
      <m>
        <tpls c="6">
          <tpl fld="0" item="2"/>
          <tpl fld="1" item="165"/>
          <tpl hier="4" item="22"/>
          <tpl fld="4" item="0"/>
          <tpl hier="10" item="17"/>
          <tpl hier="11" item="3"/>
        </tpls>
      </m>
      <m>
        <tpls c="6">
          <tpl hier="2" item="16"/>
          <tpl fld="1" item="165"/>
          <tpl hier="4" item="22"/>
          <tpl fld="4" item="0"/>
          <tpl hier="10" item="17"/>
          <tpl hier="11" item="3"/>
        </tpls>
      </m>
      <m>
        <tpls c="6">
          <tpl fld="0" item="2"/>
          <tpl fld="1" item="3"/>
          <tpl hier="4" item="22"/>
          <tpl fld="4" item="0"/>
          <tpl hier="10" item="17"/>
          <tpl hier="11" item="3"/>
        </tpls>
      </m>
      <m>
        <tpls c="6">
          <tpl hier="2" item="16"/>
          <tpl fld="1" item="3"/>
          <tpl hier="4" item="22"/>
          <tpl fld="4" item="0"/>
          <tpl hier="10" item="17"/>
          <tpl hier="11" item="3"/>
        </tpls>
      </m>
      <m>
        <tpls c="6">
          <tpl fld="0" item="2"/>
          <tpl fld="1" item="25"/>
          <tpl hier="4" item="22"/>
          <tpl fld="4" item="0"/>
          <tpl hier="10" item="17"/>
          <tpl hier="11" item="3"/>
        </tpls>
      </m>
      <m>
        <tpls c="6">
          <tpl hier="2" item="16"/>
          <tpl fld="1" item="25"/>
          <tpl hier="4" item="22"/>
          <tpl fld="4" item="0"/>
          <tpl hier="10" item="17"/>
          <tpl hier="11" item="3"/>
        </tpls>
      </m>
      <m>
        <tpls c="6">
          <tpl hier="2" item="16"/>
          <tpl fld="1" item="31"/>
          <tpl hier="4" item="22"/>
          <tpl fld="4" item="0"/>
          <tpl hier="10" item="17"/>
          <tpl hier="11" item="3"/>
        </tpls>
      </m>
      <m>
        <tpls c="6">
          <tpl fld="0" item="2"/>
          <tpl fld="1" item="31"/>
          <tpl hier="4" item="22"/>
          <tpl fld="4" item="0"/>
          <tpl hier="10" item="17"/>
          <tpl hier="11" item="3"/>
        </tpls>
      </m>
      <m>
        <tpls c="6">
          <tpl hier="2" item="16"/>
          <tpl fld="1" item="51"/>
          <tpl hier="4" item="22"/>
          <tpl fld="4" item="0"/>
          <tpl hier="10" item="17"/>
          <tpl hier="11" item="3"/>
        </tpls>
      </m>
      <m>
        <tpls c="6">
          <tpl fld="0" item="2"/>
          <tpl fld="1" item="51"/>
          <tpl hier="4" item="22"/>
          <tpl fld="4" item="0"/>
          <tpl hier="10" item="17"/>
          <tpl hier="11" item="3"/>
        </tpls>
      </m>
      <n v="4277.3681999999999" in="0">
        <tpls c="6">
          <tpl fld="0" item="2"/>
          <tpl fld="1" item="93"/>
          <tpl hier="4" item="22"/>
          <tpl fld="4" item="0"/>
          <tpl hier="10" item="17"/>
          <tpl hier="11" item="3"/>
        </tpls>
      </n>
      <n v="11094.400299999999" in="0">
        <tpls c="6">
          <tpl hier="2" item="16"/>
          <tpl fld="1" item="93"/>
          <tpl hier="4" item="22"/>
          <tpl fld="4" item="0"/>
          <tpl hier="10" item="17"/>
          <tpl hier="11" item="3"/>
        </tpls>
      </n>
      <n v="18199.4228" in="0">
        <tpls c="6">
          <tpl hier="2" item="16"/>
          <tpl fld="1" item="23"/>
          <tpl hier="4" item="22"/>
          <tpl fld="4" item="0"/>
          <tpl hier="10" item="17"/>
          <tpl hier="11" item="3"/>
        </tpls>
      </n>
      <n v="7156.54" in="0">
        <tpls c="6">
          <tpl fld="0" item="2"/>
          <tpl fld="1" item="23"/>
          <tpl hier="4" item="22"/>
          <tpl fld="4" item="0"/>
          <tpl hier="10" item="17"/>
          <tpl hier="11" item="3"/>
        </tpls>
      </n>
      <n v="16266.7232" in="0">
        <tpls c="6">
          <tpl hier="2" item="16"/>
          <tpl fld="1" item="116"/>
          <tpl hier="4" item="22"/>
          <tpl fld="4" item="0"/>
          <tpl hier="10" item="17"/>
          <tpl hier="11" item="3"/>
        </tpls>
      </n>
      <n v="10174.969999999999" in="0">
        <tpls c="6">
          <tpl fld="0" item="2"/>
          <tpl fld="1" item="116"/>
          <tpl hier="4" item="22"/>
          <tpl fld="4" item="0"/>
          <tpl hier="10" item="17"/>
          <tpl hier="11" item="3"/>
        </tpls>
      </n>
      <m>
        <tpls c="6">
          <tpl hier="2" item="16"/>
          <tpl fld="1" item="152"/>
          <tpl hier="4" item="22"/>
          <tpl fld="4" item="0"/>
          <tpl hier="10" item="17"/>
          <tpl hier="11" item="3"/>
        </tpls>
      </m>
      <m>
        <tpls c="6">
          <tpl fld="0" item="2"/>
          <tpl fld="1" item="152"/>
          <tpl hier="4" item="22"/>
          <tpl fld="4" item="0"/>
          <tpl hier="10" item="17"/>
          <tpl hier="11" item="3"/>
        </tpls>
      </m>
      <m>
        <tpls c="6">
          <tpl hier="2" item="16"/>
          <tpl fld="1" item="74"/>
          <tpl hier="4" item="22"/>
          <tpl fld="4" item="0"/>
          <tpl hier="10" item="17"/>
          <tpl hier="11" item="3"/>
        </tpls>
      </m>
      <m>
        <tpls c="6">
          <tpl fld="0" item="2"/>
          <tpl fld="1" item="74"/>
          <tpl hier="4" item="22"/>
          <tpl fld="4" item="0"/>
          <tpl hier="10" item="17"/>
          <tpl hier="11" item="3"/>
        </tpls>
      </m>
      <m>
        <tpls c="6">
          <tpl hier="2" item="16"/>
          <tpl fld="1" item="117"/>
          <tpl hier="4" item="22"/>
          <tpl fld="4" item="0"/>
          <tpl hier="10" item="17"/>
          <tpl hier="11" item="3"/>
        </tpls>
      </m>
      <m>
        <tpls c="6">
          <tpl fld="0" item="2"/>
          <tpl fld="1" item="117"/>
          <tpl hier="4" item="22"/>
          <tpl fld="4" item="0"/>
          <tpl hier="10" item="17"/>
          <tpl hier="11" item="3"/>
        </tpls>
      </m>
      <m in="0">
        <tpls c="6">
          <tpl fld="0" item="2"/>
          <tpl fld="1" item="32"/>
          <tpl hier="4" item="22"/>
          <tpl fld="4" item="0"/>
          <tpl hier="10" item="17"/>
          <tpl hier="11" item="3"/>
        </tpls>
      </m>
      <n v="3615.0781999999999" in="0">
        <tpls c="6">
          <tpl hier="2" item="16"/>
          <tpl fld="1" item="32"/>
          <tpl hier="4" item="22"/>
          <tpl fld="4" item="0"/>
          <tpl hier="10" item="17"/>
          <tpl hier="11" item="3"/>
        </tpls>
      </n>
      <m>
        <tpls c="6">
          <tpl fld="0" item="2"/>
          <tpl fld="1" item="122"/>
          <tpl hier="4" item="22"/>
          <tpl fld="4" item="0"/>
          <tpl hier="10" item="17"/>
          <tpl hier="11" item="3"/>
        </tpls>
      </m>
      <m>
        <tpls c="6">
          <tpl hier="2" item="16"/>
          <tpl fld="1" item="122"/>
          <tpl hier="4" item="22"/>
          <tpl fld="4" item="0"/>
          <tpl hier="10" item="17"/>
          <tpl hier="11" item="3"/>
        </tpls>
      </m>
      <n v="4976.4664000000002" in="0">
        <tpls c="6">
          <tpl fld="0" item="2"/>
          <tpl fld="1" item="101"/>
          <tpl hier="4" item="22"/>
          <tpl fld="4" item="0"/>
          <tpl hier="10" item="17"/>
          <tpl hier="11" item="3"/>
        </tpls>
      </n>
      <n v="23459.563900000001" in="0">
        <tpls c="6">
          <tpl hier="2" item="16"/>
          <tpl fld="1" item="101"/>
          <tpl hier="4" item="22"/>
          <tpl fld="4" item="0"/>
          <tpl hier="10" item="17"/>
          <tpl hier="11" item="3"/>
        </tpls>
      </n>
      <m>
        <tpls c="6">
          <tpl hier="2" item="16"/>
          <tpl fld="1" item="38"/>
          <tpl hier="4" item="22"/>
          <tpl fld="4" item="0"/>
          <tpl hier="10" item="17"/>
          <tpl hier="11" item="3"/>
        </tpls>
      </m>
      <m>
        <tpls c="6">
          <tpl fld="0" item="2"/>
          <tpl fld="1" item="38"/>
          <tpl hier="4" item="22"/>
          <tpl fld="4" item="0"/>
          <tpl hier="10" item="17"/>
          <tpl hier="11" item="3"/>
        </tpls>
      </m>
      <m>
        <tpls c="6">
          <tpl fld="0" item="2"/>
          <tpl fld="1" item="162"/>
          <tpl hier="4" item="22"/>
          <tpl fld="4" item="0"/>
          <tpl hier="10" item="17"/>
          <tpl hier="11" item="3"/>
        </tpls>
      </m>
      <m>
        <tpls c="6">
          <tpl hier="2" item="16"/>
          <tpl fld="1" item="162"/>
          <tpl hier="4" item="22"/>
          <tpl fld="4" item="0"/>
          <tpl hier="10" item="17"/>
          <tpl hier="11" item="3"/>
        </tpls>
      </m>
      <n v="6458.9306999999999" in="0">
        <tpls c="6">
          <tpl fld="0" item="2"/>
          <tpl fld="1" item="160"/>
          <tpl hier="4" item="22"/>
          <tpl fld="4" item="0"/>
          <tpl hier="10" item="18"/>
          <tpl hier="11" item="3"/>
        </tpls>
      </n>
      <n v="14951.064200000001" in="0">
        <tpls c="6">
          <tpl hier="2" item="16"/>
          <tpl fld="1" item="160"/>
          <tpl hier="4" item="22"/>
          <tpl fld="4" item="0"/>
          <tpl hier="10" item="18"/>
          <tpl hier="11" item="3"/>
        </tpls>
      </n>
      <m>
        <tpls c="6">
          <tpl fld="0" item="2"/>
          <tpl fld="1" item="141"/>
          <tpl hier="4" item="22"/>
          <tpl fld="4" item="0"/>
          <tpl hier="10" item="18"/>
          <tpl hier="11" item="3"/>
        </tpls>
      </m>
      <m>
        <tpls c="6">
          <tpl hier="2" item="16"/>
          <tpl fld="1" item="141"/>
          <tpl hier="4" item="22"/>
          <tpl fld="4" item="0"/>
          <tpl hier="10" item="18"/>
          <tpl hier="11" item="3"/>
        </tpls>
      </m>
      <m>
        <tpls c="6">
          <tpl fld="0" item="2"/>
          <tpl fld="1" item="154"/>
          <tpl hier="4" item="22"/>
          <tpl fld="4" item="0"/>
          <tpl hier="10" item="18"/>
          <tpl hier="11" item="3"/>
        </tpls>
      </m>
      <m>
        <tpls c="6">
          <tpl hier="2" item="16"/>
          <tpl fld="1" item="154"/>
          <tpl hier="4" item="22"/>
          <tpl fld="4" item="0"/>
          <tpl hier="10" item="18"/>
          <tpl hier="11" item="3"/>
        </tpls>
      </m>
      <n v="3578.27" in="0">
        <tpls c="6">
          <tpl fld="0" item="2"/>
          <tpl fld="1" item="157"/>
          <tpl hier="4" item="22"/>
          <tpl fld="4" item="0"/>
          <tpl hier="10" item="18"/>
          <tpl hier="11" item="3"/>
        </tpls>
      </n>
      <n v="2566.4175" in="0">
        <tpls c="6">
          <tpl hier="2" item="16"/>
          <tpl fld="1" item="157"/>
          <tpl hier="4" item="22"/>
          <tpl fld="4" item="0"/>
          <tpl hier="10" item="18"/>
          <tpl hier="11" item="3"/>
        </tpls>
      </n>
      <m>
        <tpls c="6">
          <tpl hier="2" item="16"/>
          <tpl fld="1" item="104"/>
          <tpl hier="4" item="22"/>
          <tpl fld="4" item="0"/>
          <tpl hier="10" item="18"/>
          <tpl hier="11" item="3"/>
        </tpls>
      </m>
      <m>
        <tpls c="6">
          <tpl fld="0" item="2"/>
          <tpl fld="1" item="104"/>
          <tpl hier="4" item="22"/>
          <tpl fld="4" item="0"/>
          <tpl hier="10" item="18"/>
          <tpl hier="11" item="3"/>
        </tpls>
      </m>
      <m>
        <tpls c="6">
          <tpl hier="2" item="16"/>
          <tpl fld="1" item="52"/>
          <tpl hier="4" item="22"/>
          <tpl fld="4" item="0"/>
          <tpl hier="10" item="18"/>
          <tpl hier="11" item="3"/>
        </tpls>
      </m>
      <m>
        <tpls c="6">
          <tpl fld="0" item="2"/>
          <tpl fld="1" item="52"/>
          <tpl hier="4" item="22"/>
          <tpl fld="4" item="0"/>
          <tpl hier="10" item="18"/>
          <tpl hier="11" item="3"/>
        </tpls>
      </m>
      <m>
        <tpls c="6">
          <tpl fld="0" item="2"/>
          <tpl fld="1" item="65"/>
          <tpl hier="4" item="22"/>
          <tpl fld="4" item="0"/>
          <tpl hier="10" item="18"/>
          <tpl hier="11" item="3"/>
        </tpls>
      </m>
      <m>
        <tpls c="6">
          <tpl hier="2" item="16"/>
          <tpl fld="1" item="65"/>
          <tpl hier="4" item="22"/>
          <tpl fld="4" item="0"/>
          <tpl hier="10" item="18"/>
          <tpl hier="11" item="3"/>
        </tpls>
      </m>
      <m>
        <tpls c="6">
          <tpl hier="2" item="16"/>
          <tpl fld="1" item="54"/>
          <tpl hier="4" item="22"/>
          <tpl fld="4" item="0"/>
          <tpl hier="10" item="18"/>
          <tpl hier="11" item="3"/>
        </tpls>
      </m>
      <m>
        <tpls c="6">
          <tpl fld="0" item="2"/>
          <tpl fld="1" item="54"/>
          <tpl hier="4" item="22"/>
          <tpl fld="4" item="0"/>
          <tpl hier="10" item="18"/>
          <tpl hier="11" item="3"/>
        </tpls>
      </m>
      <m>
        <tpls c="6">
          <tpl fld="0" item="2"/>
          <tpl fld="1" item="172"/>
          <tpl hier="4" item="22"/>
          <tpl fld="4" item="0"/>
          <tpl hier="10" item="18"/>
          <tpl hier="11" item="3"/>
        </tpls>
      </m>
      <m>
        <tpls c="6">
          <tpl hier="2" item="16"/>
          <tpl fld="1" item="172"/>
          <tpl hier="4" item="22"/>
          <tpl fld="4" item="0"/>
          <tpl hier="10" item="18"/>
          <tpl hier="11" item="3"/>
        </tpls>
      </m>
      <m>
        <tpls c="6">
          <tpl hier="2" item="16"/>
          <tpl fld="1" item="10"/>
          <tpl hier="4" item="22"/>
          <tpl fld="4" item="0"/>
          <tpl hier="10" item="18"/>
          <tpl hier="11" item="3"/>
        </tpls>
      </m>
      <m>
        <tpls c="6">
          <tpl fld="0" item="2"/>
          <tpl fld="1" item="10"/>
          <tpl hier="4" item="22"/>
          <tpl fld="4" item="0"/>
          <tpl hier="10" item="18"/>
          <tpl hier="11" item="3"/>
        </tpls>
      </m>
      <n v="18742.9467" in="0">
        <tpls c="6">
          <tpl hier="2" item="16"/>
          <tpl fld="1" item="120"/>
          <tpl hier="4" item="22"/>
          <tpl fld="4" item="0"/>
          <tpl hier="10" item="18"/>
          <tpl hier="11" item="3"/>
        </tpls>
      </n>
      <n v="7855.6382000000003" in="0">
        <tpls c="6">
          <tpl fld="0" item="2"/>
          <tpl fld="1" item="120"/>
          <tpl hier="4" item="22"/>
          <tpl fld="4" item="0"/>
          <tpl hier="10" item="18"/>
          <tpl hier="11" item="3"/>
        </tpls>
      </n>
      <m>
        <tpls c="6">
          <tpl hier="2" item="16"/>
          <tpl fld="1" item="53"/>
          <tpl hier="4" item="22"/>
          <tpl fld="4" item="0"/>
          <tpl hier="10" item="18"/>
          <tpl hier="11" item="3"/>
        </tpls>
      </m>
      <m>
        <tpls c="6">
          <tpl fld="0" item="2"/>
          <tpl fld="1" item="53"/>
          <tpl hier="4" item="22"/>
          <tpl fld="4" item="0"/>
          <tpl hier="10" item="18"/>
          <tpl hier="11" item="3"/>
        </tpls>
      </m>
      <m>
        <tpls c="6">
          <tpl fld="0" item="2"/>
          <tpl fld="1" item="66"/>
          <tpl hier="4" item="22"/>
          <tpl fld="4" item="0"/>
          <tpl hier="10" item="18"/>
          <tpl hier="11" item="3"/>
        </tpls>
      </m>
      <m>
        <tpls c="6">
          <tpl hier="2" item="16"/>
          <tpl fld="1" item="66"/>
          <tpl hier="4" item="22"/>
          <tpl fld="4" item="0"/>
          <tpl hier="10" item="18"/>
          <tpl hier="11" item="3"/>
        </tpls>
      </m>
      <n v="11037.135700000001" in="0">
        <tpls c="6">
          <tpl hier="2" item="16"/>
          <tpl fld="1" item="88"/>
          <tpl hier="4" item="22"/>
          <tpl fld="4" item="0"/>
          <tpl hier="10" item="18"/>
          <tpl hier="11" item="3"/>
        </tpls>
      </n>
      <n v="10734.81" in="0">
        <tpls c="6">
          <tpl fld="0" item="2"/>
          <tpl fld="1" item="88"/>
          <tpl hier="4" item="22"/>
          <tpl fld="4" item="0"/>
          <tpl hier="10" item="18"/>
          <tpl hier="11" item="3"/>
        </tpls>
      </n>
      <m>
        <tpls c="6">
          <tpl fld="0" item="2"/>
          <tpl fld="1" item="45"/>
          <tpl hier="4" item="22"/>
          <tpl fld="4" item="0"/>
          <tpl hier="10" item="18"/>
          <tpl hier="11" item="3"/>
        </tpls>
      </m>
      <m>
        <tpls c="6">
          <tpl hier="2" item="16"/>
          <tpl fld="1" item="45"/>
          <tpl hier="4" item="22"/>
          <tpl fld="4" item="0"/>
          <tpl hier="10" item="18"/>
          <tpl hier="11" item="3"/>
        </tpls>
      </m>
      <m>
        <tpls c="6">
          <tpl fld="0" item="2"/>
          <tpl fld="1" item="58"/>
          <tpl hier="4" item="22"/>
          <tpl fld="4" item="0"/>
          <tpl hier="10" item="18"/>
          <tpl hier="11" item="3"/>
        </tpls>
      </m>
      <m>
        <tpls c="6">
          <tpl hier="2" item="16"/>
          <tpl fld="1" item="58"/>
          <tpl hier="4" item="22"/>
          <tpl fld="4" item="0"/>
          <tpl hier="10" item="18"/>
          <tpl hier="11" item="3"/>
        </tpls>
      </m>
      <m>
        <tpls c="6">
          <tpl fld="0" item="2"/>
          <tpl fld="1" item="56"/>
          <tpl hier="4" item="22"/>
          <tpl fld="4" item="0"/>
          <tpl hier="10" item="18"/>
          <tpl hier="11" item="3"/>
        </tpls>
      </m>
      <m>
        <tpls c="6">
          <tpl hier="2" item="16"/>
          <tpl fld="1" item="56"/>
          <tpl hier="4" item="22"/>
          <tpl fld="4" item="0"/>
          <tpl hier="10" item="18"/>
          <tpl hier="11" item="3"/>
        </tpls>
      </m>
      <m>
        <tpls c="6">
          <tpl fld="0" item="2"/>
          <tpl fld="1" item="37"/>
          <tpl hier="4" item="22"/>
          <tpl fld="4" item="0"/>
          <tpl hier="10" item="18"/>
          <tpl hier="11" item="3"/>
        </tpls>
      </m>
      <m>
        <tpls c="6">
          <tpl hier="2" item="16"/>
          <tpl fld="1" item="37"/>
          <tpl hier="4" item="22"/>
          <tpl fld="4" item="0"/>
          <tpl hier="10" item="18"/>
          <tpl hier="11" item="3"/>
        </tpls>
      </m>
      <m>
        <tpls c="6">
          <tpl hier="2" item="16"/>
          <tpl fld="1" item="50"/>
          <tpl hier="4" item="22"/>
          <tpl fld="4" item="0"/>
          <tpl hier="10" item="18"/>
          <tpl hier="11" item="3"/>
        </tpls>
      </m>
      <m>
        <tpls c="6">
          <tpl fld="0" item="2"/>
          <tpl fld="1" item="50"/>
          <tpl hier="4" item="22"/>
          <tpl fld="4" item="0"/>
          <tpl hier="10" item="18"/>
          <tpl hier="11" item="3"/>
        </tpls>
      </m>
      <m>
        <tpls c="6">
          <tpl fld="0" item="2"/>
          <tpl fld="1" item="94"/>
          <tpl hier="4" item="22"/>
          <tpl fld="4" item="0"/>
          <tpl hier="10" item="18"/>
          <tpl hier="11" item="3"/>
        </tpls>
      </m>
      <m>
        <tpls c="6">
          <tpl hier="2" item="16"/>
          <tpl fld="1" item="94"/>
          <tpl hier="4" item="22"/>
          <tpl fld="4" item="0"/>
          <tpl hier="10" item="18"/>
          <tpl hier="11" item="3"/>
        </tpls>
      </m>
      <n v="21893.397499999995" in="0">
        <tpls c="6">
          <tpl hier="2" item="16"/>
          <tpl fld="1" item="85"/>
          <tpl hier="4" item="22"/>
          <tpl fld="4" item="0"/>
          <tpl hier="10" item="18"/>
          <tpl hier="11" item="3"/>
        </tpls>
      </n>
      <n v="11433.9082" in="0">
        <tpls c="6">
          <tpl fld="0" item="2"/>
          <tpl fld="1" item="85"/>
          <tpl hier="4" item="22"/>
          <tpl fld="4" item="0"/>
          <tpl hier="10" item="18"/>
          <tpl hier="11" item="3"/>
        </tpls>
      </n>
      <m>
        <tpls c="6">
          <tpl hier="2" item="16"/>
          <tpl fld="1" item="98"/>
          <tpl hier="4" item="22"/>
          <tpl fld="4" item="0"/>
          <tpl hier="10" item="18"/>
          <tpl hier="11" item="3"/>
        </tpls>
      </m>
      <m>
        <tpls c="6">
          <tpl fld="0" item="2"/>
          <tpl fld="1" item="98"/>
          <tpl hier="4" item="22"/>
          <tpl fld="4" item="0"/>
          <tpl hier="10" item="18"/>
          <tpl hier="11" item="3"/>
        </tpls>
      </m>
      <m>
        <tpls c="6">
          <tpl fld="0" item="2"/>
          <tpl fld="1" item="62"/>
          <tpl hier="4" item="22"/>
          <tpl fld="4" item="0"/>
          <tpl hier="10" item="18"/>
          <tpl hier="11" item="3"/>
        </tpls>
      </m>
      <m>
        <tpls c="6">
          <tpl hier="2" item="16"/>
          <tpl fld="1" item="62"/>
          <tpl hier="4" item="22"/>
          <tpl fld="4" item="0"/>
          <tpl hier="10" item="18"/>
          <tpl hier="11" item="3"/>
        </tpls>
      </m>
      <m>
        <tpls c="6">
          <tpl fld="0" item="2"/>
          <tpl fld="1" item="77"/>
          <tpl hier="4" item="22"/>
          <tpl fld="4" item="0"/>
          <tpl hier="10" item="18"/>
          <tpl hier="11" item="3"/>
        </tpls>
      </m>
      <m>
        <tpls c="6">
          <tpl hier="2" item="16"/>
          <tpl fld="1" item="77"/>
          <tpl hier="4" item="22"/>
          <tpl fld="4" item="0"/>
          <tpl hier="10" item="18"/>
          <tpl hier="11" item="3"/>
        </tpls>
      </m>
      <m>
        <tpls c="6">
          <tpl fld="0" item="2"/>
          <tpl fld="1" item="90"/>
          <tpl hier="4" item="22"/>
          <tpl fld="4" item="0"/>
          <tpl hier="10" item="18"/>
          <tpl hier="11" item="3"/>
        </tpls>
      </m>
      <m>
        <tpls c="6">
          <tpl hier="2" item="16"/>
          <tpl fld="1" item="90"/>
          <tpl hier="4" item="22"/>
          <tpl fld="4" item="0"/>
          <tpl hier="10" item="18"/>
          <tpl hier="11" item="3"/>
        </tpls>
      </m>
      <m>
        <tpls c="6">
          <tpl fld="0" item="2"/>
          <tpl fld="1" item="76"/>
          <tpl hier="4" item="22"/>
          <tpl fld="4" item="0"/>
          <tpl hier="10" item="18"/>
          <tpl hier="11" item="3"/>
        </tpls>
      </m>
      <m>
        <tpls c="6">
          <tpl hier="2" item="16"/>
          <tpl fld="1" item="76"/>
          <tpl hier="4" item="22"/>
          <tpl fld="4" item="0"/>
          <tpl hier="10" item="18"/>
          <tpl hier="11" item="3"/>
        </tpls>
      </m>
      <m>
        <tpls c="6">
          <tpl fld="0" item="2"/>
          <tpl fld="1" item="143"/>
          <tpl hier="4" item="22"/>
          <tpl fld="4" item="0"/>
          <tpl hier="10" item="18"/>
          <tpl hier="11" item="3"/>
        </tpls>
      </m>
      <m>
        <tpls c="6">
          <tpl hier="2" item="16"/>
          <tpl fld="1" item="143"/>
          <tpl hier="4" item="22"/>
          <tpl fld="4" item="0"/>
          <tpl hier="10" item="18"/>
          <tpl hier="11" item="3"/>
        </tpls>
      </m>
      <m>
        <tpls c="6">
          <tpl fld="0" item="2"/>
          <tpl fld="1" item="163"/>
          <tpl hier="4" item="22"/>
          <tpl fld="4" item="0"/>
          <tpl hier="10" item="18"/>
          <tpl hier="11" item="3"/>
        </tpls>
      </m>
      <m>
        <tpls c="6">
          <tpl hier="2" item="16"/>
          <tpl fld="1" item="163"/>
          <tpl hier="4" item="22"/>
          <tpl fld="4" item="0"/>
          <tpl hier="10" item="18"/>
          <tpl hier="11" item="3"/>
        </tpls>
      </m>
      <m>
        <tpls c="6">
          <tpl fld="0" item="2"/>
          <tpl fld="1" item="1"/>
          <tpl hier="4" item="22"/>
          <tpl fld="4" item="0"/>
          <tpl hier="10" item="18"/>
          <tpl hier="11" item="3"/>
        </tpls>
      </m>
      <m>
        <tpls c="6">
          <tpl hier="2" item="16"/>
          <tpl fld="1" item="1"/>
          <tpl hier="4" item="22"/>
          <tpl fld="4" item="0"/>
          <tpl hier="10" item="18"/>
          <tpl hier="11" item="3"/>
        </tpls>
      </m>
      <m>
        <tpls c="6">
          <tpl hier="2" item="16"/>
          <tpl fld="1" item="142"/>
          <tpl hier="4" item="22"/>
          <tpl fld="4" item="0"/>
          <tpl hier="10" item="18"/>
          <tpl hier="11" item="3"/>
        </tpls>
      </m>
      <m>
        <tpls c="6">
          <tpl fld="0" item="2"/>
          <tpl fld="1" item="142"/>
          <tpl hier="4" item="22"/>
          <tpl fld="4" item="0"/>
          <tpl hier="10" item="18"/>
          <tpl hier="11" item="3"/>
        </tpls>
      </m>
      <n v="7886.8477999999996" in="0">
        <tpls c="6">
          <tpl hier="2" item="16"/>
          <tpl fld="1" item="108"/>
          <tpl hier="4" item="22"/>
          <tpl fld="4" item="0"/>
          <tpl hier="10" item="18"/>
          <tpl hier="11" item="3"/>
        </tpls>
      </n>
      <n v="3578.27" in="0">
        <tpls c="6">
          <tpl fld="0" item="2"/>
          <tpl fld="1" item="108"/>
          <tpl hier="4" item="22"/>
          <tpl fld="4" item="0"/>
          <tpl hier="10" item="18"/>
          <tpl hier="11" item="3"/>
        </tpls>
      </n>
      <n v="3399.99" in="0">
        <tpls c="6">
          <tpl fld="0" item="2"/>
          <tpl fld="1" item="121"/>
          <tpl hier="4" item="22"/>
          <tpl fld="4" item="0"/>
          <tpl hier="10" item="18"/>
          <tpl hier="11" item="3"/>
        </tpls>
      </n>
      <n v="12688.098900000001" in="0">
        <tpls c="6">
          <tpl hier="2" item="16"/>
          <tpl fld="1" item="121"/>
          <tpl hier="4" item="22"/>
          <tpl fld="4" item="0"/>
          <tpl hier="10" item="18"/>
          <tpl hier="11" item="3"/>
        </tpls>
      </n>
      <m>
        <tpls c="6">
          <tpl fld="0" item="2"/>
          <tpl fld="1" item="22"/>
          <tpl hier="4" item="22"/>
          <tpl fld="4" item="0"/>
          <tpl hier="10" item="18"/>
          <tpl hier="11" item="3"/>
        </tpls>
      </m>
      <m>
        <tpls c="6">
          <tpl hier="2" item="16"/>
          <tpl fld="1" item="22"/>
          <tpl hier="4" item="22"/>
          <tpl fld="4" item="0"/>
          <tpl hier="10" item="18"/>
          <tpl hier="11" item="3"/>
        </tpls>
      </m>
      <m>
        <tpls c="6">
          <tpl hier="2" item="16"/>
          <tpl fld="1" item="164"/>
          <tpl hier="4" item="22"/>
          <tpl fld="4" item="0"/>
          <tpl hier="10" item="18"/>
          <tpl hier="11" item="3"/>
        </tpls>
      </m>
      <m>
        <tpls c="6">
          <tpl fld="0" item="2"/>
          <tpl fld="1" item="164"/>
          <tpl hier="4" item="22"/>
          <tpl fld="4" item="0"/>
          <tpl hier="10" item="18"/>
          <tpl hier="11" item="3"/>
        </tpls>
      </m>
      <m>
        <tpls c="6">
          <tpl fld="0" item="2"/>
          <tpl fld="1" item="2"/>
          <tpl hier="4" item="22"/>
          <tpl fld="4" item="0"/>
          <tpl hier="10" item="18"/>
          <tpl hier="11" item="3"/>
        </tpls>
      </m>
      <m>
        <tpls c="6">
          <tpl hier="2" item="16"/>
          <tpl fld="1" item="2"/>
          <tpl hier="4" item="22"/>
          <tpl fld="4" item="0"/>
          <tpl hier="10" item="18"/>
          <tpl hier="11" item="3"/>
        </tpls>
      </m>
      <m>
        <tpls c="6">
          <tpl fld="0" item="2"/>
          <tpl fld="1" item="144"/>
          <tpl hier="4" item="22"/>
          <tpl fld="4" item="0"/>
          <tpl hier="10" item="18"/>
          <tpl hier="11" item="3"/>
        </tpls>
      </m>
      <m>
        <tpls c="6">
          <tpl hier="2" item="16"/>
          <tpl fld="1" item="144"/>
          <tpl hier="4" item="22"/>
          <tpl fld="4" item="0"/>
          <tpl hier="10" item="18"/>
          <tpl hier="11" item="3"/>
        </tpls>
      </m>
      <n v="36417.216699999997" in="0">
        <tpls c="6">
          <tpl hier="2" item="16"/>
          <tpl fld="1" item="156"/>
          <tpl hier="4" item="22"/>
          <tpl fld="4" item="0"/>
          <tpl hier="10" item="18"/>
          <tpl hier="11" item="3"/>
        </tpls>
      </n>
      <n v="18590.448199999999" in="0">
        <tpls c="6">
          <tpl fld="0" item="2"/>
          <tpl fld="1" item="156"/>
          <tpl hier="4" item="22"/>
          <tpl fld="4" item="0"/>
          <tpl hier="10" item="18"/>
          <tpl hier="11" item="3"/>
        </tpls>
      </n>
      <m>
        <tpls c="6">
          <tpl hier="2" item="16"/>
          <tpl fld="1" item="169"/>
          <tpl hier="4" item="22"/>
          <tpl fld="4" item="0"/>
          <tpl hier="10" item="18"/>
          <tpl hier="11" item="3"/>
        </tpls>
      </m>
      <m>
        <tpls c="6">
          <tpl fld="0" item="2"/>
          <tpl fld="1" item="169"/>
          <tpl hier="4" item="22"/>
          <tpl fld="4" item="0"/>
          <tpl hier="10" item="18"/>
          <tpl hier="11" item="3"/>
        </tpls>
      </m>
      <n v="5669.6900000000005" in="0">
        <tpls c="6">
          <tpl hier="2" item="16"/>
          <tpl fld="1" item="112"/>
          <tpl hier="4" item="22"/>
          <tpl fld="4" item="0"/>
          <tpl hier="10" item="18"/>
          <tpl hier="11" item="3"/>
        </tpls>
      </n>
      <m in="0">
        <tpls c="6">
          <tpl fld="0" item="2"/>
          <tpl fld="1" item="112"/>
          <tpl hier="4" item="22"/>
          <tpl fld="4" item="0"/>
          <tpl hier="10" item="18"/>
          <tpl hier="11" item="3"/>
        </tpls>
      </m>
      <m>
        <tpls c="6">
          <tpl fld="0" item="2"/>
          <tpl fld="1" item="148"/>
          <tpl hier="4" item="22"/>
          <tpl fld="4" item="0"/>
          <tpl hier="10" item="18"/>
          <tpl hier="11" item="3"/>
        </tpls>
      </m>
      <m>
        <tpls c="6">
          <tpl hier="2" item="16"/>
          <tpl fld="1" item="148"/>
          <tpl hier="4" item="22"/>
          <tpl fld="4" item="0"/>
          <tpl hier="10" item="18"/>
          <tpl hier="11" item="3"/>
        </tpls>
      </m>
      <m>
        <tpls c="6">
          <tpl hier="2" item="16"/>
          <tpl fld="1" item="161"/>
          <tpl hier="4" item="22"/>
          <tpl fld="4" item="0"/>
          <tpl hier="10" item="18"/>
          <tpl hier="11" item="3"/>
        </tpls>
      </m>
      <m>
        <tpls c="6">
          <tpl fld="0" item="2"/>
          <tpl fld="1" item="161"/>
          <tpl hier="4" item="22"/>
          <tpl fld="4" item="0"/>
          <tpl hier="10" item="18"/>
          <tpl hier="11" item="3"/>
        </tpls>
      </m>
      <m>
        <tpls c="6">
          <tpl fld="0" item="2"/>
          <tpl fld="1" item="150"/>
          <tpl hier="4" item="22"/>
          <tpl fld="4" item="0"/>
          <tpl hier="10" item="18"/>
          <tpl hier="11" item="3"/>
        </tpls>
      </m>
      <m>
        <tpls c="6">
          <tpl hier="2" item="16"/>
          <tpl fld="1" item="150"/>
          <tpl hier="4" item="22"/>
          <tpl fld="4" item="0"/>
          <tpl hier="10" item="18"/>
          <tpl hier="11" item="3"/>
        </tpls>
      </m>
      <n v="7206.6900000000005" in="0">
        <tpls c="6">
          <tpl hier="2" item="16"/>
          <tpl fld="1" item="21"/>
          <tpl hier="4" item="22"/>
          <tpl fld="4" item="0"/>
          <tpl hier="10" item="18"/>
          <tpl hier="11" item="3"/>
        </tpls>
      </n>
      <n v="7953.6975000000002" in="0">
        <tpls c="6">
          <tpl fld="0" item="2"/>
          <tpl fld="1" item="21"/>
          <tpl hier="4" item="22"/>
          <tpl fld="4" item="0"/>
          <tpl hier="10" item="18"/>
          <tpl hier="11" item="3"/>
        </tpls>
      </n>
      <m>
        <tpls c="6">
          <tpl fld="0" item="2"/>
          <tpl fld="1" item="34"/>
          <tpl hier="4" item="22"/>
          <tpl fld="4" item="0"/>
          <tpl hier="10" item="18"/>
          <tpl hier="11" item="3"/>
        </tpls>
      </m>
      <m>
        <tpls c="6">
          <tpl hier="2" item="16"/>
          <tpl fld="1" item="34"/>
          <tpl hier="4" item="22"/>
          <tpl fld="4" item="0"/>
          <tpl hier="10" item="18"/>
          <tpl hier="11" item="3"/>
        </tpls>
      </m>
      <n v="21613.474600000001" in="0">
        <tpls c="6">
          <tpl hier="2" item="16"/>
          <tpl fld="1" item="118"/>
          <tpl hier="4" item="22"/>
          <tpl fld="4" item="0"/>
          <tpl hier="10" item="18"/>
          <tpl hier="11" item="3"/>
        </tpls>
      </n>
      <n v="11929.7264" in="0">
        <tpls c="6">
          <tpl fld="0" item="2"/>
          <tpl fld="1" item="118"/>
          <tpl hier="4" item="22"/>
          <tpl fld="4" item="0"/>
          <tpl hier="10" item="18"/>
          <tpl hier="11" item="3"/>
        </tpls>
      </n>
      <n v="19810.364600000001" in="0">
        <tpls c="6">
          <tpl fld="0" item="2"/>
          <tpl fld="1" item="13"/>
          <tpl hier="4" item="22"/>
          <tpl fld="4" item="0"/>
          <tpl hier="10" item="18"/>
          <tpl hier="11" item="3"/>
        </tpls>
      </n>
      <n v="72102.262499999997" in="0">
        <tpls c="6">
          <tpl hier="2" item="16"/>
          <tpl fld="1" item="13"/>
          <tpl hier="4" item="22"/>
          <tpl fld="4" item="0"/>
          <tpl hier="10" item="18"/>
          <tpl hier="11" item="3"/>
        </tpls>
      </n>
      <m>
        <tpls c="6">
          <tpl fld="0" item="2"/>
          <tpl fld="1" item="26"/>
          <tpl hier="4" item="22"/>
          <tpl fld="4" item="0"/>
          <tpl hier="10" item="18"/>
          <tpl hier="11" item="3"/>
        </tpls>
      </m>
      <m>
        <tpls c="6">
          <tpl hier="2" item="16"/>
          <tpl fld="1" item="26"/>
          <tpl hier="4" item="22"/>
          <tpl fld="4" item="0"/>
          <tpl hier="10" item="18"/>
          <tpl hier="11" item="3"/>
        </tpls>
      </m>
      <n v="19322.814100000003" in="0">
        <tpls c="6">
          <tpl hier="2" item="16"/>
          <tpl fld="1" item="170"/>
          <tpl hier="4" item="22"/>
          <tpl fld="4" item="0"/>
          <tpl hier="10" item="18"/>
          <tpl hier="11" item="3"/>
        </tpls>
      </n>
      <n v="6978.26" in="0">
        <tpls c="6">
          <tpl fld="0" item="2"/>
          <tpl fld="1" item="170"/>
          <tpl hier="4" item="22"/>
          <tpl fld="4" item="0"/>
          <tpl hier="10" item="18"/>
          <tpl hier="11" item="3"/>
        </tpls>
      </n>
      <m>
        <tpls c="6">
          <tpl hier="2" item="16"/>
          <tpl fld="1" item="79"/>
          <tpl hier="4" item="22"/>
          <tpl fld="4" item="0"/>
          <tpl hier="10" item="18"/>
          <tpl hier="11" item="3"/>
        </tpls>
      </m>
      <m>
        <tpls c="6">
          <tpl fld="0" item="2"/>
          <tpl fld="1" item="79"/>
          <tpl hier="4" item="22"/>
          <tpl fld="4" item="0"/>
          <tpl hier="10" item="18"/>
          <tpl hier="11" item="3"/>
        </tpls>
      </m>
      <m>
        <tpls c="6">
          <tpl hier="2" item="16"/>
          <tpl fld="1" item="99"/>
          <tpl hier="4" item="22"/>
          <tpl fld="4" item="0"/>
          <tpl hier="10" item="18"/>
          <tpl hier="11" item="3"/>
        </tpls>
      </m>
      <m>
        <tpls c="6">
          <tpl fld="0" item="2"/>
          <tpl fld="1" item="99"/>
          <tpl hier="4" item="22"/>
          <tpl fld="4" item="0"/>
          <tpl hier="10" item="18"/>
          <tpl hier="11" item="3"/>
        </tpls>
      </m>
      <m>
        <tpls c="6">
          <tpl hier="2" item="16"/>
          <tpl fld="1" item="14"/>
          <tpl hier="4" item="22"/>
          <tpl fld="4" item="0"/>
          <tpl hier="10" item="18"/>
          <tpl hier="11" item="3"/>
        </tpls>
      </m>
      <m>
        <tpls c="6">
          <tpl fld="0" item="2"/>
          <tpl fld="1" item="14"/>
          <tpl hier="4" item="22"/>
          <tpl fld="4" item="0"/>
          <tpl hier="10" item="18"/>
          <tpl hier="11" item="3"/>
        </tpls>
      </m>
      <m>
        <tpls c="6">
          <tpl fld="0" item="2"/>
          <tpl fld="1" item="72"/>
          <tpl hier="4" item="22"/>
          <tpl fld="4" item="0"/>
          <tpl hier="10" item="18"/>
          <tpl hier="11" item="3"/>
        </tpls>
      </m>
      <m>
        <tpls c="6">
          <tpl hier="2" item="16"/>
          <tpl fld="1" item="72"/>
          <tpl hier="4" item="22"/>
          <tpl fld="4" item="0"/>
          <tpl hier="10" item="18"/>
          <tpl hier="11" item="3"/>
        </tpls>
      </m>
      <m>
        <tpls c="6">
          <tpl hier="2" item="16"/>
          <tpl fld="1" item="44"/>
          <tpl hier="4" item="22"/>
          <tpl fld="4" item="0"/>
          <tpl hier="10" item="18"/>
          <tpl hier="11" item="3"/>
        </tpls>
      </m>
      <m>
        <tpls c="6">
          <tpl fld="0" item="2"/>
          <tpl fld="1" item="44"/>
          <tpl hier="4" item="22"/>
          <tpl fld="4" item="0"/>
          <tpl hier="10" item="18"/>
          <tpl hier="11" item="3"/>
        </tpls>
      </m>
      <m>
        <tpls c="6">
          <tpl fld="0" item="2"/>
          <tpl fld="1" item="57"/>
          <tpl hier="4" item="22"/>
          <tpl fld="4" item="0"/>
          <tpl hier="10" item="18"/>
          <tpl hier="11" item="3"/>
        </tpls>
      </m>
      <m>
        <tpls c="6">
          <tpl hier="2" item="16"/>
          <tpl fld="1" item="57"/>
          <tpl hier="4" item="22"/>
          <tpl fld="4" item="0"/>
          <tpl hier="10" item="18"/>
          <tpl hier="11" item="3"/>
        </tpls>
      </m>
      <n v="34636.994899999998" in="0">
        <tpls c="6">
          <tpl hier="2" item="16"/>
          <tpl fld="1" item="110"/>
          <tpl hier="4" item="22"/>
          <tpl fld="4" item="0"/>
          <tpl hier="10" item="18"/>
          <tpl hier="11" item="3"/>
        </tpls>
      </n>
      <n v="27838.04" in="0">
        <tpls c="6">
          <tpl fld="0" item="2"/>
          <tpl fld="1" item="110"/>
          <tpl hier="4" item="22"/>
          <tpl fld="4" item="0"/>
          <tpl hier="10" item="18"/>
          <tpl hier="11" item="3"/>
        </tpls>
      </n>
      <n v="24869.61" in="0">
        <tpls c="6">
          <tpl fld="0" item="2"/>
          <tpl fld="1" item="100"/>
          <tpl hier="4" item="22"/>
          <tpl fld="4" item="0"/>
          <tpl hier="10" item="18"/>
          <tpl hier="11" item="3"/>
        </tpls>
      </n>
      <n v="32058.038700000005" in="0">
        <tpls c="6">
          <tpl hier="2" item="16"/>
          <tpl fld="1" item="100"/>
          <tpl hier="4" item="22"/>
          <tpl fld="4" item="0"/>
          <tpl hier="10" item="18"/>
          <tpl hier="11" item="3"/>
        </tpls>
      </n>
      <m>
        <tpls c="6">
          <tpl fld="0" item="2"/>
          <tpl fld="1" item="113"/>
          <tpl hier="4" item="22"/>
          <tpl fld="4" item="0"/>
          <tpl hier="10" item="18"/>
          <tpl hier="11" item="3"/>
        </tpls>
      </m>
      <m>
        <tpls c="6">
          <tpl hier="2" item="16"/>
          <tpl fld="1" item="113"/>
          <tpl hier="4" item="22"/>
          <tpl fld="4" item="0"/>
          <tpl hier="10" item="18"/>
          <tpl hier="11" item="3"/>
        </tpls>
      </m>
      <m>
        <tpls c="6">
          <tpl hier="2" item="16"/>
          <tpl fld="1" item="78"/>
          <tpl hier="4" item="22"/>
          <tpl fld="4" item="0"/>
          <tpl hier="10" item="18"/>
          <tpl hier="11" item="3"/>
        </tpls>
      </m>
      <m>
        <tpls c="6">
          <tpl fld="0" item="2"/>
          <tpl fld="1" item="78"/>
          <tpl hier="4" item="22"/>
          <tpl fld="4" item="0"/>
          <tpl hier="10" item="18"/>
          <tpl hier="11" item="3"/>
        </tpls>
      </m>
      <m>
        <tpls c="6">
          <tpl fld="0" item="2"/>
          <tpl fld="1" item="92"/>
          <tpl hier="4" item="22"/>
          <tpl fld="4" item="0"/>
          <tpl hier="10" item="18"/>
          <tpl hier="11" item="3"/>
        </tpls>
      </m>
      <m>
        <tpls c="6">
          <tpl hier="2" item="16"/>
          <tpl fld="1" item="92"/>
          <tpl hier="4" item="22"/>
          <tpl fld="4" item="0"/>
          <tpl hier="10" item="18"/>
          <tpl hier="11" item="3"/>
        </tpls>
      </m>
      <m>
        <tpls c="6">
          <tpl hier="2" item="16"/>
          <tpl fld="1" item="105"/>
          <tpl hier="4" item="22"/>
          <tpl fld="4" item="0"/>
          <tpl hier="10" item="18"/>
          <tpl hier="11" item="3"/>
        </tpls>
      </m>
      <m>
        <tpls c="6">
          <tpl fld="0" item="2"/>
          <tpl fld="1" item="105"/>
          <tpl hier="4" item="22"/>
          <tpl fld="4" item="0"/>
          <tpl hier="10" item="18"/>
          <tpl hier="11" item="3"/>
        </tpls>
      </m>
      <m>
        <tpls c="6">
          <tpl hier="2" item="16"/>
          <tpl fld="1" item="46"/>
          <tpl hier="4" item="22"/>
          <tpl fld="4" item="0"/>
          <tpl hier="10" item="18"/>
          <tpl hier="11" item="3"/>
        </tpls>
      </m>
      <m>
        <tpls c="6">
          <tpl fld="0" item="2"/>
          <tpl fld="1" item="46"/>
          <tpl hier="4" item="22"/>
          <tpl fld="4" item="0"/>
          <tpl hier="10" item="18"/>
          <tpl hier="11" item="3"/>
        </tpls>
      </m>
      <m>
        <tpls c="6">
          <tpl fld="0" item="2"/>
          <tpl fld="1" item="84"/>
          <tpl hier="4" item="22"/>
          <tpl fld="4" item="0"/>
          <tpl hier="10" item="18"/>
          <tpl hier="11" item="3"/>
        </tpls>
      </m>
      <m>
        <tpls c="6">
          <tpl hier="2" item="16"/>
          <tpl fld="1" item="84"/>
          <tpl hier="4" item="22"/>
          <tpl fld="4" item="0"/>
          <tpl hier="10" item="18"/>
          <tpl hier="11" item="3"/>
        </tpls>
      </m>
      <n v="17361.537400000001" in="0">
        <tpls c="6">
          <tpl hier="2" item="16"/>
          <tpl fld="1" item="97"/>
          <tpl hier="4" item="22"/>
          <tpl fld="4" item="0"/>
          <tpl hier="10" item="18"/>
          <tpl hier="11" item="3"/>
        </tpls>
      </n>
      <m in="0">
        <tpls c="6">
          <tpl fld="0" item="2"/>
          <tpl fld="1" item="97"/>
          <tpl hier="4" item="22"/>
          <tpl fld="4" item="0"/>
          <tpl hier="10" item="18"/>
          <tpl hier="11" item="3"/>
        </tpls>
      </m>
      <m>
        <tpls c="6">
          <tpl fld="0" item="2"/>
          <tpl fld="1" item="48"/>
          <tpl hier="4" item="22"/>
          <tpl fld="4" item="0"/>
          <tpl hier="10" item="18"/>
          <tpl hier="11" item="3"/>
        </tpls>
      </m>
      <m>
        <tpls c="6">
          <tpl hier="2" item="16"/>
          <tpl fld="1" item="48"/>
          <tpl hier="4" item="22"/>
          <tpl fld="4" item="0"/>
          <tpl hier="10" item="18"/>
          <tpl hier="11" item="3"/>
        </tpls>
      </m>
      <n v="12153.9192" in="0">
        <tpls c="6">
          <tpl hier="2" item="16"/>
          <tpl fld="1" item="132"/>
          <tpl hier="4" item="22"/>
          <tpl fld="4" item="0"/>
          <tpl hier="10" item="18"/>
          <tpl hier="11" item="3"/>
        </tpls>
      </n>
      <n v="3578.27" in="0">
        <tpls c="6">
          <tpl fld="0" item="2"/>
          <tpl fld="1" item="132"/>
          <tpl hier="4" item="22"/>
          <tpl fld="4" item="0"/>
          <tpl hier="10" item="18"/>
          <tpl hier="11" item="3"/>
        </tpls>
      </n>
      <m>
        <tpls c="6">
          <tpl fld="0" item="2"/>
          <tpl fld="1" item="145"/>
          <tpl hier="4" item="22"/>
          <tpl fld="4" item="0"/>
          <tpl hier="10" item="18"/>
          <tpl hier="11" item="3"/>
        </tpls>
      </m>
      <m>
        <tpls c="6">
          <tpl hier="2" item="16"/>
          <tpl fld="1" item="145"/>
          <tpl hier="4" item="22"/>
          <tpl fld="4" item="0"/>
          <tpl hier="10" item="18"/>
          <tpl hier="11" item="3"/>
        </tpls>
      </m>
      <m>
        <tpls c="6">
          <tpl fld="0" item="2"/>
          <tpl fld="1" item="16"/>
          <tpl hier="4" item="22"/>
          <tpl fld="4" item="0"/>
          <tpl hier="10" item="18"/>
          <tpl hier="11" item="3"/>
        </tpls>
      </m>
      <m>
        <tpls c="6">
          <tpl hier="2" item="16"/>
          <tpl fld="1" item="16"/>
          <tpl hier="4" item="22"/>
          <tpl fld="4" item="0"/>
          <tpl hier="10" item="18"/>
          <tpl hier="11" item="3"/>
        </tpls>
      </m>
      <m>
        <tpls c="6">
          <tpl hier="2" item="16"/>
          <tpl fld="1" item="124"/>
          <tpl hier="4" item="22"/>
          <tpl fld="4" item="0"/>
          <tpl hier="10" item="18"/>
          <tpl hier="11" item="3"/>
        </tpls>
      </m>
      <m>
        <tpls c="6">
          <tpl fld="0" item="2"/>
          <tpl fld="1" item="124"/>
          <tpl hier="4" item="22"/>
          <tpl fld="4" item="0"/>
          <tpl hier="10" item="18"/>
          <tpl hier="11" item="3"/>
        </tpls>
      </m>
      <m>
        <tpls c="6">
          <tpl fld="0" item="2"/>
          <tpl fld="1" item="137"/>
          <tpl hier="4" item="22"/>
          <tpl fld="4" item="0"/>
          <tpl hier="10" item="18"/>
          <tpl hier="11" item="3"/>
        </tpls>
      </m>
      <m>
        <tpls c="6">
          <tpl hier="2" item="16"/>
          <tpl fld="1" item="137"/>
          <tpl hier="4" item="22"/>
          <tpl fld="4" item="0"/>
          <tpl hier="10" item="18"/>
          <tpl hier="11" item="3"/>
        </tpls>
      </m>
      <n v="10734.81" in="0">
        <tpls c="6">
          <tpl fld="0" item="2"/>
          <tpl fld="1" item="89"/>
          <tpl hier="4" item="22"/>
          <tpl fld="4" item="0"/>
          <tpl hier="10" item="18"/>
          <tpl hier="11" item="3"/>
        </tpls>
      </n>
      <n v="8589.9025000000001" in="0">
        <tpls c="6">
          <tpl hier="2" item="16"/>
          <tpl fld="1" item="89"/>
          <tpl hier="4" item="22"/>
          <tpl fld="4" item="0"/>
          <tpl hier="10" item="18"/>
          <tpl hier="11" item="3"/>
        </tpls>
      </n>
      <m>
        <tpls c="6">
          <tpl hier="2" item="16"/>
          <tpl fld="1" item="15"/>
          <tpl hier="4" item="22"/>
          <tpl fld="4" item="0"/>
          <tpl hier="10" item="18"/>
          <tpl hier="11" item="3"/>
        </tpls>
      </m>
      <m>
        <tpls c="6">
          <tpl fld="0" item="2"/>
          <tpl fld="1" item="15"/>
          <tpl hier="4" item="22"/>
          <tpl fld="4" item="0"/>
          <tpl hier="10" item="18"/>
          <tpl hier="11" item="3"/>
        </tpls>
      </m>
      <m>
        <tpls c="6">
          <tpl hier="2" item="16"/>
          <tpl fld="1" item="35"/>
          <tpl hier="4" item="22"/>
          <tpl fld="4" item="0"/>
          <tpl hier="10" item="18"/>
          <tpl hier="11" item="3"/>
        </tpls>
      </m>
      <m>
        <tpls c="6">
          <tpl fld="0" item="2"/>
          <tpl fld="1" item="35"/>
          <tpl hier="4" item="22"/>
          <tpl fld="4" item="0"/>
          <tpl hier="10" item="18"/>
          <tpl hier="11" item="3"/>
        </tpls>
      </m>
      <m>
        <tpls c="6">
          <tpl fld="0" item="2"/>
          <tpl fld="1" item="29"/>
          <tpl hier="4" item="22"/>
          <tpl fld="4" item="0"/>
          <tpl hier="10" item="18"/>
          <tpl hier="11" item="3"/>
        </tpls>
      </m>
      <m>
        <tpls c="6">
          <tpl hier="2" item="16"/>
          <tpl fld="1" item="29"/>
          <tpl hier="4" item="22"/>
          <tpl fld="4" item="0"/>
          <tpl hier="10" item="18"/>
          <tpl hier="11" item="3"/>
        </tpls>
      </m>
      <m>
        <tpls c="6">
          <tpl fld="0" item="2"/>
          <tpl fld="1" item="135"/>
          <tpl hier="4" item="22"/>
          <tpl fld="4" item="0"/>
          <tpl hier="10" item="18"/>
          <tpl hier="11" item="3"/>
        </tpls>
      </m>
      <m>
        <tpls c="6">
          <tpl hier="2" item="16"/>
          <tpl fld="1" item="135"/>
          <tpl hier="4" item="22"/>
          <tpl fld="4" item="0"/>
          <tpl hier="10" item="18"/>
          <tpl hier="11" item="3"/>
        </tpls>
      </m>
      <n v="7939.5300000000007" in="0">
        <tpls c="6">
          <tpl fld="0" item="2"/>
          <tpl fld="1" item="155"/>
          <tpl hier="4" item="22"/>
          <tpl fld="4" item="0"/>
          <tpl hier="10" item="18"/>
          <tpl hier="11" item="3"/>
        </tpls>
      </n>
      <n v="13143.801299999999" in="0">
        <tpls c="6">
          <tpl hier="2" item="16"/>
          <tpl fld="1" item="155"/>
          <tpl hier="4" item="22"/>
          <tpl fld="4" item="0"/>
          <tpl hier="10" item="18"/>
          <tpl hier="11" item="3"/>
        </tpls>
      </n>
      <m>
        <tpls c="6">
          <tpl hier="2" item="16"/>
          <tpl fld="1" item="80"/>
          <tpl hier="4" item="22"/>
          <tpl fld="4" item="0"/>
          <tpl hier="10" item="18"/>
          <tpl hier="11" item="3"/>
        </tpls>
      </m>
      <m>
        <tpls c="6">
          <tpl fld="0" item="2"/>
          <tpl fld="1" item="80"/>
          <tpl hier="4" item="22"/>
          <tpl fld="4" item="0"/>
          <tpl hier="10" item="18"/>
          <tpl hier="11" item="3"/>
        </tpls>
      </m>
      <m>
        <tpls c="6">
          <tpl fld="0" item="2"/>
          <tpl fld="1" item="40"/>
          <tpl hier="4" item="22"/>
          <tpl fld="4" item="0"/>
          <tpl hier="10" item="18"/>
          <tpl hier="11" item="3"/>
        </tpls>
      </m>
      <m>
        <tpls c="6">
          <tpl hier="2" item="16"/>
          <tpl fld="1" item="40"/>
          <tpl hier="4" item="22"/>
          <tpl fld="4" item="0"/>
          <tpl hier="10" item="18"/>
          <tpl hier="11" item="3"/>
        </tpls>
      </m>
      <m>
        <tpls c="6">
          <tpl hier="2" item="16"/>
          <tpl fld="1" item="36"/>
          <tpl hier="4" item="22"/>
          <tpl fld="4" item="0"/>
          <tpl hier="10" item="18"/>
          <tpl hier="11" item="3"/>
        </tpls>
      </m>
      <m>
        <tpls c="6">
          <tpl fld="0" item="2"/>
          <tpl fld="1" item="36"/>
          <tpl hier="4" item="22"/>
          <tpl fld="4" item="0"/>
          <tpl hier="10" item="18"/>
          <tpl hier="11" item="3"/>
        </tpls>
      </m>
      <m>
        <tpls c="6">
          <tpl fld="0" item="2"/>
          <tpl fld="1" item="49"/>
          <tpl hier="4" item="22"/>
          <tpl fld="4" item="0"/>
          <tpl hier="10" item="18"/>
          <tpl hier="11" item="3"/>
        </tpls>
      </m>
      <m>
        <tpls c="6">
          <tpl hier="2" item="16"/>
          <tpl fld="1" item="49"/>
          <tpl hier="4" item="22"/>
          <tpl fld="4" item="0"/>
          <tpl hier="10" item="18"/>
          <tpl hier="11" item="3"/>
        </tpls>
      </m>
      <m>
        <tpls c="6">
          <tpl fld="0" item="2"/>
          <tpl fld="1" item="8"/>
          <tpl hier="4" item="22"/>
          <tpl fld="4" item="0"/>
          <tpl hier="10" item="18"/>
          <tpl hier="11" item="3"/>
        </tpls>
      </m>
      <m>
        <tpls c="6">
          <tpl hier="2" item="16"/>
          <tpl fld="1" item="8"/>
          <tpl hier="4" item="22"/>
          <tpl fld="4" item="0"/>
          <tpl hier="10" item="18"/>
          <tpl hier="11" item="3"/>
        </tpls>
      </m>
      <m>
        <tpls c="6">
          <tpl fld="0" item="2"/>
          <tpl fld="1" item="28"/>
          <tpl hier="4" item="22"/>
          <tpl fld="4" item="0"/>
          <tpl hier="10" item="18"/>
          <tpl hier="11" item="3"/>
        </tpls>
      </m>
      <m>
        <tpls c="6">
          <tpl hier="2" item="16"/>
          <tpl fld="1" item="28"/>
          <tpl hier="4" item="22"/>
          <tpl fld="4" item="0"/>
          <tpl hier="10" item="18"/>
          <tpl hier="11" item="3"/>
        </tpls>
      </m>
      <m>
        <tpls c="6">
          <tpl hier="2" item="16"/>
          <tpl fld="1" item="41"/>
          <tpl hier="4" item="22"/>
          <tpl fld="4" item="0"/>
          <tpl hier="10" item="18"/>
          <tpl hier="11" item="3"/>
        </tpls>
      </m>
      <m>
        <tpls c="6">
          <tpl fld="0" item="2"/>
          <tpl fld="1" item="41"/>
          <tpl hier="4" item="22"/>
          <tpl fld="4" item="0"/>
          <tpl hier="10" item="18"/>
          <tpl hier="11" item="3"/>
        </tpls>
      </m>
      <m>
        <tpls c="6">
          <tpl fld="0" item="2"/>
          <tpl fld="1" item="175"/>
          <tpl hier="4" item="22"/>
          <tpl fld="4" item="0"/>
          <tpl hier="10" item="18"/>
          <tpl hier="11" item="3"/>
        </tpls>
      </m>
      <m>
        <tpls c="6">
          <tpl hier="2" item="16"/>
          <tpl fld="1" item="175"/>
          <tpl hier="4" item="22"/>
          <tpl fld="4" item="0"/>
          <tpl hier="10" item="18"/>
          <tpl hier="11" item="3"/>
        </tpls>
      </m>
      <m>
        <tpls c="6">
          <tpl fld="0" item="2"/>
          <tpl fld="1" item="20"/>
          <tpl hier="4" item="22"/>
          <tpl fld="4" item="0"/>
          <tpl hier="10" item="18"/>
          <tpl hier="11" item="3"/>
        </tpls>
      </m>
      <m>
        <tpls c="6">
          <tpl hier="2" item="16"/>
          <tpl fld="1" item="20"/>
          <tpl hier="4" item="22"/>
          <tpl fld="4" item="0"/>
          <tpl hier="10" item="18"/>
          <tpl hier="11" item="3"/>
        </tpls>
      </m>
      <m>
        <tpls c="6">
          <tpl hier="2" item="16"/>
          <tpl fld="1" item="33"/>
          <tpl hier="4" item="22"/>
          <tpl fld="4" item="0"/>
          <tpl hier="10" item="18"/>
          <tpl hier="11" item="3"/>
        </tpls>
      </m>
      <m>
        <tpls c="6">
          <tpl fld="0" item="2"/>
          <tpl fld="1" item="33"/>
          <tpl hier="4" item="22"/>
          <tpl fld="4" item="0"/>
          <tpl hier="10" item="18"/>
          <tpl hier="11" item="3"/>
        </tpls>
      </m>
      <m>
        <tpls c="6">
          <tpl fld="0" item="2"/>
          <tpl fld="1" item="168"/>
          <tpl hier="4" item="22"/>
          <tpl fld="4" item="0"/>
          <tpl hier="10" item="18"/>
          <tpl hier="11" item="3"/>
        </tpls>
      </m>
      <m>
        <tpls c="6">
          <tpl hier="2" item="16"/>
          <tpl fld="1" item="168"/>
          <tpl hier="4" item="22"/>
          <tpl fld="4" item="0"/>
          <tpl hier="10" item="18"/>
          <tpl hier="11" item="3"/>
        </tpls>
      </m>
      <m>
        <tpls c="6">
          <tpl hier="2" item="16"/>
          <tpl fld="1" item="68"/>
          <tpl hier="4" item="22"/>
          <tpl fld="4" item="0"/>
          <tpl hier="10" item="18"/>
          <tpl hier="11" item="3"/>
        </tpls>
      </m>
      <m>
        <tpls c="6">
          <tpl fld="0" item="2"/>
          <tpl fld="1" item="68"/>
          <tpl hier="4" item="22"/>
          <tpl fld="4" item="0"/>
          <tpl hier="10" item="18"/>
          <tpl hier="11" item="3"/>
        </tpls>
      </m>
      <m>
        <tpls c="6">
          <tpl fld="0" item="2"/>
          <tpl fld="1" item="81"/>
          <tpl hier="4" item="22"/>
          <tpl fld="4" item="0"/>
          <tpl hier="10" item="18"/>
          <tpl hier="11" item="3"/>
        </tpls>
      </m>
      <m>
        <tpls c="6">
          <tpl hier="2" item="16"/>
          <tpl fld="1" item="81"/>
          <tpl hier="4" item="22"/>
          <tpl fld="4" item="0"/>
          <tpl hier="10" item="18"/>
          <tpl hier="11" item="3"/>
        </tpls>
      </m>
      <m>
        <tpls c="6">
          <tpl fld="0" item="2"/>
          <tpl fld="1" item="136"/>
          <tpl hier="4" item="22"/>
          <tpl fld="4" item="0"/>
          <tpl hier="10" item="18"/>
          <tpl hier="11" item="3"/>
        </tpls>
      </m>
      <m>
        <tpls c="6">
          <tpl hier="2" item="16"/>
          <tpl fld="1" item="136"/>
          <tpl hier="4" item="22"/>
          <tpl fld="4" item="0"/>
          <tpl hier="10" item="18"/>
          <tpl hier="11" item="3"/>
        </tpls>
      </m>
      <m>
        <tpls c="6">
          <tpl hier="2" item="16"/>
          <tpl fld="1" item="60"/>
          <tpl hier="4" item="22"/>
          <tpl fld="4" item="0"/>
          <tpl hier="10" item="18"/>
          <tpl hier="11" item="3"/>
        </tpls>
      </m>
      <m>
        <tpls c="6">
          <tpl fld="0" item="2"/>
          <tpl fld="1" item="60"/>
          <tpl hier="4" item="22"/>
          <tpl fld="4" item="0"/>
          <tpl hier="10" item="18"/>
          <tpl hier="11" item="3"/>
        </tpls>
      </m>
      <m>
        <tpls c="6">
          <tpl fld="0" item="2"/>
          <tpl fld="1" item="73"/>
          <tpl hier="4" item="22"/>
          <tpl fld="4" item="0"/>
          <tpl hier="10" item="18"/>
          <tpl hier="11" item="3"/>
        </tpls>
      </m>
      <m>
        <tpls c="6">
          <tpl hier="2" item="16"/>
          <tpl fld="1" item="73"/>
          <tpl hier="4" item="22"/>
          <tpl fld="4" item="0"/>
          <tpl hier="10" item="18"/>
          <tpl hier="11" item="3"/>
        </tpls>
      </m>
      <m>
        <tpls c="6">
          <tpl hier="2" item="16"/>
          <tpl fld="1" item="128"/>
          <tpl hier="4" item="22"/>
          <tpl fld="4" item="0"/>
          <tpl hier="10" item="18"/>
          <tpl hier="11" item="3"/>
        </tpls>
      </m>
      <m>
        <tpls c="6">
          <tpl fld="0" item="2"/>
          <tpl fld="1" item="128"/>
          <tpl hier="4" item="22"/>
          <tpl fld="4" item="0"/>
          <tpl hier="10" item="18"/>
          <tpl hier="11" item="3"/>
        </tpls>
      </m>
      <m>
        <tpls c="6">
          <tpl fld="0" item="2"/>
          <tpl fld="1" item="133"/>
          <tpl hier="4" item="22"/>
          <tpl fld="4" item="0"/>
          <tpl hier="10" item="18"/>
          <tpl hier="11" item="3"/>
        </tpls>
      </m>
      <m>
        <tpls c="6">
          <tpl hier="2" item="16"/>
          <tpl fld="1" item="133"/>
          <tpl hier="4" item="22"/>
          <tpl fld="4" item="0"/>
          <tpl hier="10" item="18"/>
          <tpl hier="11" item="3"/>
        </tpls>
      </m>
      <m>
        <tpls c="6">
          <tpl hier="2" item="16"/>
          <tpl fld="1" item="146"/>
          <tpl hier="4" item="22"/>
          <tpl fld="4" item="0"/>
          <tpl hier="10" item="18"/>
          <tpl hier="11" item="3"/>
        </tpls>
      </m>
      <m>
        <tpls c="6">
          <tpl fld="0" item="2"/>
          <tpl fld="1" item="146"/>
          <tpl hier="4" item="22"/>
          <tpl fld="4" item="0"/>
          <tpl hier="10" item="18"/>
          <tpl hier="11" item="3"/>
        </tpls>
      </m>
      <m>
        <tpls c="6">
          <tpl hier="2" item="16"/>
          <tpl fld="1" item="106"/>
          <tpl hier="4" item="22"/>
          <tpl fld="4" item="0"/>
          <tpl hier="10" item="18"/>
          <tpl hier="11" item="3"/>
        </tpls>
      </m>
      <m>
        <tpls c="6">
          <tpl fld="0" item="2"/>
          <tpl fld="1" item="106"/>
          <tpl hier="4" item="22"/>
          <tpl fld="4" item="0"/>
          <tpl hier="10" item="18"/>
          <tpl hier="11" item="3"/>
        </tpls>
      </m>
      <m>
        <tpls c="6">
          <tpl hier="2" item="16"/>
          <tpl fld="1" item="71"/>
          <tpl hier="4" item="22"/>
          <tpl fld="4" item="0"/>
          <tpl hier="10" item="18"/>
          <tpl hier="11" item="3"/>
        </tpls>
      </m>
      <m>
        <tpls c="6">
          <tpl fld="0" item="2"/>
          <tpl fld="1" item="71"/>
          <tpl hier="4" item="22"/>
          <tpl fld="4" item="0"/>
          <tpl hier="10" item="18"/>
          <tpl hier="11" item="3"/>
        </tpls>
      </m>
      <m>
        <tpls c="6">
          <tpl fld="0" item="2"/>
          <tpl fld="1" item="91"/>
          <tpl hier="4" item="22"/>
          <tpl fld="4" item="0"/>
          <tpl hier="10" item="18"/>
          <tpl hier="11" item="3"/>
        </tpls>
      </m>
      <m>
        <tpls c="6">
          <tpl hier="2" item="16"/>
          <tpl fld="1" item="91"/>
          <tpl hier="4" item="22"/>
          <tpl fld="4" item="0"/>
          <tpl hier="10" item="18"/>
          <tpl hier="11" item="3"/>
        </tpls>
      </m>
      <m>
        <tpls c="6">
          <tpl hier="2" item="16"/>
          <tpl fld="1" item="12"/>
          <tpl hier="4" item="22"/>
          <tpl fld="4" item="0"/>
          <tpl hier="10" item="18"/>
          <tpl hier="11" item="3"/>
        </tpls>
      </m>
      <m>
        <tpls c="6">
          <tpl fld="0" item="2"/>
          <tpl fld="1" item="12"/>
          <tpl hier="4" item="22"/>
          <tpl fld="4" item="0"/>
          <tpl hier="10" item="18"/>
          <tpl hier="11" item="3"/>
        </tpls>
      </m>
      <m>
        <tpls c="6">
          <tpl fld="0" item="2"/>
          <tpl fld="1" item="127"/>
          <tpl hier="4" item="22"/>
          <tpl fld="4" item="0"/>
          <tpl hier="10" item="18"/>
          <tpl hier="11" item="3"/>
        </tpls>
      </m>
      <m>
        <tpls c="6">
          <tpl hier="2" item="16"/>
          <tpl fld="1" item="127"/>
          <tpl hier="4" item="22"/>
          <tpl fld="4" item="0"/>
          <tpl hier="10" item="18"/>
          <tpl hier="11" item="3"/>
        </tpls>
      </m>
      <m>
        <tpls c="6">
          <tpl fld="0" item="2"/>
          <tpl fld="1" item="147"/>
          <tpl hier="4" item="22"/>
          <tpl fld="4" item="0"/>
          <tpl hier="10" item="18"/>
          <tpl hier="11" item="3"/>
        </tpls>
      </m>
      <m>
        <tpls c="6">
          <tpl hier="2" item="16"/>
          <tpl fld="1" item="147"/>
          <tpl hier="4" item="22"/>
          <tpl fld="4" item="0"/>
          <tpl hier="10" item="18"/>
          <tpl hier="11" item="3"/>
        </tpls>
      </m>
      <m>
        <tpls c="6">
          <tpl fld="0" item="2"/>
          <tpl fld="1" item="24"/>
          <tpl hier="4" item="22"/>
          <tpl fld="4" item="0"/>
          <tpl hier="10" item="18"/>
          <tpl hier="11" item="3"/>
        </tpls>
      </m>
      <m>
        <tpls c="6">
          <tpl hier="2" item="16"/>
          <tpl fld="1" item="24"/>
          <tpl hier="4" item="22"/>
          <tpl fld="4" item="0"/>
          <tpl hier="10" item="18"/>
          <tpl hier="11" item="3"/>
        </tpls>
      </m>
      <m>
        <tpls c="6">
          <tpl fld="0" item="2"/>
          <tpl fld="1" item="119"/>
          <tpl hier="4" item="22"/>
          <tpl fld="4" item="0"/>
          <tpl hier="10" item="18"/>
          <tpl hier="11" item="3"/>
        </tpls>
      </m>
      <m>
        <tpls c="6">
          <tpl hier="2" item="16"/>
          <tpl fld="1" item="119"/>
          <tpl hier="4" item="22"/>
          <tpl fld="4" item="0"/>
          <tpl hier="10" item="18"/>
          <tpl hier="11" item="3"/>
        </tpls>
      </m>
      <m>
        <tpls c="6">
          <tpl hier="2" item="16"/>
          <tpl fld="1" item="139"/>
          <tpl hier="4" item="22"/>
          <tpl fld="4" item="0"/>
          <tpl hier="10" item="18"/>
          <tpl hier="11" item="3"/>
        </tpls>
      </m>
      <m>
        <tpls c="6">
          <tpl fld="0" item="2"/>
          <tpl fld="1" item="139"/>
          <tpl hier="4" item="22"/>
          <tpl fld="4" item="0"/>
          <tpl hier="10" item="18"/>
          <tpl hier="11" item="3"/>
        </tpls>
      </m>
      <m>
        <tpls c="6">
          <tpl fld="0" item="2"/>
          <tpl fld="1" item="126"/>
          <tpl hier="4" item="22"/>
          <tpl fld="4" item="0"/>
          <tpl hier="10" item="18"/>
          <tpl hier="11" item="3"/>
        </tpls>
      </m>
      <m>
        <tpls c="6">
          <tpl hier="2" item="16"/>
          <tpl fld="1" item="126"/>
          <tpl hier="4" item="22"/>
          <tpl fld="4" item="0"/>
          <tpl hier="10" item="18"/>
          <tpl hier="11" item="3"/>
        </tpls>
      </m>
      <m>
        <tpls c="6">
          <tpl hier="2" item="16"/>
          <tpl fld="1" item="111"/>
          <tpl hier="4" item="22"/>
          <tpl fld="4" item="0"/>
          <tpl hier="10" item="18"/>
          <tpl hier="11" item="3"/>
        </tpls>
      </m>
      <m>
        <tpls c="6">
          <tpl fld="0" item="2"/>
          <tpl fld="1" item="111"/>
          <tpl hier="4" item="22"/>
          <tpl fld="4" item="0"/>
          <tpl hier="10" item="18"/>
          <tpl hier="11" item="3"/>
        </tpls>
      </m>
      <m>
        <tpls c="6">
          <tpl fld="0" item="2"/>
          <tpl fld="1" item="131"/>
          <tpl hier="4" item="22"/>
          <tpl fld="4" item="0"/>
          <tpl hier="10" item="18"/>
          <tpl hier="11" item="3"/>
        </tpls>
      </m>
      <m>
        <tpls c="6">
          <tpl hier="2" item="16"/>
          <tpl fld="1" item="131"/>
          <tpl hier="4" item="22"/>
          <tpl fld="4" item="0"/>
          <tpl hier="10" item="18"/>
          <tpl hier="11" item="3"/>
        </tpls>
      </m>
      <m>
        <tpls c="6">
          <tpl fld="0" item="2"/>
          <tpl fld="1" item="70"/>
          <tpl hier="4" item="22"/>
          <tpl fld="4" item="0"/>
          <tpl hier="10" item="18"/>
          <tpl hier="11" item="3"/>
        </tpls>
      </m>
      <m>
        <tpls c="6">
          <tpl hier="2" item="16"/>
          <tpl fld="1" item="70"/>
          <tpl hier="4" item="22"/>
          <tpl fld="4" item="0"/>
          <tpl hier="10" item="18"/>
          <tpl hier="11" item="3"/>
        </tpls>
      </m>
      <m>
        <tpls c="6">
          <tpl fld="0" item="2"/>
          <tpl fld="1" item="159"/>
          <tpl hier="4" item="22"/>
          <tpl fld="4" item="0"/>
          <tpl hier="10" item="18"/>
          <tpl hier="11" item="3"/>
        </tpls>
      </m>
      <m>
        <tpls c="6">
          <tpl hier="2" item="16"/>
          <tpl fld="1" item="159"/>
          <tpl hier="4" item="22"/>
          <tpl fld="4" item="0"/>
          <tpl hier="10" item="18"/>
          <tpl hier="11" item="3"/>
        </tpls>
      </m>
      <m>
        <tpls c="6">
          <tpl fld="0" item="2"/>
          <tpl fld="1" item="4"/>
          <tpl hier="4" item="22"/>
          <tpl fld="4" item="0"/>
          <tpl hier="10" item="18"/>
          <tpl hier="11" item="3"/>
        </tpls>
      </m>
      <m>
        <tpls c="6">
          <tpl hier="2" item="16"/>
          <tpl fld="1" item="4"/>
          <tpl hier="4" item="22"/>
          <tpl fld="4" item="0"/>
          <tpl hier="10" item="18"/>
          <tpl hier="11" item="3"/>
        </tpls>
      </m>
      <m>
        <tpls c="6">
          <tpl fld="0" item="2"/>
          <tpl fld="1" item="17"/>
          <tpl hier="4" item="22"/>
          <tpl fld="4" item="0"/>
          <tpl hier="10" item="18"/>
          <tpl hier="11" item="3"/>
        </tpls>
      </m>
      <m>
        <tpls c="6">
          <tpl hier="2" item="16"/>
          <tpl fld="1" item="17"/>
          <tpl hier="4" item="22"/>
          <tpl fld="4" item="0"/>
          <tpl hier="10" item="18"/>
          <tpl hier="11" item="3"/>
        </tpls>
      </m>
      <m>
        <tpls c="6">
          <tpl fld="0" item="2"/>
          <tpl fld="1" item="39"/>
          <tpl hier="4" item="22"/>
          <tpl fld="4" item="0"/>
          <tpl hier="10" item="18"/>
          <tpl hier="11" item="3"/>
        </tpls>
      </m>
      <m>
        <tpls c="6">
          <tpl hier="2" item="16"/>
          <tpl fld="1" item="39"/>
          <tpl hier="4" item="22"/>
          <tpl fld="4" item="0"/>
          <tpl hier="10" item="18"/>
          <tpl hier="11" item="3"/>
        </tpls>
      </m>
      <m>
        <tpls c="6">
          <tpl hier="2" item="16"/>
          <tpl fld="1" item="151"/>
          <tpl hier="4" item="22"/>
          <tpl fld="4" item="0"/>
          <tpl hier="10" item="18"/>
          <tpl hier="11" item="3"/>
        </tpls>
      </m>
      <m>
        <tpls c="6">
          <tpl fld="0" item="2"/>
          <tpl fld="1" item="151"/>
          <tpl hier="4" item="22"/>
          <tpl fld="4" item="0"/>
          <tpl hier="10" item="18"/>
          <tpl hier="11" item="3"/>
        </tpls>
      </m>
      <m>
        <tpls c="6">
          <tpl fld="0" item="2"/>
          <tpl fld="1" item="171"/>
          <tpl hier="4" item="22"/>
          <tpl fld="4" item="0"/>
          <tpl hier="10" item="18"/>
          <tpl hier="11" item="3"/>
        </tpls>
      </m>
      <m>
        <tpls c="6">
          <tpl hier="2" item="16"/>
          <tpl fld="1" item="171"/>
          <tpl hier="4" item="22"/>
          <tpl fld="4" item="0"/>
          <tpl hier="10" item="18"/>
          <tpl hier="11" item="3"/>
        </tpls>
      </m>
      <m>
        <tpls c="6">
          <tpl fld="0" item="2"/>
          <tpl fld="1" item="9"/>
          <tpl hier="4" item="22"/>
          <tpl fld="4" item="0"/>
          <tpl hier="10" item="18"/>
          <tpl hier="11" item="3"/>
        </tpls>
      </m>
      <m>
        <tpls c="6">
          <tpl hier="2" item="16"/>
          <tpl fld="1" item="9"/>
          <tpl hier="4" item="22"/>
          <tpl fld="4" item="0"/>
          <tpl hier="10" item="18"/>
          <tpl hier="11" item="3"/>
        </tpls>
      </m>
      <m>
        <tpls c="6">
          <tpl fld="0" item="2"/>
          <tpl fld="1" item="30"/>
          <tpl hier="4" item="22"/>
          <tpl fld="4" item="0"/>
          <tpl hier="10" item="18"/>
          <tpl hier="11" item="3"/>
        </tpls>
      </m>
      <m>
        <tpls c="6">
          <tpl hier="2" item="16"/>
          <tpl fld="1" item="30"/>
          <tpl hier="4" item="22"/>
          <tpl fld="4" item="0"/>
          <tpl hier="10" item="18"/>
          <tpl hier="11" item="3"/>
        </tpls>
      </m>
      <m>
        <tpls c="6">
          <tpl fld="0" item="2"/>
          <tpl fld="1" item="69"/>
          <tpl hier="4" item="22"/>
          <tpl fld="4" item="0"/>
          <tpl hier="10" item="18"/>
          <tpl hier="11" item="3"/>
        </tpls>
      </m>
      <m>
        <tpls c="6">
          <tpl hier="2" item="16"/>
          <tpl fld="1" item="69"/>
          <tpl hier="4" item="22"/>
          <tpl fld="4" item="0"/>
          <tpl hier="10" item="18"/>
          <tpl hier="11" item="3"/>
        </tpls>
      </m>
      <m>
        <tpls c="6">
          <tpl hier="2" item="16"/>
          <tpl fld="1" item="82"/>
          <tpl hier="4" item="22"/>
          <tpl fld="4" item="0"/>
          <tpl hier="10" item="18"/>
          <tpl hier="11" item="3"/>
        </tpls>
      </m>
      <m>
        <tpls c="6">
          <tpl fld="0" item="2"/>
          <tpl fld="1" item="82"/>
          <tpl hier="4" item="22"/>
          <tpl fld="4" item="0"/>
          <tpl hier="10" item="18"/>
          <tpl hier="11" item="3"/>
        </tpls>
      </m>
      <m>
        <tpls c="6">
          <tpl fld="0" item="2"/>
          <tpl fld="1" item="0"/>
          <tpl hier="4" item="22"/>
          <tpl fld="4" item="0"/>
          <tpl hier="10" item="18"/>
          <tpl hier="11" item="3"/>
        </tpls>
      </m>
      <m>
        <tpls c="6">
          <tpl hier="2" item="16"/>
          <tpl fld="1" item="0"/>
          <tpl hier="4" item="22"/>
          <tpl fld="4" item="0"/>
          <tpl hier="10" item="18"/>
          <tpl hier="11" item="3"/>
        </tpls>
      </m>
      <m>
        <tpls c="6">
          <tpl hier="2" item="16"/>
          <tpl fld="1" item="7"/>
          <tpl hier="4" item="22"/>
          <tpl fld="4" item="0"/>
          <tpl hier="10" item="18"/>
          <tpl hier="11" item="3"/>
        </tpls>
      </m>
      <m>
        <tpls c="6">
          <tpl fld="0" item="2"/>
          <tpl fld="1" item="7"/>
          <tpl hier="4" item="22"/>
          <tpl fld="4" item="0"/>
          <tpl hier="10" item="18"/>
          <tpl hier="11" item="3"/>
        </tpls>
      </m>
      <m>
        <tpls c="6">
          <tpl fld="0" item="2"/>
          <tpl fld="1" item="27"/>
          <tpl hier="4" item="22"/>
          <tpl fld="4" item="0"/>
          <tpl hier="10" item="18"/>
          <tpl hier="11" item="3"/>
        </tpls>
      </m>
      <m>
        <tpls c="6">
          <tpl hier="2" item="16"/>
          <tpl fld="1" item="27"/>
          <tpl hier="4" item="22"/>
          <tpl fld="4" item="0"/>
          <tpl hier="10" item="18"/>
          <tpl hier="11" item="3"/>
        </tpls>
      </m>
      <m>
        <tpls c="6">
          <tpl fld="0" item="2"/>
          <tpl fld="1" item="153"/>
          <tpl hier="4" item="22"/>
          <tpl fld="4" item="0"/>
          <tpl hier="10" item="18"/>
          <tpl hier="11" item="3"/>
        </tpls>
      </m>
      <m>
        <tpls c="6">
          <tpl hier="2" item="16"/>
          <tpl fld="1" item="153"/>
          <tpl hier="4" item="22"/>
          <tpl fld="4" item="0"/>
          <tpl hier="10" item="18"/>
          <tpl hier="11" item="3"/>
        </tpls>
      </m>
      <m>
        <tpls c="6">
          <tpl fld="0" item="2"/>
          <tpl fld="1" item="63"/>
          <tpl hier="4" item="22"/>
          <tpl fld="4" item="0"/>
          <tpl hier="10" item="18"/>
          <tpl hier="11" item="3"/>
        </tpls>
      </m>
      <m>
        <tpls c="6">
          <tpl hier="2" item="16"/>
          <tpl fld="1" item="63"/>
          <tpl hier="4" item="22"/>
          <tpl fld="4" item="0"/>
          <tpl hier="10" item="18"/>
          <tpl hier="11" item="3"/>
        </tpls>
      </m>
      <m>
        <tpls c="6">
          <tpl fld="0" item="2"/>
          <tpl fld="1" item="83"/>
          <tpl hier="4" item="22"/>
          <tpl fld="4" item="0"/>
          <tpl hier="10" item="18"/>
          <tpl hier="11" item="3"/>
        </tpls>
      </m>
      <m>
        <tpls c="6">
          <tpl hier="2" item="16"/>
          <tpl fld="1" item="83"/>
          <tpl hier="4" item="22"/>
          <tpl fld="4" item="0"/>
          <tpl hier="10" item="18"/>
          <tpl hier="11" item="3"/>
        </tpls>
      </m>
      <m>
        <tpls c="6">
          <tpl hier="2" item="16"/>
          <tpl fld="1" item="123"/>
          <tpl hier="4" item="22"/>
          <tpl fld="4" item="0"/>
          <tpl hier="10" item="18"/>
          <tpl hier="11" item="3"/>
        </tpls>
      </m>
      <m>
        <tpls c="6">
          <tpl fld="0" item="2"/>
          <tpl fld="1" item="123"/>
          <tpl hier="4" item="22"/>
          <tpl fld="4" item="0"/>
          <tpl hier="10" item="18"/>
          <tpl hier="11" item="3"/>
        </tpls>
      </m>
      <m>
        <tpls c="6">
          <tpl hier="2" item="16"/>
          <tpl fld="1" item="55"/>
          <tpl hier="4" item="22"/>
          <tpl fld="4" item="0"/>
          <tpl hier="10" item="18"/>
          <tpl hier="11" item="3"/>
        </tpls>
      </m>
      <m>
        <tpls c="6">
          <tpl fld="0" item="2"/>
          <tpl fld="1" item="55"/>
          <tpl hier="4" item="22"/>
          <tpl fld="4" item="0"/>
          <tpl hier="10" item="18"/>
          <tpl hier="11" item="3"/>
        </tpls>
      </m>
      <m>
        <tpls c="6">
          <tpl hier="2" item="16"/>
          <tpl fld="1" item="75"/>
          <tpl hier="4" item="22"/>
          <tpl fld="4" item="0"/>
          <tpl hier="10" item="18"/>
          <tpl hier="11" item="3"/>
        </tpls>
      </m>
      <m>
        <tpls c="6">
          <tpl fld="0" item="2"/>
          <tpl fld="1" item="75"/>
          <tpl hier="4" item="22"/>
          <tpl fld="4" item="0"/>
          <tpl hier="10" item="18"/>
          <tpl hier="11" item="3"/>
        </tpls>
      </m>
      <m>
        <tpls c="6">
          <tpl hier="2" item="16"/>
          <tpl fld="1" item="42"/>
          <tpl hier="4" item="22"/>
          <tpl fld="4" item="0"/>
          <tpl hier="10" item="18"/>
          <tpl hier="11" item="3"/>
        </tpls>
      </m>
      <m>
        <tpls c="6">
          <tpl fld="0" item="2"/>
          <tpl fld="1" item="42"/>
          <tpl hier="4" item="22"/>
          <tpl fld="4" item="0"/>
          <tpl hier="10" item="18"/>
          <tpl hier="11" item="3"/>
        </tpls>
      </m>
      <m>
        <tpls c="6">
          <tpl fld="0" item="2"/>
          <tpl fld="1" item="47"/>
          <tpl hier="4" item="22"/>
          <tpl fld="4" item="0"/>
          <tpl hier="10" item="18"/>
          <tpl hier="11" item="3"/>
        </tpls>
      </m>
      <m>
        <tpls c="6">
          <tpl hier="2" item="16"/>
          <tpl fld="1" item="47"/>
          <tpl hier="4" item="22"/>
          <tpl fld="4" item="0"/>
          <tpl hier="10" item="18"/>
          <tpl hier="11" item="3"/>
        </tpls>
      </m>
      <m>
        <tpls c="6">
          <tpl fld="0" item="2"/>
          <tpl fld="1" item="67"/>
          <tpl hier="4" item="22"/>
          <tpl fld="4" item="0"/>
          <tpl hier="10" item="18"/>
          <tpl hier="11" item="3"/>
        </tpls>
      </m>
      <m>
        <tpls c="6">
          <tpl hier="2" item="16"/>
          <tpl fld="1" item="67"/>
          <tpl hier="4" item="22"/>
          <tpl fld="4" item="0"/>
          <tpl hier="10" item="18"/>
          <tpl hier="11" item="3"/>
        </tpls>
      </m>
      <m>
        <tpls c="6">
          <tpl hier="2" item="16"/>
          <tpl fld="1" item="140"/>
          <tpl hier="4" item="22"/>
          <tpl fld="4" item="0"/>
          <tpl hier="10" item="18"/>
          <tpl hier="11" item="3"/>
        </tpls>
      </m>
      <m>
        <tpls c="6">
          <tpl fld="0" item="2"/>
          <tpl fld="1" item="140"/>
          <tpl hier="4" item="22"/>
          <tpl fld="4" item="0"/>
          <tpl hier="10" item="18"/>
          <tpl hier="11" item="3"/>
        </tpls>
      </m>
      <n v="10734.81" in="0">
        <tpls c="6">
          <tpl fld="0" item="2"/>
          <tpl fld="1" item="95"/>
          <tpl hier="4" item="22"/>
          <tpl fld="4" item="0"/>
          <tpl hier="10" item="18"/>
          <tpl hier="11" item="3"/>
        </tpls>
      </n>
      <n v="8958.9946" in="0">
        <tpls c="6">
          <tpl hier="2" item="16"/>
          <tpl fld="1" item="95"/>
          <tpl hier="4" item="22"/>
          <tpl fld="4" item="0"/>
          <tpl hier="10" item="18"/>
          <tpl hier="11" item="3"/>
        </tpls>
      </n>
      <m>
        <tpls c="6">
          <tpl hier="2" item="16"/>
          <tpl fld="1" item="115"/>
          <tpl hier="4" item="22"/>
          <tpl fld="4" item="0"/>
          <tpl hier="10" item="18"/>
          <tpl hier="11" item="3"/>
        </tpls>
      </m>
      <m>
        <tpls c="6">
          <tpl fld="0" item="2"/>
          <tpl fld="1" item="115"/>
          <tpl hier="4" item="22"/>
          <tpl fld="4" item="0"/>
          <tpl hier="10" item="18"/>
          <tpl hier="11" item="3"/>
        </tpls>
      </m>
      <m>
        <tpls c="6">
          <tpl fld="0" item="2"/>
          <tpl fld="1" item="167"/>
          <tpl hier="4" item="22"/>
          <tpl fld="4" item="0"/>
          <tpl hier="10" item="18"/>
          <tpl hier="11" item="3"/>
        </tpls>
      </m>
      <m>
        <tpls c="6">
          <tpl hier="2" item="16"/>
          <tpl fld="1" item="167"/>
          <tpl hier="4" item="22"/>
          <tpl fld="4" item="0"/>
          <tpl hier="10" item="18"/>
          <tpl hier="11" item="3"/>
        </tpls>
      </m>
      <m>
        <tpls c="6">
          <tpl fld="0" item="2"/>
          <tpl fld="1" item="43"/>
          <tpl hier="4" item="22"/>
          <tpl fld="4" item="0"/>
          <tpl hier="10" item="18"/>
          <tpl hier="11" item="3"/>
        </tpls>
      </m>
      <m>
        <tpls c="6">
          <tpl hier="2" item="16"/>
          <tpl fld="1" item="43"/>
          <tpl hier="4" item="22"/>
          <tpl fld="4" item="0"/>
          <tpl hier="10" item="18"/>
          <tpl hier="11" item="3"/>
        </tpls>
      </m>
      <m>
        <tpls c="6">
          <tpl fld="0" item="2"/>
          <tpl fld="1" item="174"/>
          <tpl hier="4" item="22"/>
          <tpl fld="4" item="0"/>
          <tpl hier="10" item="18"/>
          <tpl hier="11" item="3"/>
        </tpls>
      </m>
      <m>
        <tpls c="6">
          <tpl hier="2" item="16"/>
          <tpl fld="1" item="174"/>
          <tpl hier="4" item="22"/>
          <tpl fld="4" item="0"/>
          <tpl hier="10" item="18"/>
          <tpl hier="11" item="3"/>
        </tpls>
      </m>
      <m>
        <tpls c="6">
          <tpl fld="0" item="2"/>
          <tpl fld="1" item="129"/>
          <tpl hier="4" item="22"/>
          <tpl fld="4" item="0"/>
          <tpl hier="10" item="18"/>
          <tpl hier="11" item="3"/>
        </tpls>
      </m>
      <m>
        <tpls c="6">
          <tpl hier="2" item="16"/>
          <tpl fld="1" item="129"/>
          <tpl hier="4" item="22"/>
          <tpl fld="4" item="0"/>
          <tpl hier="10" item="18"/>
          <tpl hier="11" item="3"/>
        </tpls>
      </m>
      <m>
        <tpls c="6">
          <tpl hier="2" item="16"/>
          <tpl fld="1" item="61"/>
          <tpl hier="4" item="22"/>
          <tpl fld="4" item="0"/>
          <tpl hier="10" item="18"/>
          <tpl hier="11" item="3"/>
        </tpls>
      </m>
      <m>
        <tpls c="6">
          <tpl fld="0" item="2"/>
          <tpl fld="1" item="61"/>
          <tpl hier="4" item="22"/>
          <tpl fld="4" item="0"/>
          <tpl hier="10" item="18"/>
          <tpl hier="11" item="3"/>
        </tpls>
      </m>
      <m>
        <tpls c="6">
          <tpl hier="2" item="16"/>
          <tpl fld="1" item="64"/>
          <tpl hier="4" item="22"/>
          <tpl fld="4" item="0"/>
          <tpl hier="10" item="18"/>
          <tpl hier="11" item="3"/>
        </tpls>
      </m>
      <m>
        <tpls c="6">
          <tpl fld="0" item="2"/>
          <tpl fld="1" item="64"/>
          <tpl hier="4" item="22"/>
          <tpl fld="4" item="0"/>
          <tpl hier="10" item="18"/>
          <tpl hier="11" item="3"/>
        </tpls>
      </m>
      <m>
        <tpls c="6">
          <tpl fld="0" item="2"/>
          <tpl fld="1" item="130"/>
          <tpl hier="4" item="22"/>
          <tpl fld="4" item="0"/>
          <tpl hier="10" item="18"/>
          <tpl hier="11" item="3"/>
        </tpls>
      </m>
      <m>
        <tpls c="6">
          <tpl hier="2" item="16"/>
          <tpl fld="1" item="130"/>
          <tpl hier="4" item="22"/>
          <tpl fld="4" item="0"/>
          <tpl hier="10" item="18"/>
          <tpl hier="11" item="3"/>
        </tpls>
      </m>
      <m>
        <tpls c="6">
          <tpl hier="2" item="16"/>
          <tpl fld="1" item="109"/>
          <tpl hier="4" item="22"/>
          <tpl fld="4" item="0"/>
          <tpl hier="10" item="18"/>
          <tpl hier="11" item="3"/>
        </tpls>
      </m>
      <m>
        <tpls c="6">
          <tpl fld="0" item="2"/>
          <tpl fld="1" item="109"/>
          <tpl hier="4" item="22"/>
          <tpl fld="4" item="0"/>
          <tpl hier="10" item="18"/>
          <tpl hier="11" item="3"/>
        </tpls>
      </m>
      <m>
        <tpls c="6">
          <tpl fld="0" item="2"/>
          <tpl fld="1" item="158"/>
          <tpl hier="4" item="22"/>
          <tpl fld="4" item="0"/>
          <tpl hier="10" item="18"/>
          <tpl hier="11" item="3"/>
        </tpls>
      </m>
      <m>
        <tpls c="6">
          <tpl hier="2" item="16"/>
          <tpl fld="1" item="158"/>
          <tpl hier="4" item="22"/>
          <tpl fld="4" item="0"/>
          <tpl hier="10" item="18"/>
          <tpl hier="11" item="3"/>
        </tpls>
      </m>
      <m>
        <tpls c="6">
          <tpl hier="2" item="16"/>
          <tpl fld="1" item="114"/>
          <tpl hier="4" item="22"/>
          <tpl fld="4" item="0"/>
          <tpl hier="10" item="18"/>
          <tpl hier="11" item="3"/>
        </tpls>
      </m>
      <m>
        <tpls c="6">
          <tpl fld="0" item="2"/>
          <tpl fld="1" item="114"/>
          <tpl hier="4" item="22"/>
          <tpl fld="4" item="0"/>
          <tpl hier="10" item="18"/>
          <tpl hier="11" item="3"/>
        </tpls>
      </m>
      <m>
        <tpls c="6">
          <tpl hier="2" item="16"/>
          <tpl fld="1" item="149"/>
          <tpl hier="4" item="22"/>
          <tpl fld="4" item="0"/>
          <tpl hier="10" item="18"/>
          <tpl hier="11" item="3"/>
        </tpls>
      </m>
      <m>
        <tpls c="6">
          <tpl fld="0" item="2"/>
          <tpl fld="1" item="149"/>
          <tpl hier="4" item="22"/>
          <tpl fld="4" item="0"/>
          <tpl hier="10" item="18"/>
          <tpl hier="11" item="3"/>
        </tpls>
      </m>
      <m>
        <tpls c="6">
          <tpl hier="2" item="16"/>
          <tpl fld="1" item="59"/>
          <tpl hier="4" item="22"/>
          <tpl fld="4" item="0"/>
          <tpl hier="10" item="18"/>
          <tpl hier="11" item="3"/>
        </tpls>
      </m>
      <m>
        <tpls c="6">
          <tpl fld="0" item="2"/>
          <tpl fld="1" item="59"/>
          <tpl hier="4" item="22"/>
          <tpl fld="4" item="0"/>
          <tpl hier="10" item="18"/>
          <tpl hier="11" item="3"/>
        </tpls>
      </m>
      <m>
        <tpls c="6">
          <tpl fld="0" item="2"/>
          <tpl fld="1" item="87"/>
          <tpl hier="4" item="22"/>
          <tpl fld="4" item="0"/>
          <tpl hier="10" item="18"/>
          <tpl hier="11" item="3"/>
        </tpls>
      </m>
      <m>
        <tpls c="6">
          <tpl hier="2" item="16"/>
          <tpl fld="1" item="87"/>
          <tpl hier="4" item="22"/>
          <tpl fld="4" item="0"/>
          <tpl hier="10" item="18"/>
          <tpl hier="11" item="3"/>
        </tpls>
      </m>
      <m>
        <tpls c="6">
          <tpl fld="0" item="2"/>
          <tpl fld="1" item="107"/>
          <tpl hier="4" item="22"/>
          <tpl fld="4" item="0"/>
          <tpl hier="10" item="18"/>
          <tpl hier="11" item="3"/>
        </tpls>
      </m>
      <m>
        <tpls c="6">
          <tpl hier="2" item="16"/>
          <tpl fld="1" item="107"/>
          <tpl hier="4" item="22"/>
          <tpl fld="4" item="0"/>
          <tpl hier="10" item="18"/>
          <tpl hier="11" item="3"/>
        </tpls>
      </m>
      <m>
        <tpls c="6">
          <tpl fld="0" item="2"/>
          <tpl fld="1" item="103"/>
          <tpl hier="4" item="22"/>
          <tpl fld="4" item="0"/>
          <tpl hier="10" item="18"/>
          <tpl hier="11" item="3"/>
        </tpls>
      </m>
      <m>
        <tpls c="6">
          <tpl hier="2" item="16"/>
          <tpl fld="1" item="103"/>
          <tpl hier="4" item="22"/>
          <tpl fld="4" item="0"/>
          <tpl hier="10" item="18"/>
          <tpl hier="11" item="3"/>
        </tpls>
      </m>
      <m>
        <tpls c="6">
          <tpl fld="0" item="2"/>
          <tpl fld="1" item="86"/>
          <tpl hier="4" item="22"/>
          <tpl fld="4" item="0"/>
          <tpl hier="10" item="18"/>
          <tpl hier="11" item="3"/>
        </tpls>
      </m>
      <m>
        <tpls c="6">
          <tpl hier="2" item="16"/>
          <tpl fld="1" item="86"/>
          <tpl hier="4" item="22"/>
          <tpl fld="4" item="0"/>
          <tpl hier="10" item="18"/>
          <tpl hier="11" item="3"/>
        </tpls>
      </m>
      <m>
        <tpls c="6">
          <tpl fld="0" item="2"/>
          <tpl fld="1" item="5"/>
          <tpl hier="4" item="22"/>
          <tpl fld="4" item="0"/>
          <tpl hier="10" item="18"/>
          <tpl hier="11" item="3"/>
        </tpls>
      </m>
      <m>
        <tpls c="6">
          <tpl hier="2" item="16"/>
          <tpl fld="1" item="5"/>
          <tpl hier="4" item="22"/>
          <tpl fld="4" item="0"/>
          <tpl hier="10" item="18"/>
          <tpl hier="11" item="3"/>
        </tpls>
      </m>
      <m>
        <tpls c="6">
          <tpl hier="2" item="16"/>
          <tpl fld="1" item="18"/>
          <tpl hier="4" item="22"/>
          <tpl fld="4" item="0"/>
          <tpl hier="10" item="18"/>
          <tpl hier="11" item="3"/>
        </tpls>
      </m>
      <m>
        <tpls c="6">
          <tpl fld="0" item="2"/>
          <tpl fld="1" item="18"/>
          <tpl hier="4" item="22"/>
          <tpl fld="4" item="0"/>
          <tpl hier="10" item="18"/>
          <tpl hier="11" item="3"/>
        </tpls>
      </m>
      <m>
        <tpls c="6">
          <tpl fld="0" item="2"/>
          <tpl fld="1" item="96"/>
          <tpl hier="4" item="22"/>
          <tpl fld="4" item="0"/>
          <tpl hier="10" item="18"/>
          <tpl hier="11" item="3"/>
        </tpls>
      </m>
      <m>
        <tpls c="6">
          <tpl hier="2" item="16"/>
          <tpl fld="1" item="96"/>
          <tpl hier="4" item="22"/>
          <tpl fld="4" item="0"/>
          <tpl hier="10" item="18"/>
          <tpl hier="11" item="3"/>
        </tpls>
      </m>
      <m>
        <tpls c="6">
          <tpl hier="2" item="16"/>
          <tpl fld="1" item="125"/>
          <tpl hier="4" item="22"/>
          <tpl fld="4" item="0"/>
          <tpl hier="10" item="18"/>
          <tpl hier="11" item="3"/>
        </tpls>
      </m>
      <m>
        <tpls c="6">
          <tpl fld="0" item="2"/>
          <tpl fld="1" item="125"/>
          <tpl hier="4" item="22"/>
          <tpl fld="4" item="0"/>
          <tpl hier="10" item="18"/>
          <tpl hier="11" item="3"/>
        </tpls>
      </m>
      <m>
        <tpls c="6">
          <tpl hier="2" item="16"/>
          <tpl fld="1" item="138"/>
          <tpl hier="4" item="22"/>
          <tpl fld="4" item="0"/>
          <tpl hier="10" item="18"/>
          <tpl hier="11" item="3"/>
        </tpls>
      </m>
      <m>
        <tpls c="6">
          <tpl fld="0" item="2"/>
          <tpl fld="1" item="138"/>
          <tpl hier="4" item="22"/>
          <tpl fld="4" item="0"/>
          <tpl hier="10" item="18"/>
          <tpl hier="11" item="3"/>
        </tpls>
      </m>
      <m>
        <tpls c="6">
          <tpl hier="2" item="16"/>
          <tpl fld="1" item="166"/>
          <tpl hier="4" item="22"/>
          <tpl fld="4" item="0"/>
          <tpl hier="10" item="18"/>
          <tpl hier="11" item="3"/>
        </tpls>
      </m>
      <m>
        <tpls c="6">
          <tpl fld="0" item="2"/>
          <tpl fld="1" item="166"/>
          <tpl hier="4" item="22"/>
          <tpl fld="4" item="0"/>
          <tpl hier="10" item="18"/>
          <tpl hier="11" item="3"/>
        </tpls>
      </m>
      <m>
        <tpls c="6">
          <tpl fld="0" item="2"/>
          <tpl fld="1" item="6"/>
          <tpl hier="4" item="22"/>
          <tpl fld="4" item="0"/>
          <tpl hier="10" item="18"/>
          <tpl hier="11" item="3"/>
        </tpls>
      </m>
      <m>
        <tpls c="6">
          <tpl hier="2" item="16"/>
          <tpl fld="1" item="6"/>
          <tpl hier="4" item="22"/>
          <tpl fld="4" item="0"/>
          <tpl hier="10" item="18"/>
          <tpl hier="11" item="3"/>
        </tpls>
      </m>
      <m>
        <tpls c="6">
          <tpl fld="0" item="2"/>
          <tpl fld="1" item="19"/>
          <tpl hier="4" item="22"/>
          <tpl fld="4" item="0"/>
          <tpl hier="10" item="18"/>
          <tpl hier="11" item="3"/>
        </tpls>
      </m>
      <m>
        <tpls c="6">
          <tpl hier="2" item="16"/>
          <tpl fld="1" item="19"/>
          <tpl hier="4" item="22"/>
          <tpl fld="4" item="0"/>
          <tpl hier="10" item="18"/>
          <tpl hier="11" item="3"/>
        </tpls>
      </m>
      <m>
        <tpls c="6">
          <tpl fld="0" item="2"/>
          <tpl fld="1" item="134"/>
          <tpl hier="4" item="22"/>
          <tpl fld="4" item="0"/>
          <tpl hier="10" item="18"/>
          <tpl hier="11" item="3"/>
        </tpls>
      </m>
      <m>
        <tpls c="6">
          <tpl hier="2" item="16"/>
          <tpl fld="1" item="134"/>
          <tpl hier="4" item="22"/>
          <tpl fld="4" item="0"/>
          <tpl hier="10" item="18"/>
          <tpl hier="11" item="3"/>
        </tpls>
      </m>
      <m>
        <tpls c="6">
          <tpl hier="2" item="16"/>
          <tpl fld="1" item="173"/>
          <tpl hier="4" item="22"/>
          <tpl fld="4" item="0"/>
          <tpl hier="10" item="18"/>
          <tpl hier="11" item="3"/>
        </tpls>
      </m>
      <m>
        <tpls c="6">
          <tpl fld="0" item="2"/>
          <tpl fld="1" item="173"/>
          <tpl hier="4" item="22"/>
          <tpl fld="4" item="0"/>
          <tpl hier="10" item="18"/>
          <tpl hier="11" item="3"/>
        </tpls>
      </m>
      <m>
        <tpls c="6">
          <tpl hier="2" item="16"/>
          <tpl fld="1" item="11"/>
          <tpl hier="4" item="22"/>
          <tpl fld="4" item="0"/>
          <tpl hier="10" item="18"/>
          <tpl hier="11" item="3"/>
        </tpls>
      </m>
      <m>
        <tpls c="6">
          <tpl fld="0" item="2"/>
          <tpl fld="1" item="11"/>
          <tpl hier="4" item="22"/>
          <tpl fld="4" item="0"/>
          <tpl hier="10" item="18"/>
          <tpl hier="11" item="3"/>
        </tpls>
      </m>
      <m>
        <tpls c="6">
          <tpl fld="0" item="2"/>
          <tpl fld="1" item="102"/>
          <tpl hier="4" item="22"/>
          <tpl fld="4" item="0"/>
          <tpl hier="10" item="18"/>
          <tpl hier="11" item="3"/>
        </tpls>
      </m>
      <m>
        <tpls c="6">
          <tpl hier="2" item="16"/>
          <tpl fld="1" item="102"/>
          <tpl hier="4" item="22"/>
          <tpl fld="4" item="0"/>
          <tpl hier="10" item="18"/>
          <tpl hier="11" item="3"/>
        </tpls>
      </m>
      <m>
        <tpls c="6">
          <tpl fld="0" item="2"/>
          <tpl fld="1" item="165"/>
          <tpl hier="4" item="22"/>
          <tpl fld="4" item="0"/>
          <tpl hier="10" item="18"/>
          <tpl hier="11" item="3"/>
        </tpls>
      </m>
      <m>
        <tpls c="6">
          <tpl hier="2" item="16"/>
          <tpl fld="1" item="165"/>
          <tpl hier="4" item="22"/>
          <tpl fld="4" item="0"/>
          <tpl hier="10" item="18"/>
          <tpl hier="11" item="3"/>
        </tpls>
      </m>
      <m>
        <tpls c="6">
          <tpl fld="0" item="2"/>
          <tpl fld="1" item="3"/>
          <tpl hier="4" item="22"/>
          <tpl fld="4" item="0"/>
          <tpl hier="10" item="18"/>
          <tpl hier="11" item="3"/>
        </tpls>
      </m>
      <m>
        <tpls c="6">
          <tpl hier="2" item="16"/>
          <tpl fld="1" item="3"/>
          <tpl hier="4" item="22"/>
          <tpl fld="4" item="0"/>
          <tpl hier="10" item="18"/>
          <tpl hier="11" item="3"/>
        </tpls>
      </m>
      <m>
        <tpls c="6">
          <tpl fld="0" item="2"/>
          <tpl fld="1" item="25"/>
          <tpl hier="4" item="22"/>
          <tpl fld="4" item="0"/>
          <tpl hier="10" item="18"/>
          <tpl hier="11" item="3"/>
        </tpls>
      </m>
      <m>
        <tpls c="6">
          <tpl hier="2" item="16"/>
          <tpl fld="1" item="25"/>
          <tpl hier="4" item="22"/>
          <tpl fld="4" item="0"/>
          <tpl hier="10" item="18"/>
          <tpl hier="11" item="3"/>
        </tpls>
      </m>
      <m>
        <tpls c="6">
          <tpl hier="2" item="16"/>
          <tpl fld="1" item="31"/>
          <tpl hier="4" item="22"/>
          <tpl fld="4" item="0"/>
          <tpl hier="10" item="18"/>
          <tpl hier="11" item="3"/>
        </tpls>
      </m>
      <m>
        <tpls c="6">
          <tpl fld="0" item="2"/>
          <tpl fld="1" item="31"/>
          <tpl hier="4" item="22"/>
          <tpl fld="4" item="0"/>
          <tpl hier="10" item="18"/>
          <tpl hier="11" item="3"/>
        </tpls>
      </m>
      <m>
        <tpls c="6">
          <tpl hier="2" item="16"/>
          <tpl fld="1" item="51"/>
          <tpl hier="4" item="22"/>
          <tpl fld="4" item="0"/>
          <tpl hier="10" item="18"/>
          <tpl hier="11" item="3"/>
        </tpls>
      </m>
      <m>
        <tpls c="6">
          <tpl fld="0" item="2"/>
          <tpl fld="1" item="51"/>
          <tpl hier="4" item="22"/>
          <tpl fld="4" item="0"/>
          <tpl hier="10" item="18"/>
          <tpl hier="11" item="3"/>
        </tpls>
      </m>
      <n v="4277.3681999999999" in="0">
        <tpls c="6">
          <tpl fld="0" item="2"/>
          <tpl fld="1" item="93"/>
          <tpl hier="4" item="22"/>
          <tpl fld="4" item="0"/>
          <tpl hier="10" item="18"/>
          <tpl hier="11" item="3"/>
        </tpls>
      </n>
      <n v="11094.400299999999" in="0">
        <tpls c="6">
          <tpl hier="2" item="16"/>
          <tpl fld="1" item="93"/>
          <tpl hier="4" item="22"/>
          <tpl fld="4" item="0"/>
          <tpl hier="10" item="18"/>
          <tpl hier="11" item="3"/>
        </tpls>
      </n>
      <n v="18199.4228" in="0">
        <tpls c="6">
          <tpl hier="2" item="16"/>
          <tpl fld="1" item="23"/>
          <tpl hier="4" item="22"/>
          <tpl fld="4" item="0"/>
          <tpl hier="10" item="18"/>
          <tpl hier="11" item="3"/>
        </tpls>
      </n>
      <n v="7156.54" in="0">
        <tpls c="6">
          <tpl fld="0" item="2"/>
          <tpl fld="1" item="23"/>
          <tpl hier="4" item="22"/>
          <tpl fld="4" item="0"/>
          <tpl hier="10" item="18"/>
          <tpl hier="11" item="3"/>
        </tpls>
      </n>
      <n v="16266.7232" in="0">
        <tpls c="6">
          <tpl hier="2" item="16"/>
          <tpl fld="1" item="116"/>
          <tpl hier="4" item="22"/>
          <tpl fld="4" item="0"/>
          <tpl hier="10" item="18"/>
          <tpl hier="11" item="3"/>
        </tpls>
      </n>
      <n v="10174.969999999999" in="0">
        <tpls c="6">
          <tpl fld="0" item="2"/>
          <tpl fld="1" item="116"/>
          <tpl hier="4" item="22"/>
          <tpl fld="4" item="0"/>
          <tpl hier="10" item="18"/>
          <tpl hier="11" item="3"/>
        </tpls>
      </n>
      <m>
        <tpls c="6">
          <tpl hier="2" item="16"/>
          <tpl fld="1" item="152"/>
          <tpl hier="4" item="22"/>
          <tpl fld="4" item="0"/>
          <tpl hier="10" item="18"/>
          <tpl hier="11" item="3"/>
        </tpls>
      </m>
      <m>
        <tpls c="6">
          <tpl fld="0" item="2"/>
          <tpl fld="1" item="152"/>
          <tpl hier="4" item="22"/>
          <tpl fld="4" item="0"/>
          <tpl hier="10" item="18"/>
          <tpl hier="11" item="3"/>
        </tpls>
      </m>
      <m>
        <tpls c="6">
          <tpl hier="2" item="16"/>
          <tpl fld="1" item="74"/>
          <tpl hier="4" item="22"/>
          <tpl fld="4" item="0"/>
          <tpl hier="10" item="18"/>
          <tpl hier="11" item="3"/>
        </tpls>
      </m>
      <m>
        <tpls c="6">
          <tpl fld="0" item="2"/>
          <tpl fld="1" item="74"/>
          <tpl hier="4" item="22"/>
          <tpl fld="4" item="0"/>
          <tpl hier="10" item="18"/>
          <tpl hier="11" item="3"/>
        </tpls>
      </m>
      <m>
        <tpls c="6">
          <tpl hier="2" item="16"/>
          <tpl fld="1" item="117"/>
          <tpl hier="4" item="22"/>
          <tpl fld="4" item="0"/>
          <tpl hier="10" item="18"/>
          <tpl hier="11" item="3"/>
        </tpls>
      </m>
      <m>
        <tpls c="6">
          <tpl fld="0" item="2"/>
          <tpl fld="1" item="117"/>
          <tpl hier="4" item="22"/>
          <tpl fld="4" item="0"/>
          <tpl hier="10" item="18"/>
          <tpl hier="11" item="3"/>
        </tpls>
      </m>
      <m in="0">
        <tpls c="6">
          <tpl fld="0" item="2"/>
          <tpl fld="1" item="32"/>
          <tpl hier="4" item="22"/>
          <tpl fld="4" item="0"/>
          <tpl hier="10" item="18"/>
          <tpl hier="11" item="3"/>
        </tpls>
      </m>
      <n v="3615.0781999999999" in="0">
        <tpls c="6">
          <tpl hier="2" item="16"/>
          <tpl fld="1" item="32"/>
          <tpl hier="4" item="22"/>
          <tpl fld="4" item="0"/>
          <tpl hier="10" item="18"/>
          <tpl hier="11" item="3"/>
        </tpls>
      </n>
      <m>
        <tpls c="6">
          <tpl fld="0" item="2"/>
          <tpl fld="1" item="122"/>
          <tpl hier="4" item="22"/>
          <tpl fld="4" item="0"/>
          <tpl hier="10" item="18"/>
          <tpl hier="11" item="3"/>
        </tpls>
      </m>
      <m>
        <tpls c="6">
          <tpl hier="2" item="16"/>
          <tpl fld="1" item="122"/>
          <tpl hier="4" item="22"/>
          <tpl fld="4" item="0"/>
          <tpl hier="10" item="18"/>
          <tpl hier="11" item="3"/>
        </tpls>
      </m>
      <n v="4976.4664000000002" in="0">
        <tpls c="6">
          <tpl fld="0" item="2"/>
          <tpl fld="1" item="101"/>
          <tpl hier="4" item="22"/>
          <tpl fld="4" item="0"/>
          <tpl hier="10" item="18"/>
          <tpl hier="11" item="3"/>
        </tpls>
      </n>
      <n v="24674.4139" in="0">
        <tpls c="6">
          <tpl hier="2" item="16"/>
          <tpl fld="1" item="101"/>
          <tpl hier="4" item="22"/>
          <tpl fld="4" item="0"/>
          <tpl hier="10" item="18"/>
          <tpl hier="11" item="3"/>
        </tpls>
      </n>
      <m>
        <tpls c="6">
          <tpl hier="2" item="16"/>
          <tpl fld="1" item="38"/>
          <tpl hier="4" item="22"/>
          <tpl fld="4" item="0"/>
          <tpl hier="10" item="18"/>
          <tpl hier="11" item="3"/>
        </tpls>
      </m>
      <m>
        <tpls c="6">
          <tpl fld="0" item="2"/>
          <tpl fld="1" item="38"/>
          <tpl hier="4" item="22"/>
          <tpl fld="4" item="0"/>
          <tpl hier="10" item="18"/>
          <tpl hier="11" item="3"/>
        </tpls>
      </m>
      <m>
        <tpls c="6">
          <tpl fld="0" item="2"/>
          <tpl fld="1" item="162"/>
          <tpl hier="4" item="22"/>
          <tpl fld="4" item="0"/>
          <tpl hier="10" item="18"/>
          <tpl hier="11" item="3"/>
        </tpls>
      </m>
      <m>
        <tpls c="6">
          <tpl hier="2" item="16"/>
          <tpl fld="1" item="162"/>
          <tpl hier="4" item="22"/>
          <tpl fld="4" item="0"/>
          <tpl hier="10" item="18"/>
          <tpl hier="11" item="3"/>
        </tpls>
      </m>
      <n v="2181.5625" in="0">
        <tpls c="6">
          <tpl fld="0" item="2"/>
          <tpl fld="1" item="160"/>
          <tpl hier="4" item="22"/>
          <tpl fld="4" item="0"/>
          <tpl hier="10" item="18"/>
          <tpl hier="11" item="11"/>
        </tpls>
      </n>
      <n v="4363.125" in="0">
        <tpls c="6">
          <tpl hier="2" item="16"/>
          <tpl fld="1" item="160"/>
          <tpl hier="4" item="22"/>
          <tpl fld="4" item="0"/>
          <tpl hier="10" item="18"/>
          <tpl hier="11" item="11"/>
        </tpls>
      </n>
      <m>
        <tpls c="6">
          <tpl fld="0" item="2"/>
          <tpl fld="1" item="141"/>
          <tpl hier="4" item="22"/>
          <tpl fld="4" item="0"/>
          <tpl hier="10" item="18"/>
          <tpl hier="11" item="11"/>
        </tpls>
      </m>
      <m>
        <tpls c="6">
          <tpl hier="2" item="16"/>
          <tpl fld="1" item="141"/>
          <tpl hier="4" item="22"/>
          <tpl fld="4" item="0"/>
          <tpl hier="10" item="18"/>
          <tpl hier="11" item="11"/>
        </tpls>
      </m>
      <m>
        <tpls c="6">
          <tpl fld="0" item="2"/>
          <tpl fld="1" item="154"/>
          <tpl hier="4" item="22"/>
          <tpl fld="4" item="0"/>
          <tpl hier="10" item="18"/>
          <tpl hier="11" item="11"/>
        </tpls>
      </m>
      <m>
        <tpls c="6">
          <tpl hier="2" item="16"/>
          <tpl fld="1" item="154"/>
          <tpl hier="4" item="22"/>
          <tpl fld="4" item="0"/>
          <tpl hier="10" item="18"/>
          <tpl hier="11" item="11"/>
        </tpls>
      </m>
      <m in="0">
        <tpls c="6">
          <tpl fld="0" item="2"/>
          <tpl fld="1" item="157"/>
          <tpl hier="4" item="22"/>
          <tpl fld="4" item="0"/>
          <tpl hier="10" item="18"/>
          <tpl hier="11" item="11"/>
        </tpls>
      </m>
      <n v="1565.98" in="0">
        <tpls c="6">
          <tpl hier="2" item="16"/>
          <tpl fld="1" item="157"/>
          <tpl hier="4" item="22"/>
          <tpl fld="4" item="0"/>
          <tpl hier="10" item="18"/>
          <tpl hier="11" item="11"/>
        </tpls>
      </n>
      <m>
        <tpls c="6">
          <tpl hier="2" item="16"/>
          <tpl fld="1" item="104"/>
          <tpl hier="4" item="22"/>
          <tpl fld="4" item="0"/>
          <tpl hier="10" item="18"/>
          <tpl hier="11" item="11"/>
        </tpls>
      </m>
      <m>
        <tpls c="6">
          <tpl fld="0" item="2"/>
          <tpl fld="1" item="104"/>
          <tpl hier="4" item="22"/>
          <tpl fld="4" item="0"/>
          <tpl hier="10" item="18"/>
          <tpl hier="11" item="11"/>
        </tpls>
      </m>
      <m>
        <tpls c="6">
          <tpl hier="2" item="16"/>
          <tpl fld="1" item="52"/>
          <tpl hier="4" item="22"/>
          <tpl fld="4" item="0"/>
          <tpl hier="10" item="18"/>
          <tpl hier="11" item="11"/>
        </tpls>
      </m>
      <m>
        <tpls c="6">
          <tpl fld="0" item="2"/>
          <tpl fld="1" item="52"/>
          <tpl hier="4" item="22"/>
          <tpl fld="4" item="0"/>
          <tpl hier="10" item="18"/>
          <tpl hier="11" item="11"/>
        </tpls>
      </m>
      <m>
        <tpls c="6">
          <tpl fld="0" item="2"/>
          <tpl fld="1" item="65"/>
          <tpl hier="4" item="22"/>
          <tpl fld="4" item="0"/>
          <tpl hier="10" item="18"/>
          <tpl hier="11" item="11"/>
        </tpls>
      </m>
      <m>
        <tpls c="6">
          <tpl hier="2" item="16"/>
          <tpl fld="1" item="65"/>
          <tpl hier="4" item="22"/>
          <tpl fld="4" item="0"/>
          <tpl hier="10" item="18"/>
          <tpl hier="11" item="11"/>
        </tpls>
      </m>
      <m>
        <tpls c="6">
          <tpl hier="2" item="16"/>
          <tpl fld="1" item="54"/>
          <tpl hier="4" item="22"/>
          <tpl fld="4" item="0"/>
          <tpl hier="10" item="18"/>
          <tpl hier="11" item="11"/>
        </tpls>
      </m>
      <m>
        <tpls c="6">
          <tpl fld="0" item="2"/>
          <tpl fld="1" item="54"/>
          <tpl hier="4" item="22"/>
          <tpl fld="4" item="0"/>
          <tpl hier="10" item="18"/>
          <tpl hier="11" item="11"/>
        </tpls>
      </m>
      <m>
        <tpls c="6">
          <tpl fld="0" item="2"/>
          <tpl fld="1" item="172"/>
          <tpl hier="4" item="22"/>
          <tpl fld="4" item="0"/>
          <tpl hier="10" item="18"/>
          <tpl hier="11" item="11"/>
        </tpls>
      </m>
      <m>
        <tpls c="6">
          <tpl hier="2" item="16"/>
          <tpl fld="1" item="172"/>
          <tpl hier="4" item="22"/>
          <tpl fld="4" item="0"/>
          <tpl hier="10" item="18"/>
          <tpl hier="11" item="11"/>
        </tpls>
      </m>
      <m>
        <tpls c="6">
          <tpl hier="2" item="16"/>
          <tpl fld="1" item="10"/>
          <tpl hier="4" item="22"/>
          <tpl fld="4" item="0"/>
          <tpl hier="10" item="18"/>
          <tpl hier="11" item="11"/>
        </tpls>
      </m>
      <m>
        <tpls c="6">
          <tpl fld="0" item="2"/>
          <tpl fld="1" item="10"/>
          <tpl hier="4" item="22"/>
          <tpl fld="4" item="0"/>
          <tpl hier="10" item="18"/>
          <tpl hier="11" item="11"/>
        </tpls>
      </m>
      <n v="6712.0950000000003" in="0">
        <tpls c="6">
          <tpl hier="2" item="16"/>
          <tpl fld="1" item="120"/>
          <tpl hier="4" item="22"/>
          <tpl fld="4" item="0"/>
          <tpl hier="10" item="18"/>
          <tpl hier="11" item="11"/>
        </tpls>
      </n>
      <m in="0">
        <tpls c="6">
          <tpl fld="0" item="2"/>
          <tpl fld="1" item="120"/>
          <tpl hier="4" item="22"/>
          <tpl fld="4" item="0"/>
          <tpl hier="10" item="18"/>
          <tpl hier="11" item="11"/>
        </tpls>
      </m>
      <m>
        <tpls c="6">
          <tpl hier="2" item="16"/>
          <tpl fld="1" item="53"/>
          <tpl hier="4" item="22"/>
          <tpl fld="4" item="0"/>
          <tpl hier="10" item="18"/>
          <tpl hier="11" item="11"/>
        </tpls>
      </m>
      <m>
        <tpls c="6">
          <tpl fld="0" item="2"/>
          <tpl fld="1" item="53"/>
          <tpl hier="4" item="22"/>
          <tpl fld="4" item="0"/>
          <tpl hier="10" item="18"/>
          <tpl hier="11" item="11"/>
        </tpls>
      </m>
      <m>
        <tpls c="6">
          <tpl fld="0" item="2"/>
          <tpl fld="1" item="66"/>
          <tpl hier="4" item="22"/>
          <tpl fld="4" item="0"/>
          <tpl hier="10" item="18"/>
          <tpl hier="11" item="11"/>
        </tpls>
      </m>
      <m>
        <tpls c="6">
          <tpl hier="2" item="16"/>
          <tpl fld="1" item="66"/>
          <tpl hier="4" item="22"/>
          <tpl fld="4" item="0"/>
          <tpl hier="10" item="18"/>
          <tpl hier="11" item="11"/>
        </tpls>
      </m>
      <n v="6412.2232000000004" in="0">
        <tpls c="6">
          <tpl hier="2" item="16"/>
          <tpl fld="1" item="88"/>
          <tpl hier="4" item="22"/>
          <tpl fld="4" item="0"/>
          <tpl hier="10" item="18"/>
          <tpl hier="11" item="11"/>
        </tpls>
      </n>
      <m in="0">
        <tpls c="6">
          <tpl fld="0" item="2"/>
          <tpl fld="1" item="88"/>
          <tpl hier="4" item="22"/>
          <tpl fld="4" item="0"/>
          <tpl hier="10" item="18"/>
          <tpl hier="11" item="11"/>
        </tpls>
      </m>
      <m>
        <tpls c="6">
          <tpl fld="0" item="2"/>
          <tpl fld="1" item="45"/>
          <tpl hier="4" item="22"/>
          <tpl fld="4" item="0"/>
          <tpl hier="10" item="18"/>
          <tpl hier="11" item="11"/>
        </tpls>
      </m>
      <m>
        <tpls c="6">
          <tpl hier="2" item="16"/>
          <tpl fld="1" item="45"/>
          <tpl hier="4" item="22"/>
          <tpl fld="4" item="0"/>
          <tpl hier="10" item="18"/>
          <tpl hier="11" item="11"/>
        </tpls>
      </m>
      <m>
        <tpls c="6">
          <tpl fld="0" item="2"/>
          <tpl fld="1" item="58"/>
          <tpl hier="4" item="22"/>
          <tpl fld="4" item="0"/>
          <tpl hier="10" item="18"/>
          <tpl hier="11" item="11"/>
        </tpls>
      </m>
      <m>
        <tpls c="6">
          <tpl hier="2" item="16"/>
          <tpl fld="1" item="58"/>
          <tpl hier="4" item="22"/>
          <tpl fld="4" item="0"/>
          <tpl hier="10" item="18"/>
          <tpl hier="11" item="11"/>
        </tpls>
      </m>
      <m>
        <tpls c="6">
          <tpl fld="0" item="2"/>
          <tpl fld="1" item="56"/>
          <tpl hier="4" item="22"/>
          <tpl fld="4" item="0"/>
          <tpl hier="10" item="18"/>
          <tpl hier="11" item="11"/>
        </tpls>
      </m>
      <m>
        <tpls c="6">
          <tpl hier="2" item="16"/>
          <tpl fld="1" item="56"/>
          <tpl hier="4" item="22"/>
          <tpl fld="4" item="0"/>
          <tpl hier="10" item="18"/>
          <tpl hier="11" item="11"/>
        </tpls>
      </m>
      <m>
        <tpls c="6">
          <tpl fld="0" item="2"/>
          <tpl fld="1" item="37"/>
          <tpl hier="4" item="22"/>
          <tpl fld="4" item="0"/>
          <tpl hier="10" item="18"/>
          <tpl hier="11" item="11"/>
        </tpls>
      </m>
      <m>
        <tpls c="6">
          <tpl hier="2" item="16"/>
          <tpl fld="1" item="37"/>
          <tpl hier="4" item="22"/>
          <tpl fld="4" item="0"/>
          <tpl hier="10" item="18"/>
          <tpl hier="11" item="11"/>
        </tpls>
      </m>
      <m>
        <tpls c="6">
          <tpl hier="2" item="16"/>
          <tpl fld="1" item="50"/>
          <tpl hier="4" item="22"/>
          <tpl fld="4" item="0"/>
          <tpl hier="10" item="18"/>
          <tpl hier="11" item="11"/>
        </tpls>
      </m>
      <m>
        <tpls c="6">
          <tpl fld="0" item="2"/>
          <tpl fld="1" item="50"/>
          <tpl hier="4" item="22"/>
          <tpl fld="4" item="0"/>
          <tpl hier="10" item="18"/>
          <tpl hier="11" item="11"/>
        </tpls>
      </m>
      <m>
        <tpls c="6">
          <tpl fld="0" item="2"/>
          <tpl fld="1" item="94"/>
          <tpl hier="4" item="22"/>
          <tpl fld="4" item="0"/>
          <tpl hier="10" item="18"/>
          <tpl hier="11" item="11"/>
        </tpls>
      </m>
      <m>
        <tpls c="6">
          <tpl hier="2" item="16"/>
          <tpl fld="1" item="94"/>
          <tpl hier="4" item="22"/>
          <tpl fld="4" item="0"/>
          <tpl hier="10" item="18"/>
          <tpl hier="11" item="11"/>
        </tpls>
      </m>
      <n v="8110.6674999999996" in="0">
        <tpls c="6">
          <tpl hier="2" item="16"/>
          <tpl fld="1" item="85"/>
          <tpl hier="4" item="22"/>
          <tpl fld="4" item="0"/>
          <tpl hier="10" item="18"/>
          <tpl hier="11" item="11"/>
        </tpls>
      </n>
      <m in="0">
        <tpls c="6">
          <tpl fld="0" item="2"/>
          <tpl fld="1" item="85"/>
          <tpl hier="4" item="22"/>
          <tpl fld="4" item="0"/>
          <tpl hier="10" item="18"/>
          <tpl hier="11" item="11"/>
        </tpls>
      </m>
      <m>
        <tpls c="6">
          <tpl hier="2" item="16"/>
          <tpl fld="1" item="98"/>
          <tpl hier="4" item="22"/>
          <tpl fld="4" item="0"/>
          <tpl hier="10" item="18"/>
          <tpl hier="11" item="11"/>
        </tpls>
      </m>
      <m>
        <tpls c="6">
          <tpl fld="0" item="2"/>
          <tpl fld="1" item="98"/>
          <tpl hier="4" item="22"/>
          <tpl fld="4" item="0"/>
          <tpl hier="10" item="18"/>
          <tpl hier="11" item="11"/>
        </tpls>
      </m>
      <m>
        <tpls c="6">
          <tpl fld="0" item="2"/>
          <tpl fld="1" item="62"/>
          <tpl hier="4" item="22"/>
          <tpl fld="4" item="0"/>
          <tpl hier="10" item="18"/>
          <tpl hier="11" item="11"/>
        </tpls>
      </m>
      <m>
        <tpls c="6">
          <tpl hier="2" item="16"/>
          <tpl fld="1" item="62"/>
          <tpl hier="4" item="22"/>
          <tpl fld="4" item="0"/>
          <tpl hier="10" item="18"/>
          <tpl hier="11" item="11"/>
        </tpls>
      </m>
      <m>
        <tpls c="6">
          <tpl fld="0" item="2"/>
          <tpl fld="1" item="77"/>
          <tpl hier="4" item="22"/>
          <tpl fld="4" item="0"/>
          <tpl hier="10" item="18"/>
          <tpl hier="11" item="11"/>
        </tpls>
      </m>
      <m>
        <tpls c="6">
          <tpl hier="2" item="16"/>
          <tpl fld="1" item="77"/>
          <tpl hier="4" item="22"/>
          <tpl fld="4" item="0"/>
          <tpl hier="10" item="18"/>
          <tpl hier="11" item="11"/>
        </tpls>
      </m>
      <m>
        <tpls c="6">
          <tpl fld="0" item="2"/>
          <tpl fld="1" item="90"/>
          <tpl hier="4" item="22"/>
          <tpl fld="4" item="0"/>
          <tpl hier="10" item="18"/>
          <tpl hier="11" item="11"/>
        </tpls>
      </m>
      <m>
        <tpls c="6">
          <tpl hier="2" item="16"/>
          <tpl fld="1" item="90"/>
          <tpl hier="4" item="22"/>
          <tpl fld="4" item="0"/>
          <tpl hier="10" item="18"/>
          <tpl hier="11" item="11"/>
        </tpls>
      </m>
      <m>
        <tpls c="6">
          <tpl fld="0" item="2"/>
          <tpl fld="1" item="76"/>
          <tpl hier="4" item="22"/>
          <tpl fld="4" item="0"/>
          <tpl hier="10" item="18"/>
          <tpl hier="11" item="11"/>
        </tpls>
      </m>
      <m>
        <tpls c="6">
          <tpl hier="2" item="16"/>
          <tpl fld="1" item="76"/>
          <tpl hier="4" item="22"/>
          <tpl fld="4" item="0"/>
          <tpl hier="10" item="18"/>
          <tpl hier="11" item="11"/>
        </tpls>
      </m>
      <m>
        <tpls c="6">
          <tpl fld="0" item="2"/>
          <tpl fld="1" item="143"/>
          <tpl hier="4" item="22"/>
          <tpl fld="4" item="0"/>
          <tpl hier="10" item="18"/>
          <tpl hier="11" item="11"/>
        </tpls>
      </m>
      <m>
        <tpls c="6">
          <tpl hier="2" item="16"/>
          <tpl fld="1" item="143"/>
          <tpl hier="4" item="22"/>
          <tpl fld="4" item="0"/>
          <tpl hier="10" item="18"/>
          <tpl hier="11" item="11"/>
        </tpls>
      </m>
      <m>
        <tpls c="6">
          <tpl fld="0" item="2"/>
          <tpl fld="1" item="163"/>
          <tpl hier="4" item="22"/>
          <tpl fld="4" item="0"/>
          <tpl hier="10" item="18"/>
          <tpl hier="11" item="11"/>
        </tpls>
      </m>
      <m>
        <tpls c="6">
          <tpl hier="2" item="16"/>
          <tpl fld="1" item="163"/>
          <tpl hier="4" item="22"/>
          <tpl fld="4" item="0"/>
          <tpl hier="10" item="18"/>
          <tpl hier="11" item="11"/>
        </tpls>
      </m>
      <m>
        <tpls c="6">
          <tpl fld="0" item="2"/>
          <tpl fld="1" item="1"/>
          <tpl hier="4" item="22"/>
          <tpl fld="4" item="0"/>
          <tpl hier="10" item="18"/>
          <tpl hier="11" item="11"/>
        </tpls>
      </m>
      <m>
        <tpls c="6">
          <tpl hier="2" item="16"/>
          <tpl fld="1" item="1"/>
          <tpl hier="4" item="22"/>
          <tpl fld="4" item="0"/>
          <tpl hier="10" item="18"/>
          <tpl hier="11" item="11"/>
        </tpls>
      </m>
      <m>
        <tpls c="6">
          <tpl hier="2" item="16"/>
          <tpl fld="1" item="142"/>
          <tpl hier="4" item="22"/>
          <tpl fld="4" item="0"/>
          <tpl hier="10" item="18"/>
          <tpl hier="11" item="11"/>
        </tpls>
      </m>
      <m>
        <tpls c="6">
          <tpl fld="0" item="2"/>
          <tpl fld="1" item="142"/>
          <tpl hier="4" item="22"/>
          <tpl fld="4" item="0"/>
          <tpl hier="10" item="18"/>
          <tpl hier="11" item="11"/>
        </tpls>
      </m>
      <n v="3372.0781999999999" in="0">
        <tpls c="6">
          <tpl hier="2" item="16"/>
          <tpl fld="1" item="108"/>
          <tpl hier="4" item="22"/>
          <tpl fld="4" item="0"/>
          <tpl hier="10" item="18"/>
          <tpl hier="11" item="11"/>
        </tpls>
      </n>
      <m in="0">
        <tpls c="6">
          <tpl fld="0" item="2"/>
          <tpl fld="1" item="108"/>
          <tpl hier="4" item="22"/>
          <tpl fld="4" item="0"/>
          <tpl hier="10" item="18"/>
          <tpl hier="11" item="11"/>
        </tpls>
      </m>
      <m in="0">
        <tpls c="6">
          <tpl fld="0" item="2"/>
          <tpl fld="1" item="121"/>
          <tpl hier="4" item="22"/>
          <tpl fld="4" item="0"/>
          <tpl hier="10" item="18"/>
          <tpl hier="11" item="11"/>
        </tpls>
      </m>
      <n v="7062.7489000000005" in="0">
        <tpls c="6">
          <tpl hier="2" item="16"/>
          <tpl fld="1" item="121"/>
          <tpl hier="4" item="22"/>
          <tpl fld="4" item="0"/>
          <tpl hier="10" item="18"/>
          <tpl hier="11" item="11"/>
        </tpls>
      </n>
      <m>
        <tpls c="6">
          <tpl fld="0" item="2"/>
          <tpl fld="1" item="22"/>
          <tpl hier="4" item="22"/>
          <tpl fld="4" item="0"/>
          <tpl hier="10" item="18"/>
          <tpl hier="11" item="11"/>
        </tpls>
      </m>
      <m>
        <tpls c="6">
          <tpl hier="2" item="16"/>
          <tpl fld="1" item="22"/>
          <tpl hier="4" item="22"/>
          <tpl fld="4" item="0"/>
          <tpl hier="10" item="18"/>
          <tpl hier="11" item="11"/>
        </tpls>
      </m>
      <m>
        <tpls c="6">
          <tpl hier="2" item="16"/>
          <tpl fld="1" item="164"/>
          <tpl hier="4" item="22"/>
          <tpl fld="4" item="0"/>
          <tpl hier="10" item="18"/>
          <tpl hier="11" item="11"/>
        </tpls>
      </m>
      <m>
        <tpls c="6">
          <tpl fld="0" item="2"/>
          <tpl fld="1" item="164"/>
          <tpl hier="4" item="22"/>
          <tpl fld="4" item="0"/>
          <tpl hier="10" item="18"/>
          <tpl hier="11" item="11"/>
        </tpls>
      </m>
      <m>
        <tpls c="6">
          <tpl fld="0" item="2"/>
          <tpl fld="1" item="2"/>
          <tpl hier="4" item="22"/>
          <tpl fld="4" item="0"/>
          <tpl hier="10" item="18"/>
          <tpl hier="11" item="11"/>
        </tpls>
      </m>
      <m>
        <tpls c="6">
          <tpl hier="2" item="16"/>
          <tpl fld="1" item="2"/>
          <tpl hier="4" item="22"/>
          <tpl fld="4" item="0"/>
          <tpl hier="10" item="18"/>
          <tpl hier="11" item="11"/>
        </tpls>
      </m>
      <m>
        <tpls c="6">
          <tpl fld="0" item="2"/>
          <tpl fld="1" item="144"/>
          <tpl hier="4" item="22"/>
          <tpl fld="4" item="0"/>
          <tpl hier="10" item="18"/>
          <tpl hier="11" item="11"/>
        </tpls>
      </m>
      <m>
        <tpls c="6">
          <tpl hier="2" item="16"/>
          <tpl fld="1" item="144"/>
          <tpl hier="4" item="22"/>
          <tpl fld="4" item="0"/>
          <tpl hier="10" item="18"/>
          <tpl hier="11" item="11"/>
        </tpls>
      </m>
      <n v="30530.0792" in="0">
        <tpls c="6">
          <tpl hier="2" item="16"/>
          <tpl fld="1" item="156"/>
          <tpl hier="4" item="22"/>
          <tpl fld="4" item="0"/>
          <tpl hier="10" item="18"/>
          <tpl hier="11" item="11"/>
        </tpls>
      </n>
      <m in="0">
        <tpls c="6">
          <tpl fld="0" item="2"/>
          <tpl fld="1" item="156"/>
          <tpl hier="4" item="22"/>
          <tpl fld="4" item="0"/>
          <tpl hier="10" item="18"/>
          <tpl hier="11" item="11"/>
        </tpls>
      </m>
      <m>
        <tpls c="6">
          <tpl hier="2" item="16"/>
          <tpl fld="1" item="169"/>
          <tpl hier="4" item="22"/>
          <tpl fld="4" item="0"/>
          <tpl hier="10" item="18"/>
          <tpl hier="11" item="11"/>
        </tpls>
      </m>
      <m>
        <tpls c="6">
          <tpl fld="0" item="2"/>
          <tpl fld="1" item="169"/>
          <tpl hier="4" item="22"/>
          <tpl fld="4" item="0"/>
          <tpl hier="10" item="18"/>
          <tpl hier="11" item="11"/>
        </tpls>
      </m>
      <n v="3226.34" in="0">
        <tpls c="6">
          <tpl hier="2" item="16"/>
          <tpl fld="1" item="112"/>
          <tpl hier="4" item="22"/>
          <tpl fld="4" item="0"/>
          <tpl hier="10" item="18"/>
          <tpl hier="11" item="11"/>
        </tpls>
      </n>
      <m in="0">
        <tpls c="6">
          <tpl fld="0" item="2"/>
          <tpl fld="1" item="112"/>
          <tpl hier="4" item="22"/>
          <tpl fld="4" item="0"/>
          <tpl hier="10" item="18"/>
          <tpl hier="11" item="11"/>
        </tpls>
      </m>
      <m>
        <tpls c="6">
          <tpl fld="0" item="2"/>
          <tpl fld="1" item="148"/>
          <tpl hier="4" item="22"/>
          <tpl fld="4" item="0"/>
          <tpl hier="10" item="18"/>
          <tpl hier="11" item="11"/>
        </tpls>
      </m>
      <m>
        <tpls c="6">
          <tpl hier="2" item="16"/>
          <tpl fld="1" item="148"/>
          <tpl hier="4" item="22"/>
          <tpl fld="4" item="0"/>
          <tpl hier="10" item="18"/>
          <tpl hier="11" item="11"/>
        </tpls>
      </m>
      <m>
        <tpls c="6">
          <tpl hier="2" item="16"/>
          <tpl fld="1" item="161"/>
          <tpl hier="4" item="22"/>
          <tpl fld="4" item="0"/>
          <tpl hier="10" item="18"/>
          <tpl hier="11" item="11"/>
        </tpls>
      </m>
      <m>
        <tpls c="6">
          <tpl fld="0" item="2"/>
          <tpl fld="1" item="161"/>
          <tpl hier="4" item="22"/>
          <tpl fld="4" item="0"/>
          <tpl hier="10" item="18"/>
          <tpl hier="11" item="11"/>
        </tpls>
      </m>
      <m>
        <tpls c="6">
          <tpl fld="0" item="2"/>
          <tpl fld="1" item="150"/>
          <tpl hier="4" item="22"/>
          <tpl fld="4" item="0"/>
          <tpl hier="10" item="18"/>
          <tpl hier="11" item="11"/>
        </tpls>
      </m>
      <m>
        <tpls c="6">
          <tpl hier="2" item="16"/>
          <tpl fld="1" item="150"/>
          <tpl hier="4" item="22"/>
          <tpl fld="4" item="0"/>
          <tpl hier="10" item="18"/>
          <tpl hier="11" item="11"/>
        </tpls>
      </m>
      <m in="0">
        <tpls c="6">
          <tpl hier="2" item="16"/>
          <tpl fld="1" item="21"/>
          <tpl hier="4" item="22"/>
          <tpl fld="4" item="0"/>
          <tpl hier="10" item="18"/>
          <tpl hier="11" item="11"/>
        </tpls>
      </m>
      <n v="3374.99" in="0">
        <tpls c="6">
          <tpl fld="0" item="2"/>
          <tpl fld="1" item="21"/>
          <tpl hier="4" item="22"/>
          <tpl fld="4" item="0"/>
          <tpl hier="10" item="18"/>
          <tpl hier="11" item="11"/>
        </tpls>
      </n>
      <m>
        <tpls c="6">
          <tpl fld="0" item="2"/>
          <tpl fld="1" item="34"/>
          <tpl hier="4" item="22"/>
          <tpl fld="4" item="0"/>
          <tpl hier="10" item="18"/>
          <tpl hier="11" item="11"/>
        </tpls>
      </m>
      <m>
        <tpls c="6">
          <tpl hier="2" item="16"/>
          <tpl fld="1" item="34"/>
          <tpl hier="4" item="22"/>
          <tpl fld="4" item="0"/>
          <tpl hier="10" item="18"/>
          <tpl hier="11" item="11"/>
        </tpls>
      </m>
      <n v="13089.375" in="0">
        <tpls c="6">
          <tpl hier="2" item="16"/>
          <tpl fld="1" item="118"/>
          <tpl hier="4" item="22"/>
          <tpl fld="4" item="0"/>
          <tpl hier="10" item="18"/>
          <tpl hier="11" item="11"/>
        </tpls>
      </n>
      <n v="4773.1863999999996" in="0">
        <tpls c="6">
          <tpl fld="0" item="2"/>
          <tpl fld="1" item="118"/>
          <tpl hier="4" item="22"/>
          <tpl fld="4" item="0"/>
          <tpl hier="10" item="18"/>
          <tpl hier="11" item="11"/>
        </tpls>
      </n>
      <n v="699.09820000000002" in="0">
        <tpls c="6">
          <tpl fld="0" item="2"/>
          <tpl fld="1" item="13"/>
          <tpl hier="4" item="22"/>
          <tpl fld="4" item="0"/>
          <tpl hier="10" item="18"/>
          <tpl hier="11" item="11"/>
        </tpls>
      </n>
      <n v="30665.435300000001" in="0">
        <tpls c="6">
          <tpl hier="2" item="16"/>
          <tpl fld="1" item="13"/>
          <tpl hier="4" item="22"/>
          <tpl fld="4" item="0"/>
          <tpl hier="10" item="18"/>
          <tpl hier="11" item="11"/>
        </tpls>
      </n>
      <m>
        <tpls c="6">
          <tpl fld="0" item="2"/>
          <tpl fld="1" item="26"/>
          <tpl hier="4" item="22"/>
          <tpl fld="4" item="0"/>
          <tpl hier="10" item="18"/>
          <tpl hier="11" item="11"/>
        </tpls>
      </m>
      <m>
        <tpls c="6">
          <tpl hier="2" item="16"/>
          <tpl fld="1" item="26"/>
          <tpl hier="4" item="22"/>
          <tpl fld="4" item="0"/>
          <tpl hier="10" item="18"/>
          <tpl hier="11" item="11"/>
        </tpls>
      </m>
      <n v="8593.7857000000004" in="0">
        <tpls c="6">
          <tpl hier="2" item="16"/>
          <tpl fld="1" item="170"/>
          <tpl hier="4" item="22"/>
          <tpl fld="4" item="0"/>
          <tpl hier="10" item="18"/>
          <tpl hier="11" item="11"/>
        </tpls>
      </n>
      <m in="0">
        <tpls c="6">
          <tpl fld="0" item="2"/>
          <tpl fld="1" item="170"/>
          <tpl hier="4" item="22"/>
          <tpl fld="4" item="0"/>
          <tpl hier="10" item="18"/>
          <tpl hier="11" item="11"/>
        </tpls>
      </m>
      <m>
        <tpls c="6">
          <tpl hier="2" item="16"/>
          <tpl fld="1" item="79"/>
          <tpl hier="4" item="22"/>
          <tpl fld="4" item="0"/>
          <tpl hier="10" item="18"/>
          <tpl hier="11" item="11"/>
        </tpls>
      </m>
      <m>
        <tpls c="6">
          <tpl fld="0" item="2"/>
          <tpl fld="1" item="79"/>
          <tpl hier="4" item="22"/>
          <tpl fld="4" item="0"/>
          <tpl hier="10" item="18"/>
          <tpl hier="11" item="11"/>
        </tpls>
      </m>
      <m>
        <tpls c="6">
          <tpl hier="2" item="16"/>
          <tpl fld="1" item="99"/>
          <tpl hier="4" item="22"/>
          <tpl fld="4" item="0"/>
          <tpl hier="10" item="18"/>
          <tpl hier="11" item="11"/>
        </tpls>
      </m>
      <m>
        <tpls c="6">
          <tpl fld="0" item="2"/>
          <tpl fld="1" item="99"/>
          <tpl hier="4" item="22"/>
          <tpl fld="4" item="0"/>
          <tpl hier="10" item="18"/>
          <tpl hier="11" item="11"/>
        </tpls>
      </m>
      <m>
        <tpls c="6">
          <tpl hier="2" item="16"/>
          <tpl fld="1" item="14"/>
          <tpl hier="4" item="22"/>
          <tpl fld="4" item="0"/>
          <tpl hier="10" item="18"/>
          <tpl hier="11" item="11"/>
        </tpls>
      </m>
      <m>
        <tpls c="6">
          <tpl fld="0" item="2"/>
          <tpl fld="1" item="14"/>
          <tpl hier="4" item="22"/>
          <tpl fld="4" item="0"/>
          <tpl hier="10" item="18"/>
          <tpl hier="11" item="11"/>
        </tpls>
      </m>
      <m>
        <tpls c="6">
          <tpl fld="0" item="2"/>
          <tpl fld="1" item="72"/>
          <tpl hier="4" item="22"/>
          <tpl fld="4" item="0"/>
          <tpl hier="10" item="18"/>
          <tpl hier="11" item="11"/>
        </tpls>
      </m>
      <m>
        <tpls c="6">
          <tpl hier="2" item="16"/>
          <tpl fld="1" item="72"/>
          <tpl hier="4" item="22"/>
          <tpl fld="4" item="0"/>
          <tpl hier="10" item="18"/>
          <tpl hier="11" item="11"/>
        </tpls>
      </m>
      <m>
        <tpls c="6">
          <tpl hier="2" item="16"/>
          <tpl fld="1" item="44"/>
          <tpl hier="4" item="22"/>
          <tpl fld="4" item="0"/>
          <tpl hier="10" item="18"/>
          <tpl hier="11" item="11"/>
        </tpls>
      </m>
      <m>
        <tpls c="6">
          <tpl fld="0" item="2"/>
          <tpl fld="1" item="44"/>
          <tpl hier="4" item="22"/>
          <tpl fld="4" item="0"/>
          <tpl hier="10" item="18"/>
          <tpl hier="11" item="11"/>
        </tpls>
      </m>
      <m>
        <tpls c="6">
          <tpl fld="0" item="2"/>
          <tpl fld="1" item="57"/>
          <tpl hier="4" item="22"/>
          <tpl fld="4" item="0"/>
          <tpl hier="10" item="18"/>
          <tpl hier="11" item="11"/>
        </tpls>
      </m>
      <m>
        <tpls c="6">
          <tpl hier="2" item="16"/>
          <tpl fld="1" item="57"/>
          <tpl hier="4" item="22"/>
          <tpl fld="4" item="0"/>
          <tpl hier="10" item="18"/>
          <tpl hier="11" item="11"/>
        </tpls>
      </m>
      <n v="15524.070300000001" in="0">
        <tpls c="6">
          <tpl hier="2" item="16"/>
          <tpl fld="1" item="110"/>
          <tpl hier="4" item="22"/>
          <tpl fld="4" item="0"/>
          <tpl hier="10" item="18"/>
          <tpl hier="11" item="11"/>
        </tpls>
      </n>
      <n v="10124.969999999999" in="0">
        <tpls c="6">
          <tpl fld="0" item="2"/>
          <tpl fld="1" item="110"/>
          <tpl hier="4" item="22"/>
          <tpl fld="4" item="0"/>
          <tpl hier="10" item="18"/>
          <tpl hier="11" item="11"/>
        </tpls>
      </n>
      <m in="0">
        <tpls c="6">
          <tpl fld="0" item="2"/>
          <tpl fld="1" item="100"/>
          <tpl hier="4" item="22"/>
          <tpl fld="4" item="0"/>
          <tpl hier="10" item="18"/>
          <tpl hier="11" item="11"/>
        </tpls>
      </m>
      <n v="13124.3182" in="0">
        <tpls c="6">
          <tpl hier="2" item="16"/>
          <tpl fld="1" item="100"/>
          <tpl hier="4" item="22"/>
          <tpl fld="4" item="0"/>
          <tpl hier="10" item="18"/>
          <tpl hier="11" item="11"/>
        </tpls>
      </n>
      <m>
        <tpls c="6">
          <tpl fld="0" item="2"/>
          <tpl fld="1" item="113"/>
          <tpl hier="4" item="22"/>
          <tpl fld="4" item="0"/>
          <tpl hier="10" item="18"/>
          <tpl hier="11" item="11"/>
        </tpls>
      </m>
      <m>
        <tpls c="6">
          <tpl hier="2" item="16"/>
          <tpl fld="1" item="113"/>
          <tpl hier="4" item="22"/>
          <tpl fld="4" item="0"/>
          <tpl hier="10" item="18"/>
          <tpl hier="11" item="11"/>
        </tpls>
      </m>
      <m>
        <tpls c="6">
          <tpl hier="2" item="16"/>
          <tpl fld="1" item="78"/>
          <tpl hier="4" item="22"/>
          <tpl fld="4" item="0"/>
          <tpl hier="10" item="18"/>
          <tpl hier="11" item="11"/>
        </tpls>
      </m>
      <m>
        <tpls c="6">
          <tpl fld="0" item="2"/>
          <tpl fld="1" item="78"/>
          <tpl hier="4" item="22"/>
          <tpl fld="4" item="0"/>
          <tpl hier="10" item="18"/>
          <tpl hier="11" item="11"/>
        </tpls>
      </m>
      <m>
        <tpls c="6">
          <tpl fld="0" item="2"/>
          <tpl fld="1" item="92"/>
          <tpl hier="4" item="22"/>
          <tpl fld="4" item="0"/>
          <tpl hier="10" item="18"/>
          <tpl hier="11" item="11"/>
        </tpls>
      </m>
      <m>
        <tpls c="6">
          <tpl hier="2" item="16"/>
          <tpl fld="1" item="92"/>
          <tpl hier="4" item="22"/>
          <tpl fld="4" item="0"/>
          <tpl hier="10" item="18"/>
          <tpl hier="11" item="11"/>
        </tpls>
      </m>
      <m>
        <tpls c="6">
          <tpl hier="2" item="16"/>
          <tpl fld="1" item="105"/>
          <tpl hier="4" item="22"/>
          <tpl fld="4" item="0"/>
          <tpl hier="10" item="18"/>
          <tpl hier="11" item="11"/>
        </tpls>
      </m>
      <m>
        <tpls c="6">
          <tpl fld="0" item="2"/>
          <tpl fld="1" item="105"/>
          <tpl hier="4" item="22"/>
          <tpl fld="4" item="0"/>
          <tpl hier="10" item="18"/>
          <tpl hier="11" item="11"/>
        </tpls>
      </m>
      <m>
        <tpls c="6">
          <tpl hier="2" item="16"/>
          <tpl fld="1" item="46"/>
          <tpl hier="4" item="22"/>
          <tpl fld="4" item="0"/>
          <tpl hier="10" item="18"/>
          <tpl hier="11" item="11"/>
        </tpls>
      </m>
      <m>
        <tpls c="6">
          <tpl fld="0" item="2"/>
          <tpl fld="1" item="46"/>
          <tpl hier="4" item="22"/>
          <tpl fld="4" item="0"/>
          <tpl hier="10" item="18"/>
          <tpl hier="11" item="11"/>
        </tpls>
      </m>
      <m>
        <tpls c="6">
          <tpl fld="0" item="2"/>
          <tpl fld="1" item="84"/>
          <tpl hier="4" item="22"/>
          <tpl fld="4" item="0"/>
          <tpl hier="10" item="18"/>
          <tpl hier="11" item="11"/>
        </tpls>
      </m>
      <m>
        <tpls c="6">
          <tpl hier="2" item="16"/>
          <tpl fld="1" item="84"/>
          <tpl hier="4" item="22"/>
          <tpl fld="4" item="0"/>
          <tpl hier="10" item="18"/>
          <tpl hier="11" item="11"/>
        </tpls>
      </m>
      <n v="8593.7857000000004" in="0">
        <tpls c="6">
          <tpl hier="2" item="16"/>
          <tpl fld="1" item="97"/>
          <tpl hier="4" item="22"/>
          <tpl fld="4" item="0"/>
          <tpl hier="10" item="18"/>
          <tpl hier="11" item="11"/>
        </tpls>
      </n>
      <m in="0">
        <tpls c="6">
          <tpl fld="0" item="2"/>
          <tpl fld="1" item="97"/>
          <tpl hier="4" item="22"/>
          <tpl fld="4" item="0"/>
          <tpl hier="10" item="18"/>
          <tpl hier="11" item="11"/>
        </tpls>
      </m>
      <m>
        <tpls c="6">
          <tpl fld="0" item="2"/>
          <tpl fld="1" item="48"/>
          <tpl hier="4" item="22"/>
          <tpl fld="4" item="0"/>
          <tpl hier="10" item="18"/>
          <tpl hier="11" item="11"/>
        </tpls>
      </m>
      <m>
        <tpls c="6">
          <tpl hier="2" item="16"/>
          <tpl fld="1" item="48"/>
          <tpl hier="4" item="22"/>
          <tpl fld="4" item="0"/>
          <tpl hier="10" item="18"/>
          <tpl hier="11" item="11"/>
        </tpls>
      </m>
      <n v="1565.98" in="0">
        <tpls c="6">
          <tpl hier="2" item="16"/>
          <tpl fld="1" item="132"/>
          <tpl hier="4" item="22"/>
          <tpl fld="4" item="0"/>
          <tpl hier="10" item="18"/>
          <tpl hier="11" item="11"/>
        </tpls>
      </n>
      <m in="0">
        <tpls c="6">
          <tpl fld="0" item="2"/>
          <tpl fld="1" item="132"/>
          <tpl hier="4" item="22"/>
          <tpl fld="4" item="0"/>
          <tpl hier="10" item="18"/>
          <tpl hier="11" item="11"/>
        </tpls>
      </m>
      <m>
        <tpls c="6">
          <tpl fld="0" item="2"/>
          <tpl fld="1" item="145"/>
          <tpl hier="4" item="22"/>
          <tpl fld="4" item="0"/>
          <tpl hier="10" item="18"/>
          <tpl hier="11" item="11"/>
        </tpls>
      </m>
      <m>
        <tpls c="6">
          <tpl hier="2" item="16"/>
          <tpl fld="1" item="145"/>
          <tpl hier="4" item="22"/>
          <tpl fld="4" item="0"/>
          <tpl hier="10" item="18"/>
          <tpl hier="11" item="11"/>
        </tpls>
      </m>
      <m>
        <tpls c="6">
          <tpl fld="0" item="2"/>
          <tpl fld="1" item="16"/>
          <tpl hier="4" item="22"/>
          <tpl fld="4" item="0"/>
          <tpl hier="10" item="18"/>
          <tpl hier="11" item="11"/>
        </tpls>
      </m>
      <m>
        <tpls c="6">
          <tpl hier="2" item="16"/>
          <tpl fld="1" item="16"/>
          <tpl hier="4" item="22"/>
          <tpl fld="4" item="0"/>
          <tpl hier="10" item="18"/>
          <tpl hier="11" item="11"/>
        </tpls>
      </m>
      <m>
        <tpls c="6">
          <tpl hier="2" item="16"/>
          <tpl fld="1" item="124"/>
          <tpl hier="4" item="22"/>
          <tpl fld="4" item="0"/>
          <tpl hier="10" item="18"/>
          <tpl hier="11" item="11"/>
        </tpls>
      </m>
      <m>
        <tpls c="6">
          <tpl fld="0" item="2"/>
          <tpl fld="1" item="124"/>
          <tpl hier="4" item="22"/>
          <tpl fld="4" item="0"/>
          <tpl hier="10" item="18"/>
          <tpl hier="11" item="11"/>
        </tpls>
      </m>
      <m>
        <tpls c="6">
          <tpl fld="0" item="2"/>
          <tpl fld="1" item="137"/>
          <tpl hier="4" item="22"/>
          <tpl fld="4" item="0"/>
          <tpl hier="10" item="18"/>
          <tpl hier="11" item="11"/>
        </tpls>
      </m>
      <m>
        <tpls c="6">
          <tpl hier="2" item="16"/>
          <tpl fld="1" item="137"/>
          <tpl hier="4" item="22"/>
          <tpl fld="4" item="0"/>
          <tpl hier="10" item="18"/>
          <tpl hier="11" item="11"/>
        </tpls>
      </m>
      <m in="0">
        <tpls c="6">
          <tpl fld="0" item="2"/>
          <tpl fld="1" item="89"/>
          <tpl hier="4" item="22"/>
          <tpl fld="4" item="0"/>
          <tpl hier="10" item="18"/>
          <tpl hier="11" item="11"/>
        </tpls>
      </m>
      <n v="5146.1149999999998" in="0">
        <tpls c="6">
          <tpl hier="2" item="16"/>
          <tpl fld="1" item="89"/>
          <tpl hier="4" item="22"/>
          <tpl fld="4" item="0"/>
          <tpl hier="10" item="18"/>
          <tpl hier="11" item="11"/>
        </tpls>
      </n>
      <m>
        <tpls c="6">
          <tpl hier="2" item="16"/>
          <tpl fld="1" item="15"/>
          <tpl hier="4" item="22"/>
          <tpl fld="4" item="0"/>
          <tpl hier="10" item="18"/>
          <tpl hier="11" item="11"/>
        </tpls>
      </m>
      <m>
        <tpls c="6">
          <tpl fld="0" item="2"/>
          <tpl fld="1" item="15"/>
          <tpl hier="4" item="22"/>
          <tpl fld="4" item="0"/>
          <tpl hier="10" item="18"/>
          <tpl hier="11" item="11"/>
        </tpls>
      </m>
      <m>
        <tpls c="6">
          <tpl hier="2" item="16"/>
          <tpl fld="1" item="35"/>
          <tpl hier="4" item="22"/>
          <tpl fld="4" item="0"/>
          <tpl hier="10" item="18"/>
          <tpl hier="11" item="11"/>
        </tpls>
      </m>
      <m>
        <tpls c="6">
          <tpl fld="0" item="2"/>
          <tpl fld="1" item="35"/>
          <tpl hier="4" item="22"/>
          <tpl fld="4" item="0"/>
          <tpl hier="10" item="18"/>
          <tpl hier="11" item="11"/>
        </tpls>
      </m>
      <m>
        <tpls c="6">
          <tpl fld="0" item="2"/>
          <tpl fld="1" item="29"/>
          <tpl hier="4" item="22"/>
          <tpl fld="4" item="0"/>
          <tpl hier="10" item="18"/>
          <tpl hier="11" item="11"/>
        </tpls>
      </m>
      <m>
        <tpls c="6">
          <tpl hier="2" item="16"/>
          <tpl fld="1" item="29"/>
          <tpl hier="4" item="22"/>
          <tpl fld="4" item="0"/>
          <tpl hier="10" item="18"/>
          <tpl hier="11" item="11"/>
        </tpls>
      </m>
      <m>
        <tpls c="6">
          <tpl fld="0" item="2"/>
          <tpl fld="1" item="135"/>
          <tpl hier="4" item="22"/>
          <tpl fld="4" item="0"/>
          <tpl hier="10" item="18"/>
          <tpl hier="11" item="11"/>
        </tpls>
      </m>
      <m>
        <tpls c="6">
          <tpl hier="2" item="16"/>
          <tpl fld="1" item="135"/>
          <tpl hier="4" item="22"/>
          <tpl fld="4" item="0"/>
          <tpl hier="10" item="18"/>
          <tpl hier="11" item="11"/>
        </tpls>
      </m>
      <m in="0">
        <tpls c="6">
          <tpl fld="0" item="2"/>
          <tpl fld="1" item="155"/>
          <tpl hier="4" item="22"/>
          <tpl fld="4" item="0"/>
          <tpl hier="10" item="18"/>
          <tpl hier="11" item="11"/>
        </tpls>
      </m>
      <n v="2181.5625" in="0">
        <tpls c="6">
          <tpl hier="2" item="16"/>
          <tpl fld="1" item="155"/>
          <tpl hier="4" item="22"/>
          <tpl fld="4" item="0"/>
          <tpl hier="10" item="18"/>
          <tpl hier="11" item="11"/>
        </tpls>
      </n>
      <m>
        <tpls c="6">
          <tpl hier="2" item="16"/>
          <tpl fld="1" item="80"/>
          <tpl hier="4" item="22"/>
          <tpl fld="4" item="0"/>
          <tpl hier="10" item="18"/>
          <tpl hier="11" item="11"/>
        </tpls>
      </m>
      <m>
        <tpls c="6">
          <tpl fld="0" item="2"/>
          <tpl fld="1" item="80"/>
          <tpl hier="4" item="22"/>
          <tpl fld="4" item="0"/>
          <tpl hier="10" item="18"/>
          <tpl hier="11" item="11"/>
        </tpls>
      </m>
      <m>
        <tpls c="6">
          <tpl fld="0" item="2"/>
          <tpl fld="1" item="40"/>
          <tpl hier="4" item="22"/>
          <tpl fld="4" item="0"/>
          <tpl hier="10" item="18"/>
          <tpl hier="11" item="11"/>
        </tpls>
      </m>
      <m>
        <tpls c="6">
          <tpl hier="2" item="16"/>
          <tpl fld="1" item="40"/>
          <tpl hier="4" item="22"/>
          <tpl fld="4" item="0"/>
          <tpl hier="10" item="18"/>
          <tpl hier="11" item="11"/>
        </tpls>
      </m>
      <m>
        <tpls c="6">
          <tpl hier="2" item="16"/>
          <tpl fld="1" item="36"/>
          <tpl hier="4" item="22"/>
          <tpl fld="4" item="0"/>
          <tpl hier="10" item="18"/>
          <tpl hier="11" item="11"/>
        </tpls>
      </m>
      <m>
        <tpls c="6">
          <tpl fld="0" item="2"/>
          <tpl fld="1" item="36"/>
          <tpl hier="4" item="22"/>
          <tpl fld="4" item="0"/>
          <tpl hier="10" item="18"/>
          <tpl hier="11" item="11"/>
        </tpls>
      </m>
      <m>
        <tpls c="6">
          <tpl fld="0" item="2"/>
          <tpl fld="1" item="49"/>
          <tpl hier="4" item="22"/>
          <tpl fld="4" item="0"/>
          <tpl hier="10" item="18"/>
          <tpl hier="11" item="11"/>
        </tpls>
      </m>
      <m>
        <tpls c="6">
          <tpl hier="2" item="16"/>
          <tpl fld="1" item="49"/>
          <tpl hier="4" item="22"/>
          <tpl fld="4" item="0"/>
          <tpl hier="10" item="18"/>
          <tpl hier="11" item="11"/>
        </tpls>
      </m>
      <m>
        <tpls c="6">
          <tpl fld="0" item="2"/>
          <tpl fld="1" item="8"/>
          <tpl hier="4" item="22"/>
          <tpl fld="4" item="0"/>
          <tpl hier="10" item="18"/>
          <tpl hier="11" item="11"/>
        </tpls>
      </m>
      <m>
        <tpls c="6">
          <tpl hier="2" item="16"/>
          <tpl fld="1" item="8"/>
          <tpl hier="4" item="22"/>
          <tpl fld="4" item="0"/>
          <tpl hier="10" item="18"/>
          <tpl hier="11" item="11"/>
        </tpls>
      </m>
      <m>
        <tpls c="6">
          <tpl fld="0" item="2"/>
          <tpl fld="1" item="28"/>
          <tpl hier="4" item="22"/>
          <tpl fld="4" item="0"/>
          <tpl hier="10" item="18"/>
          <tpl hier="11" item="11"/>
        </tpls>
      </m>
      <m>
        <tpls c="6">
          <tpl hier="2" item="16"/>
          <tpl fld="1" item="28"/>
          <tpl hier="4" item="22"/>
          <tpl fld="4" item="0"/>
          <tpl hier="10" item="18"/>
          <tpl hier="11" item="11"/>
        </tpls>
      </m>
      <m>
        <tpls c="6">
          <tpl hier="2" item="16"/>
          <tpl fld="1" item="41"/>
          <tpl hier="4" item="22"/>
          <tpl fld="4" item="0"/>
          <tpl hier="10" item="18"/>
          <tpl hier="11" item="11"/>
        </tpls>
      </m>
      <m>
        <tpls c="6">
          <tpl fld="0" item="2"/>
          <tpl fld="1" item="41"/>
          <tpl hier="4" item="22"/>
          <tpl fld="4" item="0"/>
          <tpl hier="10" item="18"/>
          <tpl hier="11" item="11"/>
        </tpls>
      </m>
      <m>
        <tpls c="6">
          <tpl fld="0" item="2"/>
          <tpl fld="1" item="175"/>
          <tpl hier="4" item="22"/>
          <tpl fld="4" item="0"/>
          <tpl hier="10" item="18"/>
          <tpl hier="11" item="11"/>
        </tpls>
      </m>
      <m>
        <tpls c="6">
          <tpl hier="2" item="16"/>
          <tpl fld="1" item="175"/>
          <tpl hier="4" item="22"/>
          <tpl fld="4" item="0"/>
          <tpl hier="10" item="18"/>
          <tpl hier="11" item="11"/>
        </tpls>
      </m>
      <m>
        <tpls c="6">
          <tpl fld="0" item="2"/>
          <tpl fld="1" item="20"/>
          <tpl hier="4" item="22"/>
          <tpl fld="4" item="0"/>
          <tpl hier="10" item="18"/>
          <tpl hier="11" item="11"/>
        </tpls>
      </m>
      <m>
        <tpls c="6">
          <tpl hier="2" item="16"/>
          <tpl fld="1" item="20"/>
          <tpl hier="4" item="22"/>
          <tpl fld="4" item="0"/>
          <tpl hier="10" item="18"/>
          <tpl hier="11" item="11"/>
        </tpls>
      </m>
      <m>
        <tpls c="6">
          <tpl hier="2" item="16"/>
          <tpl fld="1" item="33"/>
          <tpl hier="4" item="22"/>
          <tpl fld="4" item="0"/>
          <tpl hier="10" item="18"/>
          <tpl hier="11" item="11"/>
        </tpls>
      </m>
      <m>
        <tpls c="6">
          <tpl fld="0" item="2"/>
          <tpl fld="1" item="33"/>
          <tpl hier="4" item="22"/>
          <tpl fld="4" item="0"/>
          <tpl hier="10" item="18"/>
          <tpl hier="11" item="11"/>
        </tpls>
      </m>
      <m>
        <tpls c="6">
          <tpl fld="0" item="2"/>
          <tpl fld="1" item="168"/>
          <tpl hier="4" item="22"/>
          <tpl fld="4" item="0"/>
          <tpl hier="10" item="18"/>
          <tpl hier="11" item="11"/>
        </tpls>
      </m>
      <m>
        <tpls c="6">
          <tpl hier="2" item="16"/>
          <tpl fld="1" item="168"/>
          <tpl hier="4" item="22"/>
          <tpl fld="4" item="0"/>
          <tpl hier="10" item="18"/>
          <tpl hier="11" item="11"/>
        </tpls>
      </m>
      <m>
        <tpls c="6">
          <tpl hier="2" item="16"/>
          <tpl fld="1" item="68"/>
          <tpl hier="4" item="22"/>
          <tpl fld="4" item="0"/>
          <tpl hier="10" item="18"/>
          <tpl hier="11" item="11"/>
        </tpls>
      </m>
      <m>
        <tpls c="6">
          <tpl fld="0" item="2"/>
          <tpl fld="1" item="68"/>
          <tpl hier="4" item="22"/>
          <tpl fld="4" item="0"/>
          <tpl hier="10" item="18"/>
          <tpl hier="11" item="11"/>
        </tpls>
      </m>
      <m>
        <tpls c="6">
          <tpl fld="0" item="2"/>
          <tpl fld="1" item="81"/>
          <tpl hier="4" item="22"/>
          <tpl fld="4" item="0"/>
          <tpl hier="10" item="18"/>
          <tpl hier="11" item="11"/>
        </tpls>
      </m>
      <m>
        <tpls c="6">
          <tpl hier="2" item="16"/>
          <tpl fld="1" item="81"/>
          <tpl hier="4" item="22"/>
          <tpl fld="4" item="0"/>
          <tpl hier="10" item="18"/>
          <tpl hier="11" item="11"/>
        </tpls>
      </m>
      <m>
        <tpls c="6">
          <tpl fld="0" item="2"/>
          <tpl fld="1" item="136"/>
          <tpl hier="4" item="22"/>
          <tpl fld="4" item="0"/>
          <tpl hier="10" item="18"/>
          <tpl hier="11" item="11"/>
        </tpls>
      </m>
      <m>
        <tpls c="6">
          <tpl hier="2" item="16"/>
          <tpl fld="1" item="136"/>
          <tpl hier="4" item="22"/>
          <tpl fld="4" item="0"/>
          <tpl hier="10" item="18"/>
          <tpl hier="11" item="11"/>
        </tpls>
      </m>
      <m>
        <tpls c="6">
          <tpl hier="2" item="16"/>
          <tpl fld="1" item="60"/>
          <tpl hier="4" item="22"/>
          <tpl fld="4" item="0"/>
          <tpl hier="10" item="18"/>
          <tpl hier="11" item="11"/>
        </tpls>
      </m>
      <m>
        <tpls c="6">
          <tpl fld="0" item="2"/>
          <tpl fld="1" item="60"/>
          <tpl hier="4" item="22"/>
          <tpl fld="4" item="0"/>
          <tpl hier="10" item="18"/>
          <tpl hier="11" item="11"/>
        </tpls>
      </m>
      <m>
        <tpls c="6">
          <tpl fld="0" item="2"/>
          <tpl fld="1" item="73"/>
          <tpl hier="4" item="22"/>
          <tpl fld="4" item="0"/>
          <tpl hier="10" item="18"/>
          <tpl hier="11" item="11"/>
        </tpls>
      </m>
      <m>
        <tpls c="6">
          <tpl hier="2" item="16"/>
          <tpl fld="1" item="73"/>
          <tpl hier="4" item="22"/>
          <tpl fld="4" item="0"/>
          <tpl hier="10" item="18"/>
          <tpl hier="11" item="11"/>
        </tpls>
      </m>
      <m>
        <tpls c="6">
          <tpl hier="2" item="16"/>
          <tpl fld="1" item="128"/>
          <tpl hier="4" item="22"/>
          <tpl fld="4" item="0"/>
          <tpl hier="10" item="18"/>
          <tpl hier="11" item="11"/>
        </tpls>
      </m>
      <m>
        <tpls c="6">
          <tpl fld="0" item="2"/>
          <tpl fld="1" item="128"/>
          <tpl hier="4" item="22"/>
          <tpl fld="4" item="0"/>
          <tpl hier="10" item="18"/>
          <tpl hier="11" item="11"/>
        </tpls>
      </m>
      <m>
        <tpls c="6">
          <tpl fld="0" item="2"/>
          <tpl fld="1" item="133"/>
          <tpl hier="4" item="22"/>
          <tpl fld="4" item="0"/>
          <tpl hier="10" item="18"/>
          <tpl hier="11" item="11"/>
        </tpls>
      </m>
      <m>
        <tpls c="6">
          <tpl hier="2" item="16"/>
          <tpl fld="1" item="133"/>
          <tpl hier="4" item="22"/>
          <tpl fld="4" item="0"/>
          <tpl hier="10" item="18"/>
          <tpl hier="11" item="11"/>
        </tpls>
      </m>
      <m>
        <tpls c="6">
          <tpl hier="2" item="16"/>
          <tpl fld="1" item="146"/>
          <tpl hier="4" item="22"/>
          <tpl fld="4" item="0"/>
          <tpl hier="10" item="18"/>
          <tpl hier="11" item="11"/>
        </tpls>
      </m>
      <m>
        <tpls c="6">
          <tpl fld="0" item="2"/>
          <tpl fld="1" item="146"/>
          <tpl hier="4" item="22"/>
          <tpl fld="4" item="0"/>
          <tpl hier="10" item="18"/>
          <tpl hier="11" item="11"/>
        </tpls>
      </m>
      <m>
        <tpls c="6">
          <tpl hier="2" item="16"/>
          <tpl fld="1" item="106"/>
          <tpl hier="4" item="22"/>
          <tpl fld="4" item="0"/>
          <tpl hier="10" item="18"/>
          <tpl hier="11" item="11"/>
        </tpls>
      </m>
      <m>
        <tpls c="6">
          <tpl fld="0" item="2"/>
          <tpl fld="1" item="106"/>
          <tpl hier="4" item="22"/>
          <tpl fld="4" item="0"/>
          <tpl hier="10" item="18"/>
          <tpl hier="11" item="11"/>
        </tpls>
      </m>
      <m>
        <tpls c="6">
          <tpl hier="2" item="16"/>
          <tpl fld="1" item="71"/>
          <tpl hier="4" item="22"/>
          <tpl fld="4" item="0"/>
          <tpl hier="10" item="18"/>
          <tpl hier="11" item="11"/>
        </tpls>
      </m>
      <m>
        <tpls c="6">
          <tpl fld="0" item="2"/>
          <tpl fld="1" item="71"/>
          <tpl hier="4" item="22"/>
          <tpl fld="4" item="0"/>
          <tpl hier="10" item="18"/>
          <tpl hier="11" item="11"/>
        </tpls>
      </m>
      <m>
        <tpls c="6">
          <tpl fld="0" item="2"/>
          <tpl fld="1" item="91"/>
          <tpl hier="4" item="22"/>
          <tpl fld="4" item="0"/>
          <tpl hier="10" item="18"/>
          <tpl hier="11" item="11"/>
        </tpls>
      </m>
      <m>
        <tpls c="6">
          <tpl hier="2" item="16"/>
          <tpl fld="1" item="91"/>
          <tpl hier="4" item="22"/>
          <tpl fld="4" item="0"/>
          <tpl hier="10" item="18"/>
          <tpl hier="11" item="11"/>
        </tpls>
      </m>
      <m>
        <tpls c="6">
          <tpl hier="2" item="16"/>
          <tpl fld="1" item="12"/>
          <tpl hier="4" item="22"/>
          <tpl fld="4" item="0"/>
          <tpl hier="10" item="18"/>
          <tpl hier="11" item="11"/>
        </tpls>
      </m>
      <m>
        <tpls c="6">
          <tpl fld="0" item="2"/>
          <tpl fld="1" item="12"/>
          <tpl hier="4" item="22"/>
          <tpl fld="4" item="0"/>
          <tpl hier="10" item="18"/>
          <tpl hier="11" item="11"/>
        </tpls>
      </m>
      <m>
        <tpls c="6">
          <tpl fld="0" item="2"/>
          <tpl fld="1" item="127"/>
          <tpl hier="4" item="22"/>
          <tpl fld="4" item="0"/>
          <tpl hier="10" item="18"/>
          <tpl hier="11" item="11"/>
        </tpls>
      </m>
      <m>
        <tpls c="6">
          <tpl hier="2" item="16"/>
          <tpl fld="1" item="127"/>
          <tpl hier="4" item="22"/>
          <tpl fld="4" item="0"/>
          <tpl hier="10" item="18"/>
          <tpl hier="11" item="11"/>
        </tpls>
      </m>
      <m>
        <tpls c="6">
          <tpl fld="0" item="2"/>
          <tpl fld="1" item="147"/>
          <tpl hier="4" item="22"/>
          <tpl fld="4" item="0"/>
          <tpl hier="10" item="18"/>
          <tpl hier="11" item="11"/>
        </tpls>
      </m>
      <m>
        <tpls c="6">
          <tpl hier="2" item="16"/>
          <tpl fld="1" item="147"/>
          <tpl hier="4" item="22"/>
          <tpl fld="4" item="0"/>
          <tpl hier="10" item="18"/>
          <tpl hier="11" item="11"/>
        </tpls>
      </m>
      <m>
        <tpls c="6">
          <tpl fld="0" item="2"/>
          <tpl fld="1" item="24"/>
          <tpl hier="4" item="22"/>
          <tpl fld="4" item="0"/>
          <tpl hier="10" item="18"/>
          <tpl hier="11" item="11"/>
        </tpls>
      </m>
      <m>
        <tpls c="6">
          <tpl hier="2" item="16"/>
          <tpl fld="1" item="24"/>
          <tpl hier="4" item="22"/>
          <tpl fld="4" item="0"/>
          <tpl hier="10" item="18"/>
          <tpl hier="11" item="11"/>
        </tpls>
      </m>
      <m>
        <tpls c="6">
          <tpl fld="0" item="2"/>
          <tpl fld="1" item="119"/>
          <tpl hier="4" item="22"/>
          <tpl fld="4" item="0"/>
          <tpl hier="10" item="18"/>
          <tpl hier="11" item="11"/>
        </tpls>
      </m>
      <m>
        <tpls c="6">
          <tpl hier="2" item="16"/>
          <tpl fld="1" item="119"/>
          <tpl hier="4" item="22"/>
          <tpl fld="4" item="0"/>
          <tpl hier="10" item="18"/>
          <tpl hier="11" item="11"/>
        </tpls>
      </m>
      <m>
        <tpls c="6">
          <tpl hier="2" item="16"/>
          <tpl fld="1" item="139"/>
          <tpl hier="4" item="22"/>
          <tpl fld="4" item="0"/>
          <tpl hier="10" item="18"/>
          <tpl hier="11" item="11"/>
        </tpls>
      </m>
      <m>
        <tpls c="6">
          <tpl fld="0" item="2"/>
          <tpl fld="1" item="139"/>
          <tpl hier="4" item="22"/>
          <tpl fld="4" item="0"/>
          <tpl hier="10" item="18"/>
          <tpl hier="11" item="11"/>
        </tpls>
      </m>
      <m>
        <tpls c="6">
          <tpl fld="0" item="2"/>
          <tpl fld="1" item="126"/>
          <tpl hier="4" item="22"/>
          <tpl fld="4" item="0"/>
          <tpl hier="10" item="18"/>
          <tpl hier="11" item="11"/>
        </tpls>
      </m>
      <m>
        <tpls c="6">
          <tpl hier="2" item="16"/>
          <tpl fld="1" item="126"/>
          <tpl hier="4" item="22"/>
          <tpl fld="4" item="0"/>
          <tpl hier="10" item="18"/>
          <tpl hier="11" item="11"/>
        </tpls>
      </m>
      <m>
        <tpls c="6">
          <tpl hier="2" item="16"/>
          <tpl fld="1" item="111"/>
          <tpl hier="4" item="22"/>
          <tpl fld="4" item="0"/>
          <tpl hier="10" item="18"/>
          <tpl hier="11" item="11"/>
        </tpls>
      </m>
      <m>
        <tpls c="6">
          <tpl fld="0" item="2"/>
          <tpl fld="1" item="111"/>
          <tpl hier="4" item="22"/>
          <tpl fld="4" item="0"/>
          <tpl hier="10" item="18"/>
          <tpl hier="11" item="11"/>
        </tpls>
      </m>
      <m>
        <tpls c="6">
          <tpl fld="0" item="2"/>
          <tpl fld="1" item="131"/>
          <tpl hier="4" item="22"/>
          <tpl fld="4" item="0"/>
          <tpl hier="10" item="18"/>
          <tpl hier="11" item="11"/>
        </tpls>
      </m>
      <m>
        <tpls c="6">
          <tpl hier="2" item="16"/>
          <tpl fld="1" item="131"/>
          <tpl hier="4" item="22"/>
          <tpl fld="4" item="0"/>
          <tpl hier="10" item="18"/>
          <tpl hier="11" item="11"/>
        </tpls>
      </m>
      <m>
        <tpls c="6">
          <tpl fld="0" item="2"/>
          <tpl fld="1" item="70"/>
          <tpl hier="4" item="22"/>
          <tpl fld="4" item="0"/>
          <tpl hier="10" item="18"/>
          <tpl hier="11" item="11"/>
        </tpls>
      </m>
      <m>
        <tpls c="6">
          <tpl hier="2" item="16"/>
          <tpl fld="1" item="70"/>
          <tpl hier="4" item="22"/>
          <tpl fld="4" item="0"/>
          <tpl hier="10" item="18"/>
          <tpl hier="11" item="11"/>
        </tpls>
      </m>
      <m>
        <tpls c="6">
          <tpl fld="0" item="2"/>
          <tpl fld="1" item="159"/>
          <tpl hier="4" item="22"/>
          <tpl fld="4" item="0"/>
          <tpl hier="10" item="18"/>
          <tpl hier="11" item="11"/>
        </tpls>
      </m>
      <m>
        <tpls c="6">
          <tpl hier="2" item="16"/>
          <tpl fld="1" item="159"/>
          <tpl hier="4" item="22"/>
          <tpl fld="4" item="0"/>
          <tpl hier="10" item="18"/>
          <tpl hier="11" item="11"/>
        </tpls>
      </m>
      <m>
        <tpls c="6">
          <tpl fld="0" item="2"/>
          <tpl fld="1" item="4"/>
          <tpl hier="4" item="22"/>
          <tpl fld="4" item="0"/>
          <tpl hier="10" item="18"/>
          <tpl hier="11" item="11"/>
        </tpls>
      </m>
      <m>
        <tpls c="6">
          <tpl hier="2" item="16"/>
          <tpl fld="1" item="4"/>
          <tpl hier="4" item="22"/>
          <tpl fld="4" item="0"/>
          <tpl hier="10" item="18"/>
          <tpl hier="11" item="11"/>
        </tpls>
      </m>
      <m>
        <tpls c="6">
          <tpl fld="0" item="2"/>
          <tpl fld="1" item="17"/>
          <tpl hier="4" item="22"/>
          <tpl fld="4" item="0"/>
          <tpl hier="10" item="18"/>
          <tpl hier="11" item="11"/>
        </tpls>
      </m>
      <m>
        <tpls c="6">
          <tpl hier="2" item="16"/>
          <tpl fld="1" item="17"/>
          <tpl hier="4" item="22"/>
          <tpl fld="4" item="0"/>
          <tpl hier="10" item="18"/>
          <tpl hier="11" item="11"/>
        </tpls>
      </m>
      <m>
        <tpls c="6">
          <tpl fld="0" item="2"/>
          <tpl fld="1" item="39"/>
          <tpl hier="4" item="22"/>
          <tpl fld="4" item="0"/>
          <tpl hier="10" item="18"/>
          <tpl hier="11" item="11"/>
        </tpls>
      </m>
      <m>
        <tpls c="6">
          <tpl hier="2" item="16"/>
          <tpl fld="1" item="39"/>
          <tpl hier="4" item="22"/>
          <tpl fld="4" item="0"/>
          <tpl hier="10" item="18"/>
          <tpl hier="11" item="11"/>
        </tpls>
      </m>
      <m>
        <tpls c="6">
          <tpl hier="2" item="16"/>
          <tpl fld="1" item="151"/>
          <tpl hier="4" item="22"/>
          <tpl fld="4" item="0"/>
          <tpl hier="10" item="18"/>
          <tpl hier="11" item="11"/>
        </tpls>
      </m>
      <m>
        <tpls c="6">
          <tpl fld="0" item="2"/>
          <tpl fld="1" item="151"/>
          <tpl hier="4" item="22"/>
          <tpl fld="4" item="0"/>
          <tpl hier="10" item="18"/>
          <tpl hier="11" item="11"/>
        </tpls>
      </m>
      <m>
        <tpls c="6">
          <tpl fld="0" item="2"/>
          <tpl fld="1" item="171"/>
          <tpl hier="4" item="22"/>
          <tpl fld="4" item="0"/>
          <tpl hier="10" item="18"/>
          <tpl hier="11" item="11"/>
        </tpls>
      </m>
      <m>
        <tpls c="6">
          <tpl hier="2" item="16"/>
          <tpl fld="1" item="171"/>
          <tpl hier="4" item="22"/>
          <tpl fld="4" item="0"/>
          <tpl hier="10" item="18"/>
          <tpl hier="11" item="11"/>
        </tpls>
      </m>
      <m>
        <tpls c="6">
          <tpl fld="0" item="2"/>
          <tpl fld="1" item="9"/>
          <tpl hier="4" item="22"/>
          <tpl fld="4" item="0"/>
          <tpl hier="10" item="18"/>
          <tpl hier="11" item="11"/>
        </tpls>
      </m>
      <m>
        <tpls c="6">
          <tpl hier="2" item="16"/>
          <tpl fld="1" item="9"/>
          <tpl hier="4" item="22"/>
          <tpl fld="4" item="0"/>
          <tpl hier="10" item="18"/>
          <tpl hier="11" item="11"/>
        </tpls>
      </m>
      <m>
        <tpls c="6">
          <tpl fld="0" item="2"/>
          <tpl fld="1" item="30"/>
          <tpl hier="4" item="22"/>
          <tpl fld="4" item="0"/>
          <tpl hier="10" item="18"/>
          <tpl hier="11" item="11"/>
        </tpls>
      </m>
      <m>
        <tpls c="6">
          <tpl hier="2" item="16"/>
          <tpl fld="1" item="30"/>
          <tpl hier="4" item="22"/>
          <tpl fld="4" item="0"/>
          <tpl hier="10" item="18"/>
          <tpl hier="11" item="11"/>
        </tpls>
      </m>
      <m>
        <tpls c="6">
          <tpl fld="0" item="2"/>
          <tpl fld="1" item="69"/>
          <tpl hier="4" item="22"/>
          <tpl fld="4" item="0"/>
          <tpl hier="10" item="18"/>
          <tpl hier="11" item="11"/>
        </tpls>
      </m>
      <m>
        <tpls c="6">
          <tpl hier="2" item="16"/>
          <tpl fld="1" item="69"/>
          <tpl hier="4" item="22"/>
          <tpl fld="4" item="0"/>
          <tpl hier="10" item="18"/>
          <tpl hier="11" item="11"/>
        </tpls>
      </m>
      <m>
        <tpls c="6">
          <tpl hier="2" item="16"/>
          <tpl fld="1" item="82"/>
          <tpl hier="4" item="22"/>
          <tpl fld="4" item="0"/>
          <tpl hier="10" item="18"/>
          <tpl hier="11" item="11"/>
        </tpls>
      </m>
      <m>
        <tpls c="6">
          <tpl fld="0" item="2"/>
          <tpl fld="1" item="82"/>
          <tpl hier="4" item="22"/>
          <tpl fld="4" item="0"/>
          <tpl hier="10" item="18"/>
          <tpl hier="11" item="11"/>
        </tpls>
      </m>
      <m>
        <tpls c="6">
          <tpl fld="0" item="2"/>
          <tpl fld="1" item="0"/>
          <tpl hier="4" item="22"/>
          <tpl fld="4" item="0"/>
          <tpl hier="10" item="18"/>
          <tpl hier="11" item="11"/>
        </tpls>
      </m>
      <m>
        <tpls c="6">
          <tpl hier="2" item="16"/>
          <tpl fld="1" item="0"/>
          <tpl hier="4" item="22"/>
          <tpl fld="4" item="0"/>
          <tpl hier="10" item="18"/>
          <tpl hier="11" item="11"/>
        </tpls>
      </m>
      <m>
        <tpls c="6">
          <tpl hier="2" item="16"/>
          <tpl fld="1" item="7"/>
          <tpl hier="4" item="22"/>
          <tpl fld="4" item="0"/>
          <tpl hier="10" item="18"/>
          <tpl hier="11" item="11"/>
        </tpls>
      </m>
      <m>
        <tpls c="6">
          <tpl fld="0" item="2"/>
          <tpl fld="1" item="7"/>
          <tpl hier="4" item="22"/>
          <tpl fld="4" item="0"/>
          <tpl hier="10" item="18"/>
          <tpl hier="11" item="11"/>
        </tpls>
      </m>
      <m>
        <tpls c="6">
          <tpl fld="0" item="2"/>
          <tpl fld="1" item="27"/>
          <tpl hier="4" item="22"/>
          <tpl fld="4" item="0"/>
          <tpl hier="10" item="18"/>
          <tpl hier="11" item="11"/>
        </tpls>
      </m>
      <m>
        <tpls c="6">
          <tpl hier="2" item="16"/>
          <tpl fld="1" item="27"/>
          <tpl hier="4" item="22"/>
          <tpl fld="4" item="0"/>
          <tpl hier="10" item="18"/>
          <tpl hier="11" item="11"/>
        </tpls>
      </m>
      <m>
        <tpls c="6">
          <tpl fld="0" item="2"/>
          <tpl fld="1" item="153"/>
          <tpl hier="4" item="22"/>
          <tpl fld="4" item="0"/>
          <tpl hier="10" item="18"/>
          <tpl hier="11" item="11"/>
        </tpls>
      </m>
      <m>
        <tpls c="6">
          <tpl hier="2" item="16"/>
          <tpl fld="1" item="153"/>
          <tpl hier="4" item="22"/>
          <tpl fld="4" item="0"/>
          <tpl hier="10" item="18"/>
          <tpl hier="11" item="11"/>
        </tpls>
      </m>
      <m>
        <tpls c="6">
          <tpl fld="0" item="2"/>
          <tpl fld="1" item="63"/>
          <tpl hier="4" item="22"/>
          <tpl fld="4" item="0"/>
          <tpl hier="10" item="18"/>
          <tpl hier="11" item="11"/>
        </tpls>
      </m>
      <m>
        <tpls c="6">
          <tpl hier="2" item="16"/>
          <tpl fld="1" item="63"/>
          <tpl hier="4" item="22"/>
          <tpl fld="4" item="0"/>
          <tpl hier="10" item="18"/>
          <tpl hier="11" item="11"/>
        </tpls>
      </m>
      <m>
        <tpls c="6">
          <tpl fld="0" item="2"/>
          <tpl fld="1" item="83"/>
          <tpl hier="4" item="22"/>
          <tpl fld="4" item="0"/>
          <tpl hier="10" item="18"/>
          <tpl hier="11" item="11"/>
        </tpls>
      </m>
      <m>
        <tpls c="6">
          <tpl hier="2" item="16"/>
          <tpl fld="1" item="83"/>
          <tpl hier="4" item="22"/>
          <tpl fld="4" item="0"/>
          <tpl hier="10" item="18"/>
          <tpl hier="11" item="11"/>
        </tpls>
      </m>
      <m>
        <tpls c="6">
          <tpl hier="2" item="16"/>
          <tpl fld="1" item="123"/>
          <tpl hier="4" item="22"/>
          <tpl fld="4" item="0"/>
          <tpl hier="10" item="18"/>
          <tpl hier="11" item="11"/>
        </tpls>
      </m>
      <m>
        <tpls c="6">
          <tpl fld="0" item="2"/>
          <tpl fld="1" item="123"/>
          <tpl hier="4" item="22"/>
          <tpl fld="4" item="0"/>
          <tpl hier="10" item="18"/>
          <tpl hier="11" item="11"/>
        </tpls>
      </m>
      <m>
        <tpls c="6">
          <tpl hier="2" item="16"/>
          <tpl fld="1" item="55"/>
          <tpl hier="4" item="22"/>
          <tpl fld="4" item="0"/>
          <tpl hier="10" item="18"/>
          <tpl hier="11" item="11"/>
        </tpls>
      </m>
      <m>
        <tpls c="6">
          <tpl fld="0" item="2"/>
          <tpl fld="1" item="55"/>
          <tpl hier="4" item="22"/>
          <tpl fld="4" item="0"/>
          <tpl hier="10" item="18"/>
          <tpl hier="11" item="11"/>
        </tpls>
      </m>
      <m>
        <tpls c="6">
          <tpl hier="2" item="16"/>
          <tpl fld="1" item="75"/>
          <tpl hier="4" item="22"/>
          <tpl fld="4" item="0"/>
          <tpl hier="10" item="18"/>
          <tpl hier="11" item="11"/>
        </tpls>
      </m>
      <m>
        <tpls c="6">
          <tpl fld="0" item="2"/>
          <tpl fld="1" item="75"/>
          <tpl hier="4" item="22"/>
          <tpl fld="4" item="0"/>
          <tpl hier="10" item="18"/>
          <tpl hier="11" item="11"/>
        </tpls>
      </m>
      <m>
        <tpls c="6">
          <tpl hier="2" item="16"/>
          <tpl fld="1" item="42"/>
          <tpl hier="4" item="22"/>
          <tpl fld="4" item="0"/>
          <tpl hier="10" item="18"/>
          <tpl hier="11" item="11"/>
        </tpls>
      </m>
      <m>
        <tpls c="6">
          <tpl fld="0" item="2"/>
          <tpl fld="1" item="42"/>
          <tpl hier="4" item="22"/>
          <tpl fld="4" item="0"/>
          <tpl hier="10" item="18"/>
          <tpl hier="11" item="11"/>
        </tpls>
      </m>
      <m>
        <tpls c="6">
          <tpl fld="0" item="2"/>
          <tpl fld="1" item="47"/>
          <tpl hier="4" item="22"/>
          <tpl fld="4" item="0"/>
          <tpl hier="10" item="18"/>
          <tpl hier="11" item="11"/>
        </tpls>
      </m>
      <m>
        <tpls c="6">
          <tpl hier="2" item="16"/>
          <tpl fld="1" item="47"/>
          <tpl hier="4" item="22"/>
          <tpl fld="4" item="0"/>
          <tpl hier="10" item="18"/>
          <tpl hier="11" item="11"/>
        </tpls>
      </m>
      <m>
        <tpls c="6">
          <tpl fld="0" item="2"/>
          <tpl fld="1" item="67"/>
          <tpl hier="4" item="22"/>
          <tpl fld="4" item="0"/>
          <tpl hier="10" item="18"/>
          <tpl hier="11" item="11"/>
        </tpls>
      </m>
      <m>
        <tpls c="6">
          <tpl hier="2" item="16"/>
          <tpl fld="1" item="67"/>
          <tpl hier="4" item="22"/>
          <tpl fld="4" item="0"/>
          <tpl hier="10" item="18"/>
          <tpl hier="11" item="11"/>
        </tpls>
      </m>
      <m>
        <tpls c="6">
          <tpl hier="2" item="16"/>
          <tpl fld="1" item="140"/>
          <tpl hier="4" item="22"/>
          <tpl fld="4" item="0"/>
          <tpl hier="10" item="18"/>
          <tpl hier="11" item="11"/>
        </tpls>
      </m>
      <m>
        <tpls c="6">
          <tpl fld="0" item="2"/>
          <tpl fld="1" item="140"/>
          <tpl hier="4" item="22"/>
          <tpl fld="4" item="0"/>
          <tpl hier="10" item="18"/>
          <tpl hier="11" item="11"/>
        </tpls>
      </m>
      <m in="0">
        <tpls c="6">
          <tpl fld="0" item="2"/>
          <tpl fld="1" item="95"/>
          <tpl hier="4" item="22"/>
          <tpl fld="4" item="0"/>
          <tpl hier="10" item="18"/>
          <tpl hier="11" item="11"/>
        </tpls>
      </m>
      <m in="0">
        <tpls c="6">
          <tpl hier="2" item="16"/>
          <tpl fld="1" item="95"/>
          <tpl hier="4" item="22"/>
          <tpl fld="4" item="0"/>
          <tpl hier="10" item="18"/>
          <tpl hier="11" item="11"/>
        </tpls>
      </m>
      <m>
        <tpls c="6">
          <tpl hier="2" item="16"/>
          <tpl fld="1" item="115"/>
          <tpl hier="4" item="22"/>
          <tpl fld="4" item="0"/>
          <tpl hier="10" item="18"/>
          <tpl hier="11" item="11"/>
        </tpls>
      </m>
      <m>
        <tpls c="6">
          <tpl fld="0" item="2"/>
          <tpl fld="1" item="115"/>
          <tpl hier="4" item="22"/>
          <tpl fld="4" item="0"/>
          <tpl hier="10" item="18"/>
          <tpl hier="11" item="11"/>
        </tpls>
      </m>
      <m>
        <tpls c="6">
          <tpl fld="0" item="2"/>
          <tpl fld="1" item="167"/>
          <tpl hier="4" item="22"/>
          <tpl fld="4" item="0"/>
          <tpl hier="10" item="18"/>
          <tpl hier="11" item="11"/>
        </tpls>
      </m>
      <m>
        <tpls c="6">
          <tpl hier="2" item="16"/>
          <tpl fld="1" item="167"/>
          <tpl hier="4" item="22"/>
          <tpl fld="4" item="0"/>
          <tpl hier="10" item="18"/>
          <tpl hier="11" item="11"/>
        </tpls>
      </m>
      <m>
        <tpls c="6">
          <tpl fld="0" item="2"/>
          <tpl fld="1" item="43"/>
          <tpl hier="4" item="22"/>
          <tpl fld="4" item="0"/>
          <tpl hier="10" item="18"/>
          <tpl hier="11" item="11"/>
        </tpls>
      </m>
      <m>
        <tpls c="6">
          <tpl hier="2" item="16"/>
          <tpl fld="1" item="43"/>
          <tpl hier="4" item="22"/>
          <tpl fld="4" item="0"/>
          <tpl hier="10" item="18"/>
          <tpl hier="11" item="11"/>
        </tpls>
      </m>
      <m>
        <tpls c="6">
          <tpl fld="0" item="2"/>
          <tpl fld="1" item="174"/>
          <tpl hier="4" item="22"/>
          <tpl fld="4" item="0"/>
          <tpl hier="10" item="18"/>
          <tpl hier="11" item="11"/>
        </tpls>
      </m>
      <m>
        <tpls c="6">
          <tpl hier="2" item="16"/>
          <tpl fld="1" item="174"/>
          <tpl hier="4" item="22"/>
          <tpl fld="4" item="0"/>
          <tpl hier="10" item="18"/>
          <tpl hier="11" item="11"/>
        </tpls>
      </m>
      <m>
        <tpls c="6">
          <tpl fld="0" item="2"/>
          <tpl fld="1" item="129"/>
          <tpl hier="4" item="22"/>
          <tpl fld="4" item="0"/>
          <tpl hier="10" item="18"/>
          <tpl hier="11" item="11"/>
        </tpls>
      </m>
      <m>
        <tpls c="6">
          <tpl hier="2" item="16"/>
          <tpl fld="1" item="129"/>
          <tpl hier="4" item="22"/>
          <tpl fld="4" item="0"/>
          <tpl hier="10" item="18"/>
          <tpl hier="11" item="11"/>
        </tpls>
      </m>
      <m>
        <tpls c="6">
          <tpl hier="2" item="16"/>
          <tpl fld="1" item="61"/>
          <tpl hier="4" item="22"/>
          <tpl fld="4" item="0"/>
          <tpl hier="10" item="18"/>
          <tpl hier="11" item="11"/>
        </tpls>
      </m>
      <m>
        <tpls c="6">
          <tpl fld="0" item="2"/>
          <tpl fld="1" item="61"/>
          <tpl hier="4" item="22"/>
          <tpl fld="4" item="0"/>
          <tpl hier="10" item="18"/>
          <tpl hier="11" item="11"/>
        </tpls>
      </m>
      <m>
        <tpls c="6">
          <tpl hier="2" item="16"/>
          <tpl fld="1" item="64"/>
          <tpl hier="4" item="22"/>
          <tpl fld="4" item="0"/>
          <tpl hier="10" item="18"/>
          <tpl hier="11" item="11"/>
        </tpls>
      </m>
      <m>
        <tpls c="6">
          <tpl fld="0" item="2"/>
          <tpl fld="1" item="64"/>
          <tpl hier="4" item="22"/>
          <tpl fld="4" item="0"/>
          <tpl hier="10" item="18"/>
          <tpl hier="11" item="11"/>
        </tpls>
      </m>
      <m>
        <tpls c="6">
          <tpl fld="0" item="2"/>
          <tpl fld="1" item="130"/>
          <tpl hier="4" item="22"/>
          <tpl fld="4" item="0"/>
          <tpl hier="10" item="18"/>
          <tpl hier="11" item="11"/>
        </tpls>
      </m>
      <m>
        <tpls c="6">
          <tpl hier="2" item="16"/>
          <tpl fld="1" item="130"/>
          <tpl hier="4" item="22"/>
          <tpl fld="4" item="0"/>
          <tpl hier="10" item="18"/>
          <tpl hier="11" item="11"/>
        </tpls>
      </m>
      <m>
        <tpls c="6">
          <tpl hier="2" item="16"/>
          <tpl fld="1" item="109"/>
          <tpl hier="4" item="22"/>
          <tpl fld="4" item="0"/>
          <tpl hier="10" item="18"/>
          <tpl hier="11" item="11"/>
        </tpls>
      </m>
      <m>
        <tpls c="6">
          <tpl fld="0" item="2"/>
          <tpl fld="1" item="109"/>
          <tpl hier="4" item="22"/>
          <tpl fld="4" item="0"/>
          <tpl hier="10" item="18"/>
          <tpl hier="11" item="11"/>
        </tpls>
      </m>
      <m>
        <tpls c="6">
          <tpl fld="0" item="2"/>
          <tpl fld="1" item="158"/>
          <tpl hier="4" item="22"/>
          <tpl fld="4" item="0"/>
          <tpl hier="10" item="18"/>
          <tpl hier="11" item="11"/>
        </tpls>
      </m>
      <m>
        <tpls c="6">
          <tpl hier="2" item="16"/>
          <tpl fld="1" item="158"/>
          <tpl hier="4" item="22"/>
          <tpl fld="4" item="0"/>
          <tpl hier="10" item="18"/>
          <tpl hier="11" item="11"/>
        </tpls>
      </m>
      <m>
        <tpls c="6">
          <tpl hier="2" item="16"/>
          <tpl fld="1" item="114"/>
          <tpl hier="4" item="22"/>
          <tpl fld="4" item="0"/>
          <tpl hier="10" item="18"/>
          <tpl hier="11" item="11"/>
        </tpls>
      </m>
      <m>
        <tpls c="6">
          <tpl fld="0" item="2"/>
          <tpl fld="1" item="114"/>
          <tpl hier="4" item="22"/>
          <tpl fld="4" item="0"/>
          <tpl hier="10" item="18"/>
          <tpl hier="11" item="11"/>
        </tpls>
      </m>
      <m>
        <tpls c="6">
          <tpl hier="2" item="16"/>
          <tpl fld="1" item="149"/>
          <tpl hier="4" item="22"/>
          <tpl fld="4" item="0"/>
          <tpl hier="10" item="18"/>
          <tpl hier="11" item="11"/>
        </tpls>
      </m>
      <m>
        <tpls c="6">
          <tpl fld="0" item="2"/>
          <tpl fld="1" item="149"/>
          <tpl hier="4" item="22"/>
          <tpl fld="4" item="0"/>
          <tpl hier="10" item="18"/>
          <tpl hier="11" item="11"/>
        </tpls>
      </m>
      <m>
        <tpls c="6">
          <tpl hier="2" item="16"/>
          <tpl fld="1" item="59"/>
          <tpl hier="4" item="22"/>
          <tpl fld="4" item="0"/>
          <tpl hier="10" item="18"/>
          <tpl hier="11" item="11"/>
        </tpls>
      </m>
      <m>
        <tpls c="6">
          <tpl fld="0" item="2"/>
          <tpl fld="1" item="59"/>
          <tpl hier="4" item="22"/>
          <tpl fld="4" item="0"/>
          <tpl hier="10" item="18"/>
          <tpl hier="11" item="11"/>
        </tpls>
      </m>
      <m>
        <tpls c="6">
          <tpl fld="0" item="2"/>
          <tpl fld="1" item="87"/>
          <tpl hier="4" item="22"/>
          <tpl fld="4" item="0"/>
          <tpl hier="10" item="18"/>
          <tpl hier="11" item="11"/>
        </tpls>
      </m>
      <m>
        <tpls c="6">
          <tpl hier="2" item="16"/>
          <tpl fld="1" item="87"/>
          <tpl hier="4" item="22"/>
          <tpl fld="4" item="0"/>
          <tpl hier="10" item="18"/>
          <tpl hier="11" item="11"/>
        </tpls>
      </m>
      <m>
        <tpls c="6">
          <tpl fld="0" item="2"/>
          <tpl fld="1" item="107"/>
          <tpl hier="4" item="22"/>
          <tpl fld="4" item="0"/>
          <tpl hier="10" item="18"/>
          <tpl hier="11" item="11"/>
        </tpls>
      </m>
      <m>
        <tpls c="6">
          <tpl hier="2" item="16"/>
          <tpl fld="1" item="107"/>
          <tpl hier="4" item="22"/>
          <tpl fld="4" item="0"/>
          <tpl hier="10" item="18"/>
          <tpl hier="11" item="11"/>
        </tpls>
      </m>
      <m>
        <tpls c="6">
          <tpl fld="0" item="2"/>
          <tpl fld="1" item="103"/>
          <tpl hier="4" item="22"/>
          <tpl fld="4" item="0"/>
          <tpl hier="10" item="18"/>
          <tpl hier="11" item="11"/>
        </tpls>
      </m>
      <m>
        <tpls c="6">
          <tpl hier="2" item="16"/>
          <tpl fld="1" item="103"/>
          <tpl hier="4" item="22"/>
          <tpl fld="4" item="0"/>
          <tpl hier="10" item="18"/>
          <tpl hier="11" item="11"/>
        </tpls>
      </m>
      <m>
        <tpls c="6">
          <tpl fld="0" item="2"/>
          <tpl fld="1" item="86"/>
          <tpl hier="4" item="22"/>
          <tpl fld="4" item="0"/>
          <tpl hier="10" item="18"/>
          <tpl hier="11" item="11"/>
        </tpls>
      </m>
      <m>
        <tpls c="6">
          <tpl hier="2" item="16"/>
          <tpl fld="1" item="86"/>
          <tpl hier="4" item="22"/>
          <tpl fld="4" item="0"/>
          <tpl hier="10" item="18"/>
          <tpl hier="11" item="11"/>
        </tpls>
      </m>
      <m>
        <tpls c="6">
          <tpl fld="0" item="2"/>
          <tpl fld="1" item="5"/>
          <tpl hier="4" item="22"/>
          <tpl fld="4" item="0"/>
          <tpl hier="10" item="18"/>
          <tpl hier="11" item="11"/>
        </tpls>
      </m>
      <m>
        <tpls c="6">
          <tpl hier="2" item="16"/>
          <tpl fld="1" item="5"/>
          <tpl hier="4" item="22"/>
          <tpl fld="4" item="0"/>
          <tpl hier="10" item="18"/>
          <tpl hier="11" item="11"/>
        </tpls>
      </m>
      <m>
        <tpls c="6">
          <tpl hier="2" item="16"/>
          <tpl fld="1" item="18"/>
          <tpl hier="4" item="22"/>
          <tpl fld="4" item="0"/>
          <tpl hier="10" item="18"/>
          <tpl hier="11" item="11"/>
        </tpls>
      </m>
      <m>
        <tpls c="6">
          <tpl fld="0" item="2"/>
          <tpl fld="1" item="18"/>
          <tpl hier="4" item="22"/>
          <tpl fld="4" item="0"/>
          <tpl hier="10" item="18"/>
          <tpl hier="11" item="11"/>
        </tpls>
      </m>
      <m>
        <tpls c="6">
          <tpl fld="0" item="2"/>
          <tpl fld="1" item="96"/>
          <tpl hier="4" item="22"/>
          <tpl fld="4" item="0"/>
          <tpl hier="10" item="18"/>
          <tpl hier="11" item="11"/>
        </tpls>
      </m>
      <m>
        <tpls c="6">
          <tpl hier="2" item="16"/>
          <tpl fld="1" item="96"/>
          <tpl hier="4" item="22"/>
          <tpl fld="4" item="0"/>
          <tpl hier="10" item="18"/>
          <tpl hier="11" item="11"/>
        </tpls>
      </m>
      <m>
        <tpls c="6">
          <tpl hier="2" item="16"/>
          <tpl fld="1" item="125"/>
          <tpl hier="4" item="22"/>
          <tpl fld="4" item="0"/>
          <tpl hier="10" item="18"/>
          <tpl hier="11" item="11"/>
        </tpls>
      </m>
      <m>
        <tpls c="6">
          <tpl fld="0" item="2"/>
          <tpl fld="1" item="125"/>
          <tpl hier="4" item="22"/>
          <tpl fld="4" item="0"/>
          <tpl hier="10" item="18"/>
          <tpl hier="11" item="11"/>
        </tpls>
      </m>
      <m>
        <tpls c="6">
          <tpl hier="2" item="16"/>
          <tpl fld="1" item="138"/>
          <tpl hier="4" item="22"/>
          <tpl fld="4" item="0"/>
          <tpl hier="10" item="18"/>
          <tpl hier="11" item="11"/>
        </tpls>
      </m>
      <m>
        <tpls c="6">
          <tpl fld="0" item="2"/>
          <tpl fld="1" item="138"/>
          <tpl hier="4" item="22"/>
          <tpl fld="4" item="0"/>
          <tpl hier="10" item="18"/>
          <tpl hier="11" item="11"/>
        </tpls>
      </m>
      <m>
        <tpls c="6">
          <tpl hier="2" item="16"/>
          <tpl fld="1" item="166"/>
          <tpl hier="4" item="22"/>
          <tpl fld="4" item="0"/>
          <tpl hier="10" item="18"/>
          <tpl hier="11" item="11"/>
        </tpls>
      </m>
      <m>
        <tpls c="6">
          <tpl fld="0" item="2"/>
          <tpl fld="1" item="166"/>
          <tpl hier="4" item="22"/>
          <tpl fld="4" item="0"/>
          <tpl hier="10" item="18"/>
          <tpl hier="11" item="11"/>
        </tpls>
      </m>
      <m>
        <tpls c="6">
          <tpl fld="0" item="2"/>
          <tpl fld="1" item="6"/>
          <tpl hier="4" item="22"/>
          <tpl fld="4" item="0"/>
          <tpl hier="10" item="18"/>
          <tpl hier="11" item="11"/>
        </tpls>
      </m>
      <m>
        <tpls c="6">
          <tpl hier="2" item="16"/>
          <tpl fld="1" item="6"/>
          <tpl hier="4" item="22"/>
          <tpl fld="4" item="0"/>
          <tpl hier="10" item="18"/>
          <tpl hier="11" item="11"/>
        </tpls>
      </m>
      <m>
        <tpls c="6">
          <tpl fld="0" item="2"/>
          <tpl fld="1" item="19"/>
          <tpl hier="4" item="22"/>
          <tpl fld="4" item="0"/>
          <tpl hier="10" item="18"/>
          <tpl hier="11" item="11"/>
        </tpls>
      </m>
      <m>
        <tpls c="6">
          <tpl hier="2" item="16"/>
          <tpl fld="1" item="19"/>
          <tpl hier="4" item="22"/>
          <tpl fld="4" item="0"/>
          <tpl hier="10" item="18"/>
          <tpl hier="11" item="11"/>
        </tpls>
      </m>
      <m>
        <tpls c="6">
          <tpl fld="0" item="2"/>
          <tpl fld="1" item="134"/>
          <tpl hier="4" item="22"/>
          <tpl fld="4" item="0"/>
          <tpl hier="10" item="18"/>
          <tpl hier="11" item="11"/>
        </tpls>
      </m>
      <m>
        <tpls c="6">
          <tpl hier="2" item="16"/>
          <tpl fld="1" item="134"/>
          <tpl hier="4" item="22"/>
          <tpl fld="4" item="0"/>
          <tpl hier="10" item="18"/>
          <tpl hier="11" item="11"/>
        </tpls>
      </m>
      <m>
        <tpls c="6">
          <tpl hier="2" item="16"/>
          <tpl fld="1" item="173"/>
          <tpl hier="4" item="22"/>
          <tpl fld="4" item="0"/>
          <tpl hier="10" item="18"/>
          <tpl hier="11" item="11"/>
        </tpls>
      </m>
      <m>
        <tpls c="6">
          <tpl fld="0" item="2"/>
          <tpl fld="1" item="173"/>
          <tpl hier="4" item="22"/>
          <tpl fld="4" item="0"/>
          <tpl hier="10" item="18"/>
          <tpl hier="11" item="11"/>
        </tpls>
      </m>
      <m>
        <tpls c="6">
          <tpl hier="2" item="16"/>
          <tpl fld="1" item="11"/>
          <tpl hier="4" item="22"/>
          <tpl fld="4" item="0"/>
          <tpl hier="10" item="18"/>
          <tpl hier="11" item="11"/>
        </tpls>
      </m>
      <m>
        <tpls c="6">
          <tpl fld="0" item="2"/>
          <tpl fld="1" item="11"/>
          <tpl hier="4" item="22"/>
          <tpl fld="4" item="0"/>
          <tpl hier="10" item="18"/>
          <tpl hier="11" item="11"/>
        </tpls>
      </m>
      <m>
        <tpls c="6">
          <tpl fld="0" item="2"/>
          <tpl fld="1" item="102"/>
          <tpl hier="4" item="22"/>
          <tpl fld="4" item="0"/>
          <tpl hier="10" item="18"/>
          <tpl hier="11" item="11"/>
        </tpls>
      </m>
      <m>
        <tpls c="6">
          <tpl hier="2" item="16"/>
          <tpl fld="1" item="102"/>
          <tpl hier="4" item="22"/>
          <tpl fld="4" item="0"/>
          <tpl hier="10" item="18"/>
          <tpl hier="11" item="11"/>
        </tpls>
      </m>
      <m>
        <tpls c="6">
          <tpl fld="0" item="2"/>
          <tpl fld="1" item="165"/>
          <tpl hier="4" item="22"/>
          <tpl fld="4" item="0"/>
          <tpl hier="10" item="18"/>
          <tpl hier="11" item="11"/>
        </tpls>
      </m>
      <m>
        <tpls c="6">
          <tpl hier="2" item="16"/>
          <tpl fld="1" item="165"/>
          <tpl hier="4" item="22"/>
          <tpl fld="4" item="0"/>
          <tpl hier="10" item="18"/>
          <tpl hier="11" item="11"/>
        </tpls>
      </m>
      <m>
        <tpls c="6">
          <tpl fld="0" item="2"/>
          <tpl fld="1" item="3"/>
          <tpl hier="4" item="22"/>
          <tpl fld="4" item="0"/>
          <tpl hier="10" item="18"/>
          <tpl hier="11" item="11"/>
        </tpls>
      </m>
      <m>
        <tpls c="6">
          <tpl hier="2" item="16"/>
          <tpl fld="1" item="3"/>
          <tpl hier="4" item="22"/>
          <tpl fld="4" item="0"/>
          <tpl hier="10" item="18"/>
          <tpl hier="11" item="11"/>
        </tpls>
      </m>
      <m>
        <tpls c="6">
          <tpl fld="0" item="2"/>
          <tpl fld="1" item="25"/>
          <tpl hier="4" item="22"/>
          <tpl fld="4" item="0"/>
          <tpl hier="10" item="18"/>
          <tpl hier="11" item="11"/>
        </tpls>
      </m>
      <m>
        <tpls c="6">
          <tpl hier="2" item="16"/>
          <tpl fld="1" item="25"/>
          <tpl hier="4" item="22"/>
          <tpl fld="4" item="0"/>
          <tpl hier="10" item="18"/>
          <tpl hier="11" item="11"/>
        </tpls>
      </m>
      <m>
        <tpls c="6">
          <tpl hier="2" item="16"/>
          <tpl fld="1" item="31"/>
          <tpl hier="4" item="22"/>
          <tpl fld="4" item="0"/>
          <tpl hier="10" item="18"/>
          <tpl hier="11" item="11"/>
        </tpls>
      </m>
      <m>
        <tpls c="6">
          <tpl fld="0" item="2"/>
          <tpl fld="1" item="31"/>
          <tpl hier="4" item="22"/>
          <tpl fld="4" item="0"/>
          <tpl hier="10" item="18"/>
          <tpl hier="11" item="11"/>
        </tpls>
      </m>
      <m>
        <tpls c="6">
          <tpl hier="2" item="16"/>
          <tpl fld="1" item="51"/>
          <tpl hier="4" item="22"/>
          <tpl fld="4" item="0"/>
          <tpl hier="10" item="18"/>
          <tpl hier="11" item="11"/>
        </tpls>
      </m>
      <m>
        <tpls c="6">
          <tpl fld="0" item="2"/>
          <tpl fld="1" item="51"/>
          <tpl hier="4" item="22"/>
          <tpl fld="4" item="0"/>
          <tpl hier="10" item="18"/>
          <tpl hier="11" item="11"/>
        </tpls>
      </m>
      <m in="0">
        <tpls c="6">
          <tpl fld="0" item="2"/>
          <tpl fld="1" item="93"/>
          <tpl hier="4" item="22"/>
          <tpl fld="4" item="0"/>
          <tpl hier="10" item="18"/>
          <tpl hier="11" item="11"/>
        </tpls>
      </m>
      <n v="2832.0882000000001" in="0">
        <tpls c="6">
          <tpl hier="2" item="16"/>
          <tpl fld="1" item="93"/>
          <tpl hier="4" item="22"/>
          <tpl fld="4" item="0"/>
          <tpl hier="10" item="18"/>
          <tpl hier="11" item="11"/>
        </tpls>
      </n>
      <n v="2832.0882000000001" in="0">
        <tpls c="6">
          <tpl hier="2" item="16"/>
          <tpl fld="1" item="23"/>
          <tpl hier="4" item="22"/>
          <tpl fld="4" item="0"/>
          <tpl hier="10" item="18"/>
          <tpl hier="11" item="11"/>
        </tpls>
      </n>
      <m in="0">
        <tpls c="6">
          <tpl fld="0" item="2"/>
          <tpl fld="1" item="23"/>
          <tpl hier="4" item="22"/>
          <tpl fld="4" item="0"/>
          <tpl hier="10" item="18"/>
          <tpl hier="11" item="11"/>
        </tpls>
      </m>
      <n v="2049.0981999999999" in="0">
        <tpls c="6">
          <tpl hier="2" item="16"/>
          <tpl fld="1" item="116"/>
          <tpl hier="4" item="22"/>
          <tpl fld="4" item="0"/>
          <tpl hier="10" item="18"/>
          <tpl hier="11" item="11"/>
        </tpls>
      </n>
      <n v="3374.99" in="0">
        <tpls c="6">
          <tpl fld="0" item="2"/>
          <tpl fld="1" item="116"/>
          <tpl hier="4" item="22"/>
          <tpl fld="4" item="0"/>
          <tpl hier="10" item="18"/>
          <tpl hier="11" item="11"/>
        </tpls>
      </n>
      <m>
        <tpls c="6">
          <tpl hier="2" item="16"/>
          <tpl fld="1" item="152"/>
          <tpl hier="4" item="22"/>
          <tpl fld="4" item="0"/>
          <tpl hier="10" item="18"/>
          <tpl hier="11" item="11"/>
        </tpls>
      </m>
      <m>
        <tpls c="6">
          <tpl fld="0" item="2"/>
          <tpl fld="1" item="152"/>
          <tpl hier="4" item="22"/>
          <tpl fld="4" item="0"/>
          <tpl hier="10" item="18"/>
          <tpl hier="11" item="11"/>
        </tpls>
      </m>
      <m>
        <tpls c="6">
          <tpl hier="2" item="16"/>
          <tpl fld="1" item="74"/>
          <tpl hier="4" item="22"/>
          <tpl fld="4" item="0"/>
          <tpl hier="10" item="18"/>
          <tpl hier="11" item="11"/>
        </tpls>
      </m>
      <m>
        <tpls c="6">
          <tpl fld="0" item="2"/>
          <tpl fld="1" item="74"/>
          <tpl hier="4" item="22"/>
          <tpl fld="4" item="0"/>
          <tpl hier="10" item="18"/>
          <tpl hier="11" item="11"/>
        </tpls>
      </m>
      <m>
        <tpls c="6">
          <tpl hier="2" item="16"/>
          <tpl fld="1" item="117"/>
          <tpl hier="4" item="22"/>
          <tpl fld="4" item="0"/>
          <tpl hier="10" item="18"/>
          <tpl hier="11" item="11"/>
        </tpls>
      </m>
      <m>
        <tpls c="6">
          <tpl fld="0" item="2"/>
          <tpl fld="1" item="117"/>
          <tpl hier="4" item="22"/>
          <tpl fld="4" item="0"/>
          <tpl hier="10" item="18"/>
          <tpl hier="11" item="11"/>
        </tpls>
      </m>
      <m in="0">
        <tpls c="6">
          <tpl fld="0" item="2"/>
          <tpl fld="1" item="32"/>
          <tpl hier="4" item="22"/>
          <tpl fld="4" item="0"/>
          <tpl hier="10" item="18"/>
          <tpl hier="11" item="11"/>
        </tpls>
      </m>
      <n v="2049.0981999999999" in="0">
        <tpls c="6">
          <tpl hier="2" item="16"/>
          <tpl fld="1" item="32"/>
          <tpl hier="4" item="22"/>
          <tpl fld="4" item="0"/>
          <tpl hier="10" item="18"/>
          <tpl hier="11" item="11"/>
        </tpls>
      </n>
      <m>
        <tpls c="6">
          <tpl fld="0" item="2"/>
          <tpl fld="1" item="122"/>
          <tpl hier="4" item="22"/>
          <tpl fld="4" item="0"/>
          <tpl hier="10" item="18"/>
          <tpl hier="11" item="11"/>
        </tpls>
      </m>
      <m>
        <tpls c="6">
          <tpl hier="2" item="16"/>
          <tpl fld="1" item="122"/>
          <tpl hier="4" item="22"/>
          <tpl fld="4" item="0"/>
          <tpl hier="10" item="18"/>
          <tpl hier="11" item="11"/>
        </tpls>
      </m>
      <n v="699.09820000000002" in="0">
        <tpls c="6">
          <tpl fld="0" item="2"/>
          <tpl fld="1" item="101"/>
          <tpl hier="4" item="22"/>
          <tpl fld="4" item="0"/>
          <tpl hier="10" item="18"/>
          <tpl hier="11" item="11"/>
        </tpls>
      </n>
      <n v="15006.008900000001" in="0">
        <tpls c="6">
          <tpl hier="2" item="16"/>
          <tpl fld="1" item="101"/>
          <tpl hier="4" item="22"/>
          <tpl fld="4" item="0"/>
          <tpl hier="10" item="18"/>
          <tpl hier="11" item="11"/>
        </tpls>
      </n>
      <m>
        <tpls c="6">
          <tpl hier="2" item="16"/>
          <tpl fld="1" item="38"/>
          <tpl hier="4" item="22"/>
          <tpl fld="4" item="0"/>
          <tpl hier="10" item="18"/>
          <tpl hier="11" item="11"/>
        </tpls>
      </m>
      <m>
        <tpls c="6">
          <tpl fld="0" item="2"/>
          <tpl fld="1" item="38"/>
          <tpl hier="4" item="22"/>
          <tpl fld="4" item="0"/>
          <tpl hier="10" item="18"/>
          <tpl hier="11" item="11"/>
        </tpls>
      </m>
      <m>
        <tpls c="6">
          <tpl fld="0" item="2"/>
          <tpl fld="1" item="162"/>
          <tpl hier="4" item="22"/>
          <tpl fld="4" item="0"/>
          <tpl hier="10" item="18"/>
          <tpl hier="11" item="11"/>
        </tpls>
      </m>
      <m>
        <tpls c="6">
          <tpl hier="2" item="16"/>
          <tpl fld="1" item="162"/>
          <tpl hier="4" item="22"/>
          <tpl fld="4" item="0"/>
          <tpl hier="10" item="18"/>
          <tpl hier="11" item="11"/>
        </tpls>
      </m>
      <m in="0">
        <tpls c="6">
          <tpl fld="0" item="2"/>
          <tpl fld="1" item="160"/>
          <tpl hier="4" item="22"/>
          <tpl fld="4" item="0"/>
          <tpl hier="10" item="18"/>
          <tpl hier="11" item="31"/>
        </tpls>
      </m>
      <m in="0">
        <tpls c="6">
          <tpl hier="2" item="16"/>
          <tpl fld="1" item="160"/>
          <tpl hier="4" item="22"/>
          <tpl fld="4" item="0"/>
          <tpl hier="10" item="18"/>
          <tpl hier="11" item="31"/>
        </tpls>
      </m>
      <m>
        <tpls c="6">
          <tpl fld="0" item="2"/>
          <tpl fld="1" item="141"/>
          <tpl hier="4" item="22"/>
          <tpl fld="4" item="0"/>
          <tpl hier="10" item="18"/>
          <tpl hier="11" item="31"/>
        </tpls>
      </m>
      <m>
        <tpls c="6">
          <tpl hier="2" item="16"/>
          <tpl fld="1" item="141"/>
          <tpl hier="4" item="22"/>
          <tpl fld="4" item="0"/>
          <tpl hier="10" item="18"/>
          <tpl hier="11" item="31"/>
        </tpls>
      </m>
      <m>
        <tpls c="6">
          <tpl fld="0" item="2"/>
          <tpl fld="1" item="154"/>
          <tpl hier="4" item="22"/>
          <tpl fld="4" item="0"/>
          <tpl hier="10" item="18"/>
          <tpl hier="11" item="31"/>
        </tpls>
      </m>
      <m>
        <tpls c="6">
          <tpl hier="2" item="16"/>
          <tpl fld="1" item="154"/>
          <tpl hier="4" item="22"/>
          <tpl fld="4" item="0"/>
          <tpl hier="10" item="18"/>
          <tpl hier="11" item="31"/>
        </tpls>
      </m>
      <m in="0">
        <tpls c="6">
          <tpl fld="0" item="2"/>
          <tpl fld="1" item="157"/>
          <tpl hier="4" item="22"/>
          <tpl fld="4" item="0"/>
          <tpl hier="10" item="18"/>
          <tpl hier="11" item="31"/>
        </tpls>
      </m>
      <m in="0">
        <tpls c="6">
          <tpl hier="2" item="16"/>
          <tpl fld="1" item="157"/>
          <tpl hier="4" item="22"/>
          <tpl fld="4" item="0"/>
          <tpl hier="10" item="18"/>
          <tpl hier="11" item="31"/>
        </tpls>
      </m>
      <m>
        <tpls c="6">
          <tpl hier="2" item="16"/>
          <tpl fld="1" item="104"/>
          <tpl hier="4" item="22"/>
          <tpl fld="4" item="0"/>
          <tpl hier="10" item="18"/>
          <tpl hier="11" item="31"/>
        </tpls>
      </m>
      <m>
        <tpls c="6">
          <tpl fld="0" item="2"/>
          <tpl fld="1" item="104"/>
          <tpl hier="4" item="22"/>
          <tpl fld="4" item="0"/>
          <tpl hier="10" item="18"/>
          <tpl hier="11" item="31"/>
        </tpls>
      </m>
      <m>
        <tpls c="6">
          <tpl hier="2" item="16"/>
          <tpl fld="1" item="52"/>
          <tpl hier="4" item="22"/>
          <tpl fld="4" item="0"/>
          <tpl hier="10" item="18"/>
          <tpl hier="11" item="31"/>
        </tpls>
      </m>
      <m>
        <tpls c="6">
          <tpl fld="0" item="2"/>
          <tpl fld="1" item="52"/>
          <tpl hier="4" item="22"/>
          <tpl fld="4" item="0"/>
          <tpl hier="10" item="18"/>
          <tpl hier="11" item="31"/>
        </tpls>
      </m>
      <m>
        <tpls c="6">
          <tpl fld="0" item="2"/>
          <tpl fld="1" item="65"/>
          <tpl hier="4" item="22"/>
          <tpl fld="4" item="0"/>
          <tpl hier="10" item="18"/>
          <tpl hier="11" item="31"/>
        </tpls>
      </m>
      <m>
        <tpls c="6">
          <tpl hier="2" item="16"/>
          <tpl fld="1" item="65"/>
          <tpl hier="4" item="22"/>
          <tpl fld="4" item="0"/>
          <tpl hier="10" item="18"/>
          <tpl hier="11" item="31"/>
        </tpls>
      </m>
      <m>
        <tpls c="6">
          <tpl hier="2" item="16"/>
          <tpl fld="1" item="54"/>
          <tpl hier="4" item="22"/>
          <tpl fld="4" item="0"/>
          <tpl hier="10" item="18"/>
          <tpl hier="11" item="31"/>
        </tpls>
      </m>
      <m>
        <tpls c="6">
          <tpl fld="0" item="2"/>
          <tpl fld="1" item="54"/>
          <tpl hier="4" item="22"/>
          <tpl fld="4" item="0"/>
          <tpl hier="10" item="18"/>
          <tpl hier="11" item="31"/>
        </tpls>
      </m>
      <m>
        <tpls c="6">
          <tpl fld="0" item="2"/>
          <tpl fld="1" item="172"/>
          <tpl hier="4" item="22"/>
          <tpl fld="4" item="0"/>
          <tpl hier="10" item="18"/>
          <tpl hier="11" item="31"/>
        </tpls>
      </m>
      <m>
        <tpls c="6">
          <tpl hier="2" item="16"/>
          <tpl fld="1" item="172"/>
          <tpl hier="4" item="22"/>
          <tpl fld="4" item="0"/>
          <tpl hier="10" item="18"/>
          <tpl hier="11" item="31"/>
        </tpls>
      </m>
      <m>
        <tpls c="6">
          <tpl hier="2" item="16"/>
          <tpl fld="1" item="10"/>
          <tpl hier="4" item="22"/>
          <tpl fld="4" item="0"/>
          <tpl hier="10" item="18"/>
          <tpl hier="11" item="31"/>
        </tpls>
      </m>
      <m>
        <tpls c="6">
          <tpl fld="0" item="2"/>
          <tpl fld="1" item="10"/>
          <tpl hier="4" item="22"/>
          <tpl fld="4" item="0"/>
          <tpl hier="10" item="18"/>
          <tpl hier="11" item="31"/>
        </tpls>
      </m>
      <m in="0">
        <tpls c="6">
          <tpl hier="2" item="16"/>
          <tpl fld="1" item="120"/>
          <tpl hier="4" item="22"/>
          <tpl fld="4" item="0"/>
          <tpl hier="10" item="18"/>
          <tpl hier="11" item="31"/>
        </tpls>
      </m>
      <m in="0">
        <tpls c="6">
          <tpl fld="0" item="2"/>
          <tpl fld="1" item="120"/>
          <tpl hier="4" item="22"/>
          <tpl fld="4" item="0"/>
          <tpl hier="10" item="18"/>
          <tpl hier="11" item="31"/>
        </tpls>
      </m>
      <m>
        <tpls c="6">
          <tpl hier="2" item="16"/>
          <tpl fld="1" item="53"/>
          <tpl hier="4" item="22"/>
          <tpl fld="4" item="0"/>
          <tpl hier="10" item="18"/>
          <tpl hier="11" item="31"/>
        </tpls>
      </m>
      <m>
        <tpls c="6">
          <tpl fld="0" item="2"/>
          <tpl fld="1" item="53"/>
          <tpl hier="4" item="22"/>
          <tpl fld="4" item="0"/>
          <tpl hier="10" item="18"/>
          <tpl hier="11" item="31"/>
        </tpls>
      </m>
      <m>
        <tpls c="6">
          <tpl fld="0" item="2"/>
          <tpl fld="1" item="66"/>
          <tpl hier="4" item="22"/>
          <tpl fld="4" item="0"/>
          <tpl hier="10" item="18"/>
          <tpl hier="11" item="31"/>
        </tpls>
      </m>
      <m>
        <tpls c="6">
          <tpl hier="2" item="16"/>
          <tpl fld="1" item="66"/>
          <tpl hier="4" item="22"/>
          <tpl fld="4" item="0"/>
          <tpl hier="10" item="18"/>
          <tpl hier="11" item="31"/>
        </tpls>
      </m>
      <m in="0">
        <tpls c="6">
          <tpl hier="2" item="16"/>
          <tpl fld="1" item="88"/>
          <tpl hier="4" item="22"/>
          <tpl fld="4" item="0"/>
          <tpl hier="10" item="18"/>
          <tpl hier="11" item="31"/>
        </tpls>
      </m>
      <m in="0">
        <tpls c="6">
          <tpl fld="0" item="2"/>
          <tpl fld="1" item="88"/>
          <tpl hier="4" item="22"/>
          <tpl fld="4" item="0"/>
          <tpl hier="10" item="18"/>
          <tpl hier="11" item="31"/>
        </tpls>
      </m>
      <m>
        <tpls c="6">
          <tpl fld="0" item="2"/>
          <tpl fld="1" item="45"/>
          <tpl hier="4" item="22"/>
          <tpl fld="4" item="0"/>
          <tpl hier="10" item="18"/>
          <tpl hier="11" item="31"/>
        </tpls>
      </m>
      <m>
        <tpls c="6">
          <tpl hier="2" item="16"/>
          <tpl fld="1" item="45"/>
          <tpl hier="4" item="22"/>
          <tpl fld="4" item="0"/>
          <tpl hier="10" item="18"/>
          <tpl hier="11" item="31"/>
        </tpls>
      </m>
      <m>
        <tpls c="6">
          <tpl fld="0" item="2"/>
          <tpl fld="1" item="58"/>
          <tpl hier="4" item="22"/>
          <tpl fld="4" item="0"/>
          <tpl hier="10" item="18"/>
          <tpl hier="11" item="31"/>
        </tpls>
      </m>
      <m>
        <tpls c="6">
          <tpl hier="2" item="16"/>
          <tpl fld="1" item="58"/>
          <tpl hier="4" item="22"/>
          <tpl fld="4" item="0"/>
          <tpl hier="10" item="18"/>
          <tpl hier="11" item="31"/>
        </tpls>
      </m>
      <m>
        <tpls c="6">
          <tpl fld="0" item="2"/>
          <tpl fld="1" item="56"/>
          <tpl hier="4" item="22"/>
          <tpl fld="4" item="0"/>
          <tpl hier="10" item="18"/>
          <tpl hier="11" item="31"/>
        </tpls>
      </m>
      <m>
        <tpls c="6">
          <tpl hier="2" item="16"/>
          <tpl fld="1" item="56"/>
          <tpl hier="4" item="22"/>
          <tpl fld="4" item="0"/>
          <tpl hier="10" item="18"/>
          <tpl hier="11" item="31"/>
        </tpls>
      </m>
      <m>
        <tpls c="6">
          <tpl fld="0" item="2"/>
          <tpl fld="1" item="37"/>
          <tpl hier="4" item="22"/>
          <tpl fld="4" item="0"/>
          <tpl hier="10" item="18"/>
          <tpl hier="11" item="31"/>
        </tpls>
      </m>
      <m>
        <tpls c="6">
          <tpl hier="2" item="16"/>
          <tpl fld="1" item="37"/>
          <tpl hier="4" item="22"/>
          <tpl fld="4" item="0"/>
          <tpl hier="10" item="18"/>
          <tpl hier="11" item="31"/>
        </tpls>
      </m>
      <m>
        <tpls c="6">
          <tpl hier="2" item="16"/>
          <tpl fld="1" item="50"/>
          <tpl hier="4" item="22"/>
          <tpl fld="4" item="0"/>
          <tpl hier="10" item="18"/>
          <tpl hier="11" item="31"/>
        </tpls>
      </m>
      <m>
        <tpls c="6">
          <tpl fld="0" item="2"/>
          <tpl fld="1" item="50"/>
          <tpl hier="4" item="22"/>
          <tpl fld="4" item="0"/>
          <tpl hier="10" item="18"/>
          <tpl hier="11" item="31"/>
        </tpls>
      </m>
      <m>
        <tpls c="6">
          <tpl fld="0" item="2"/>
          <tpl fld="1" item="94"/>
          <tpl hier="4" item="22"/>
          <tpl fld="4" item="0"/>
          <tpl hier="10" item="18"/>
          <tpl hier="11" item="31"/>
        </tpls>
      </m>
      <m>
        <tpls c="6">
          <tpl hier="2" item="16"/>
          <tpl fld="1" item="94"/>
          <tpl hier="4" item="22"/>
          <tpl fld="4" item="0"/>
          <tpl hier="10" item="18"/>
          <tpl hier="11" item="31"/>
        </tpls>
      </m>
      <m in="0">
        <tpls c="6">
          <tpl hier="2" item="16"/>
          <tpl fld="1" item="85"/>
          <tpl hier="4" item="22"/>
          <tpl fld="4" item="0"/>
          <tpl hier="10" item="18"/>
          <tpl hier="11" item="31"/>
        </tpls>
      </m>
      <m in="0">
        <tpls c="6">
          <tpl fld="0" item="2"/>
          <tpl fld="1" item="85"/>
          <tpl hier="4" item="22"/>
          <tpl fld="4" item="0"/>
          <tpl hier="10" item="18"/>
          <tpl hier="11" item="31"/>
        </tpls>
      </m>
      <m>
        <tpls c="6">
          <tpl hier="2" item="16"/>
          <tpl fld="1" item="98"/>
          <tpl hier="4" item="22"/>
          <tpl fld="4" item="0"/>
          <tpl hier="10" item="18"/>
          <tpl hier="11" item="31"/>
        </tpls>
      </m>
      <m>
        <tpls c="6">
          <tpl fld="0" item="2"/>
          <tpl fld="1" item="98"/>
          <tpl hier="4" item="22"/>
          <tpl fld="4" item="0"/>
          <tpl hier="10" item="18"/>
          <tpl hier="11" item="31"/>
        </tpls>
      </m>
      <m>
        <tpls c="6">
          <tpl fld="0" item="2"/>
          <tpl fld="1" item="62"/>
          <tpl hier="4" item="22"/>
          <tpl fld="4" item="0"/>
          <tpl hier="10" item="18"/>
          <tpl hier="11" item="31"/>
        </tpls>
      </m>
      <m>
        <tpls c="6">
          <tpl hier="2" item="16"/>
          <tpl fld="1" item="62"/>
          <tpl hier="4" item="22"/>
          <tpl fld="4" item="0"/>
          <tpl hier="10" item="18"/>
          <tpl hier="11" item="31"/>
        </tpls>
      </m>
      <m>
        <tpls c="6">
          <tpl fld="0" item="2"/>
          <tpl fld="1" item="77"/>
          <tpl hier="4" item="22"/>
          <tpl fld="4" item="0"/>
          <tpl hier="10" item="18"/>
          <tpl hier="11" item="31"/>
        </tpls>
      </m>
      <m>
        <tpls c="6">
          <tpl hier="2" item="16"/>
          <tpl fld="1" item="77"/>
          <tpl hier="4" item="22"/>
          <tpl fld="4" item="0"/>
          <tpl hier="10" item="18"/>
          <tpl hier="11" item="31"/>
        </tpls>
      </m>
      <m>
        <tpls c="6">
          <tpl fld="0" item="2"/>
          <tpl fld="1" item="90"/>
          <tpl hier="4" item="22"/>
          <tpl fld="4" item="0"/>
          <tpl hier="10" item="18"/>
          <tpl hier="11" item="31"/>
        </tpls>
      </m>
      <m>
        <tpls c="6">
          <tpl hier="2" item="16"/>
          <tpl fld="1" item="90"/>
          <tpl hier="4" item="22"/>
          <tpl fld="4" item="0"/>
          <tpl hier="10" item="18"/>
          <tpl hier="11" item="31"/>
        </tpls>
      </m>
      <m>
        <tpls c="6">
          <tpl fld="0" item="2"/>
          <tpl fld="1" item="76"/>
          <tpl hier="4" item="22"/>
          <tpl fld="4" item="0"/>
          <tpl hier="10" item="18"/>
          <tpl hier="11" item="31"/>
        </tpls>
      </m>
      <m>
        <tpls c="6">
          <tpl hier="2" item="16"/>
          <tpl fld="1" item="76"/>
          <tpl hier="4" item="22"/>
          <tpl fld="4" item="0"/>
          <tpl hier="10" item="18"/>
          <tpl hier="11" item="31"/>
        </tpls>
      </m>
      <m>
        <tpls c="6">
          <tpl fld="0" item="2"/>
          <tpl fld="1" item="143"/>
          <tpl hier="4" item="22"/>
          <tpl fld="4" item="0"/>
          <tpl hier="10" item="18"/>
          <tpl hier="11" item="31"/>
        </tpls>
      </m>
      <m>
        <tpls c="6">
          <tpl hier="2" item="16"/>
          <tpl fld="1" item="143"/>
          <tpl hier="4" item="22"/>
          <tpl fld="4" item="0"/>
          <tpl hier="10" item="18"/>
          <tpl hier="11" item="31"/>
        </tpls>
      </m>
      <m>
        <tpls c="6">
          <tpl fld="0" item="2"/>
          <tpl fld="1" item="163"/>
          <tpl hier="4" item="22"/>
          <tpl fld="4" item="0"/>
          <tpl hier="10" item="18"/>
          <tpl hier="11" item="31"/>
        </tpls>
      </m>
      <m>
        <tpls c="6">
          <tpl hier="2" item="16"/>
          <tpl fld="1" item="163"/>
          <tpl hier="4" item="22"/>
          <tpl fld="4" item="0"/>
          <tpl hier="10" item="18"/>
          <tpl hier="11" item="31"/>
        </tpls>
      </m>
      <m>
        <tpls c="6">
          <tpl fld="0" item="2"/>
          <tpl fld="1" item="1"/>
          <tpl hier="4" item="22"/>
          <tpl fld="4" item="0"/>
          <tpl hier="10" item="18"/>
          <tpl hier="11" item="31"/>
        </tpls>
      </m>
      <m>
        <tpls c="6">
          <tpl hier="2" item="16"/>
          <tpl fld="1" item="1"/>
          <tpl hier="4" item="22"/>
          <tpl fld="4" item="0"/>
          <tpl hier="10" item="18"/>
          <tpl hier="11" item="31"/>
        </tpls>
      </m>
      <m>
        <tpls c="6">
          <tpl hier="2" item="16"/>
          <tpl fld="1" item="142"/>
          <tpl hier="4" item="22"/>
          <tpl fld="4" item="0"/>
          <tpl hier="10" item="18"/>
          <tpl hier="11" item="31"/>
        </tpls>
      </m>
      <m>
        <tpls c="6">
          <tpl fld="0" item="2"/>
          <tpl fld="1" item="142"/>
          <tpl hier="4" item="22"/>
          <tpl fld="4" item="0"/>
          <tpl hier="10" item="18"/>
          <tpl hier="11" item="31"/>
        </tpls>
      </m>
      <m in="0">
        <tpls c="6">
          <tpl hier="2" item="16"/>
          <tpl fld="1" item="108"/>
          <tpl hier="4" item="22"/>
          <tpl fld="4" item="0"/>
          <tpl hier="10" item="18"/>
          <tpl hier="11" item="31"/>
        </tpls>
      </m>
      <m in="0">
        <tpls c="6">
          <tpl fld="0" item="2"/>
          <tpl fld="1" item="108"/>
          <tpl hier="4" item="22"/>
          <tpl fld="4" item="0"/>
          <tpl hier="10" item="18"/>
          <tpl hier="11" item="31"/>
        </tpls>
      </m>
      <m in="0">
        <tpls c="6">
          <tpl fld="0" item="2"/>
          <tpl fld="1" item="121"/>
          <tpl hier="4" item="22"/>
          <tpl fld="4" item="0"/>
          <tpl hier="10" item="18"/>
          <tpl hier="11" item="31"/>
        </tpls>
      </m>
      <m in="0">
        <tpls c="6">
          <tpl hier="2" item="16"/>
          <tpl fld="1" item="121"/>
          <tpl hier="4" item="22"/>
          <tpl fld="4" item="0"/>
          <tpl hier="10" item="18"/>
          <tpl hier="11" item="31"/>
        </tpls>
      </m>
      <m>
        <tpls c="6">
          <tpl fld="0" item="2"/>
          <tpl fld="1" item="22"/>
          <tpl hier="4" item="22"/>
          <tpl fld="4" item="0"/>
          <tpl hier="10" item="18"/>
          <tpl hier="11" item="31"/>
        </tpls>
      </m>
      <m>
        <tpls c="6">
          <tpl hier="2" item="16"/>
          <tpl fld="1" item="22"/>
          <tpl hier="4" item="22"/>
          <tpl fld="4" item="0"/>
          <tpl hier="10" item="18"/>
          <tpl hier="11" item="31"/>
        </tpls>
      </m>
      <m>
        <tpls c="6">
          <tpl hier="2" item="16"/>
          <tpl fld="1" item="164"/>
          <tpl hier="4" item="22"/>
          <tpl fld="4" item="0"/>
          <tpl hier="10" item="18"/>
          <tpl hier="11" item="31"/>
        </tpls>
      </m>
      <m>
        <tpls c="6">
          <tpl fld="0" item="2"/>
          <tpl fld="1" item="164"/>
          <tpl hier="4" item="22"/>
          <tpl fld="4" item="0"/>
          <tpl hier="10" item="18"/>
          <tpl hier="11" item="31"/>
        </tpls>
      </m>
      <m>
        <tpls c="6">
          <tpl fld="0" item="2"/>
          <tpl fld="1" item="2"/>
          <tpl hier="4" item="22"/>
          <tpl fld="4" item="0"/>
          <tpl hier="10" item="18"/>
          <tpl hier="11" item="31"/>
        </tpls>
      </m>
      <m>
        <tpls c="6">
          <tpl hier="2" item="16"/>
          <tpl fld="1" item="2"/>
          <tpl hier="4" item="22"/>
          <tpl fld="4" item="0"/>
          <tpl hier="10" item="18"/>
          <tpl hier="11" item="31"/>
        </tpls>
      </m>
      <m>
        <tpls c="6">
          <tpl fld="0" item="2"/>
          <tpl fld="1" item="144"/>
          <tpl hier="4" item="22"/>
          <tpl fld="4" item="0"/>
          <tpl hier="10" item="18"/>
          <tpl hier="11" item="31"/>
        </tpls>
      </m>
      <m>
        <tpls c="6">
          <tpl hier="2" item="16"/>
          <tpl fld="1" item="144"/>
          <tpl hier="4" item="22"/>
          <tpl fld="4" item="0"/>
          <tpl hier="10" item="18"/>
          <tpl hier="11" item="31"/>
        </tpls>
      </m>
      <m in="0">
        <tpls c="6">
          <tpl hier="2" item="16"/>
          <tpl fld="1" item="156"/>
          <tpl hier="4" item="22"/>
          <tpl fld="4" item="0"/>
          <tpl hier="10" item="18"/>
          <tpl hier="11" item="31"/>
        </tpls>
      </m>
      <m in="0">
        <tpls c="6">
          <tpl fld="0" item="2"/>
          <tpl fld="1" item="156"/>
          <tpl hier="4" item="22"/>
          <tpl fld="4" item="0"/>
          <tpl hier="10" item="18"/>
          <tpl hier="11" item="31"/>
        </tpls>
      </m>
      <m>
        <tpls c="6">
          <tpl hier="2" item="16"/>
          <tpl fld="1" item="169"/>
          <tpl hier="4" item="22"/>
          <tpl fld="4" item="0"/>
          <tpl hier="10" item="18"/>
          <tpl hier="11" item="31"/>
        </tpls>
      </m>
      <m>
        <tpls c="6">
          <tpl fld="0" item="2"/>
          <tpl fld="1" item="169"/>
          <tpl hier="4" item="22"/>
          <tpl fld="4" item="0"/>
          <tpl hier="10" item="18"/>
          <tpl hier="11" item="31"/>
        </tpls>
      </m>
      <m in="0">
        <tpls c="6">
          <tpl hier="2" item="16"/>
          <tpl fld="1" item="112"/>
          <tpl hier="4" item="22"/>
          <tpl fld="4" item="0"/>
          <tpl hier="10" item="18"/>
          <tpl hier="11" item="31"/>
        </tpls>
      </m>
      <m in="0">
        <tpls c="6">
          <tpl fld="0" item="2"/>
          <tpl fld="1" item="112"/>
          <tpl hier="4" item="22"/>
          <tpl fld="4" item="0"/>
          <tpl hier="10" item="18"/>
          <tpl hier="11" item="31"/>
        </tpls>
      </m>
      <m>
        <tpls c="6">
          <tpl fld="0" item="2"/>
          <tpl fld="1" item="148"/>
          <tpl hier="4" item="22"/>
          <tpl fld="4" item="0"/>
          <tpl hier="10" item="18"/>
          <tpl hier="11" item="31"/>
        </tpls>
      </m>
      <m>
        <tpls c="6">
          <tpl hier="2" item="16"/>
          <tpl fld="1" item="148"/>
          <tpl hier="4" item="22"/>
          <tpl fld="4" item="0"/>
          <tpl hier="10" item="18"/>
          <tpl hier="11" item="31"/>
        </tpls>
      </m>
      <m>
        <tpls c="6">
          <tpl hier="2" item="16"/>
          <tpl fld="1" item="161"/>
          <tpl hier="4" item="22"/>
          <tpl fld="4" item="0"/>
          <tpl hier="10" item="18"/>
          <tpl hier="11" item="31"/>
        </tpls>
      </m>
      <m>
        <tpls c="6">
          <tpl fld="0" item="2"/>
          <tpl fld="1" item="161"/>
          <tpl hier="4" item="22"/>
          <tpl fld="4" item="0"/>
          <tpl hier="10" item="18"/>
          <tpl hier="11" item="31"/>
        </tpls>
      </m>
      <m>
        <tpls c="6">
          <tpl fld="0" item="2"/>
          <tpl fld="1" item="150"/>
          <tpl hier="4" item="22"/>
          <tpl fld="4" item="0"/>
          <tpl hier="10" item="18"/>
          <tpl hier="11" item="31"/>
        </tpls>
      </m>
      <m>
        <tpls c="6">
          <tpl hier="2" item="16"/>
          <tpl fld="1" item="150"/>
          <tpl hier="4" item="22"/>
          <tpl fld="4" item="0"/>
          <tpl hier="10" item="18"/>
          <tpl hier="11" item="31"/>
        </tpls>
      </m>
      <m in="0">
        <tpls c="6">
          <tpl hier="2" item="16"/>
          <tpl fld="1" item="21"/>
          <tpl hier="4" item="22"/>
          <tpl fld="4" item="0"/>
          <tpl hier="10" item="18"/>
          <tpl hier="11" item="31"/>
        </tpls>
      </m>
      <m in="0">
        <tpls c="6">
          <tpl fld="0" item="2"/>
          <tpl fld="1" item="21"/>
          <tpl hier="4" item="22"/>
          <tpl fld="4" item="0"/>
          <tpl hier="10" item="18"/>
          <tpl hier="11" item="31"/>
        </tpls>
      </m>
      <m>
        <tpls c="6">
          <tpl fld="0" item="2"/>
          <tpl fld="1" item="34"/>
          <tpl hier="4" item="22"/>
          <tpl fld="4" item="0"/>
          <tpl hier="10" item="18"/>
          <tpl hier="11" item="31"/>
        </tpls>
      </m>
      <m>
        <tpls c="6">
          <tpl hier="2" item="16"/>
          <tpl fld="1" item="34"/>
          <tpl hier="4" item="22"/>
          <tpl fld="4" item="0"/>
          <tpl hier="10" item="18"/>
          <tpl hier="11" item="31"/>
        </tpls>
      </m>
      <m in="0">
        <tpls c="6">
          <tpl hier="2" item="16"/>
          <tpl fld="1" item="118"/>
          <tpl hier="4" item="22"/>
          <tpl fld="4" item="0"/>
          <tpl hier="10" item="18"/>
          <tpl hier="11" item="31"/>
        </tpls>
      </m>
      <m in="0">
        <tpls c="6">
          <tpl fld="0" item="2"/>
          <tpl fld="1" item="118"/>
          <tpl hier="4" item="22"/>
          <tpl fld="4" item="0"/>
          <tpl hier="10" item="18"/>
          <tpl hier="11" item="31"/>
        </tpls>
      </m>
      <m in="0">
        <tpls c="6">
          <tpl fld="0" item="2"/>
          <tpl fld="1" item="13"/>
          <tpl hier="4" item="22"/>
          <tpl fld="4" item="0"/>
          <tpl hier="10" item="18"/>
          <tpl hier="11" item="31"/>
        </tpls>
      </m>
      <n v="1214.8499999999999" in="0">
        <tpls c="6">
          <tpl hier="2" item="16"/>
          <tpl fld="1" item="13"/>
          <tpl hier="4" item="22"/>
          <tpl fld="4" item="0"/>
          <tpl hier="10" item="18"/>
          <tpl hier="11" item="31"/>
        </tpls>
      </n>
      <m>
        <tpls c="6">
          <tpl fld="0" item="2"/>
          <tpl fld="1" item="26"/>
          <tpl hier="4" item="22"/>
          <tpl fld="4" item="0"/>
          <tpl hier="10" item="18"/>
          <tpl hier="11" item="31"/>
        </tpls>
      </m>
      <m>
        <tpls c="6">
          <tpl hier="2" item="16"/>
          <tpl fld="1" item="26"/>
          <tpl hier="4" item="22"/>
          <tpl fld="4" item="0"/>
          <tpl hier="10" item="18"/>
          <tpl hier="11" item="31"/>
        </tpls>
      </m>
      <m in="0">
        <tpls c="6">
          <tpl hier="2" item="16"/>
          <tpl fld="1" item="170"/>
          <tpl hier="4" item="22"/>
          <tpl fld="4" item="0"/>
          <tpl hier="10" item="18"/>
          <tpl hier="11" item="31"/>
        </tpls>
      </m>
      <m in="0">
        <tpls c="6">
          <tpl fld="0" item="2"/>
          <tpl fld="1" item="170"/>
          <tpl hier="4" item="22"/>
          <tpl fld="4" item="0"/>
          <tpl hier="10" item="18"/>
          <tpl hier="11" item="31"/>
        </tpls>
      </m>
      <m>
        <tpls c="6">
          <tpl hier="2" item="16"/>
          <tpl fld="1" item="79"/>
          <tpl hier="4" item="22"/>
          <tpl fld="4" item="0"/>
          <tpl hier="10" item="18"/>
          <tpl hier="11" item="31"/>
        </tpls>
      </m>
      <m>
        <tpls c="6">
          <tpl fld="0" item="2"/>
          <tpl fld="1" item="79"/>
          <tpl hier="4" item="22"/>
          <tpl fld="4" item="0"/>
          <tpl hier="10" item="18"/>
          <tpl hier="11" item="31"/>
        </tpls>
      </m>
      <m>
        <tpls c="6">
          <tpl hier="2" item="16"/>
          <tpl fld="1" item="99"/>
          <tpl hier="4" item="22"/>
          <tpl fld="4" item="0"/>
          <tpl hier="10" item="18"/>
          <tpl hier="11" item="31"/>
        </tpls>
      </m>
      <m>
        <tpls c="6">
          <tpl fld="0" item="2"/>
          <tpl fld="1" item="99"/>
          <tpl hier="4" item="22"/>
          <tpl fld="4" item="0"/>
          <tpl hier="10" item="18"/>
          <tpl hier="11" item="31"/>
        </tpls>
      </m>
      <m>
        <tpls c="6">
          <tpl hier="2" item="16"/>
          <tpl fld="1" item="14"/>
          <tpl hier="4" item="22"/>
          <tpl fld="4" item="0"/>
          <tpl hier="10" item="18"/>
          <tpl hier="11" item="31"/>
        </tpls>
      </m>
      <m>
        <tpls c="6">
          <tpl fld="0" item="2"/>
          <tpl fld="1" item="14"/>
          <tpl hier="4" item="22"/>
          <tpl fld="4" item="0"/>
          <tpl hier="10" item="18"/>
          <tpl hier="11" item="31"/>
        </tpls>
      </m>
      <m>
        <tpls c="6">
          <tpl fld="0" item="2"/>
          <tpl fld="1" item="72"/>
          <tpl hier="4" item="22"/>
          <tpl fld="4" item="0"/>
          <tpl hier="10" item="18"/>
          <tpl hier="11" item="31"/>
        </tpls>
      </m>
      <m>
        <tpls c="6">
          <tpl hier="2" item="16"/>
          <tpl fld="1" item="72"/>
          <tpl hier="4" item="22"/>
          <tpl fld="4" item="0"/>
          <tpl hier="10" item="18"/>
          <tpl hier="11" item="31"/>
        </tpls>
      </m>
      <m>
        <tpls c="6">
          <tpl hier="2" item="16"/>
          <tpl fld="1" item="44"/>
          <tpl hier="4" item="22"/>
          <tpl fld="4" item="0"/>
          <tpl hier="10" item="18"/>
          <tpl hier="11" item="31"/>
        </tpls>
      </m>
      <m>
        <tpls c="6">
          <tpl fld="0" item="2"/>
          <tpl fld="1" item="44"/>
          <tpl hier="4" item="22"/>
          <tpl fld="4" item="0"/>
          <tpl hier="10" item="18"/>
          <tpl hier="11" item="31"/>
        </tpls>
      </m>
      <m>
        <tpls c="6">
          <tpl fld="0" item="2"/>
          <tpl fld="1" item="57"/>
          <tpl hier="4" item="22"/>
          <tpl fld="4" item="0"/>
          <tpl hier="10" item="18"/>
          <tpl hier="11" item="31"/>
        </tpls>
      </m>
      <m>
        <tpls c="6">
          <tpl hier="2" item="16"/>
          <tpl fld="1" item="57"/>
          <tpl hier="4" item="22"/>
          <tpl fld="4" item="0"/>
          <tpl hier="10" item="18"/>
          <tpl hier="11" item="31"/>
        </tpls>
      </m>
      <n v="2384.0700000000002" in="0">
        <tpls c="6">
          <tpl hier="2" item="16"/>
          <tpl fld="1" item="110"/>
          <tpl hier="4" item="22"/>
          <tpl fld="4" item="0"/>
          <tpl hier="10" item="18"/>
          <tpl hier="11" item="31"/>
        </tpls>
      </n>
      <m in="0">
        <tpls c="6">
          <tpl fld="0" item="2"/>
          <tpl fld="1" item="110"/>
          <tpl hier="4" item="22"/>
          <tpl fld="4" item="0"/>
          <tpl hier="10" item="18"/>
          <tpl hier="11" item="31"/>
        </tpls>
      </m>
      <m in="0">
        <tpls c="6">
          <tpl fld="0" item="2"/>
          <tpl fld="1" item="100"/>
          <tpl hier="4" item="22"/>
          <tpl fld="4" item="0"/>
          <tpl hier="10" item="18"/>
          <tpl hier="11" item="31"/>
        </tpls>
      </m>
      <m in="0">
        <tpls c="6">
          <tpl hier="2" item="16"/>
          <tpl fld="1" item="100"/>
          <tpl hier="4" item="22"/>
          <tpl fld="4" item="0"/>
          <tpl hier="10" item="18"/>
          <tpl hier="11" item="31"/>
        </tpls>
      </m>
      <m>
        <tpls c="6">
          <tpl fld="0" item="2"/>
          <tpl fld="1" item="113"/>
          <tpl hier="4" item="22"/>
          <tpl fld="4" item="0"/>
          <tpl hier="10" item="18"/>
          <tpl hier="11" item="31"/>
        </tpls>
      </m>
      <m>
        <tpls c="6">
          <tpl hier="2" item="16"/>
          <tpl fld="1" item="113"/>
          <tpl hier="4" item="22"/>
          <tpl fld="4" item="0"/>
          <tpl hier="10" item="18"/>
          <tpl hier="11" item="31"/>
        </tpls>
      </m>
      <m>
        <tpls c="6">
          <tpl hier="2" item="16"/>
          <tpl fld="1" item="78"/>
          <tpl hier="4" item="22"/>
          <tpl fld="4" item="0"/>
          <tpl hier="10" item="18"/>
          <tpl hier="11" item="31"/>
        </tpls>
      </m>
      <m>
        <tpls c="6">
          <tpl fld="0" item="2"/>
          <tpl fld="1" item="78"/>
          <tpl hier="4" item="22"/>
          <tpl fld="4" item="0"/>
          <tpl hier="10" item="18"/>
          <tpl hier="11" item="31"/>
        </tpls>
      </m>
      <m>
        <tpls c="6">
          <tpl fld="0" item="2"/>
          <tpl fld="1" item="92"/>
          <tpl hier="4" item="22"/>
          <tpl fld="4" item="0"/>
          <tpl hier="10" item="18"/>
          <tpl hier="11" item="31"/>
        </tpls>
      </m>
      <m>
        <tpls c="6">
          <tpl hier="2" item="16"/>
          <tpl fld="1" item="92"/>
          <tpl hier="4" item="22"/>
          <tpl fld="4" item="0"/>
          <tpl hier="10" item="18"/>
          <tpl hier="11" item="31"/>
        </tpls>
      </m>
      <m>
        <tpls c="6">
          <tpl hier="2" item="16"/>
          <tpl fld="1" item="105"/>
          <tpl hier="4" item="22"/>
          <tpl fld="4" item="0"/>
          <tpl hier="10" item="18"/>
          <tpl hier="11" item="31"/>
        </tpls>
      </m>
      <m>
        <tpls c="6">
          <tpl fld="0" item="2"/>
          <tpl fld="1" item="105"/>
          <tpl hier="4" item="22"/>
          <tpl fld="4" item="0"/>
          <tpl hier="10" item="18"/>
          <tpl hier="11" item="31"/>
        </tpls>
      </m>
      <m>
        <tpls c="6">
          <tpl hier="2" item="16"/>
          <tpl fld="1" item="46"/>
          <tpl hier="4" item="22"/>
          <tpl fld="4" item="0"/>
          <tpl hier="10" item="18"/>
          <tpl hier="11" item="31"/>
        </tpls>
      </m>
      <m>
        <tpls c="6">
          <tpl fld="0" item="2"/>
          <tpl fld="1" item="46"/>
          <tpl hier="4" item="22"/>
          <tpl fld="4" item="0"/>
          <tpl hier="10" item="18"/>
          <tpl hier="11" item="31"/>
        </tpls>
      </m>
      <m>
        <tpls c="6">
          <tpl fld="0" item="2"/>
          <tpl fld="1" item="84"/>
          <tpl hier="4" item="22"/>
          <tpl fld="4" item="0"/>
          <tpl hier="10" item="18"/>
          <tpl hier="11" item="31"/>
        </tpls>
      </m>
      <m>
        <tpls c="6">
          <tpl hier="2" item="16"/>
          <tpl fld="1" item="84"/>
          <tpl hier="4" item="22"/>
          <tpl fld="4" item="0"/>
          <tpl hier="10" item="18"/>
          <tpl hier="11" item="31"/>
        </tpls>
      </m>
      <m in="0">
        <tpls c="6">
          <tpl hier="2" item="16"/>
          <tpl fld="1" item="97"/>
          <tpl hier="4" item="22"/>
          <tpl fld="4" item="0"/>
          <tpl hier="10" item="18"/>
          <tpl hier="11" item="31"/>
        </tpls>
      </m>
      <m in="0">
        <tpls c="6">
          <tpl fld="0" item="2"/>
          <tpl fld="1" item="97"/>
          <tpl hier="4" item="22"/>
          <tpl fld="4" item="0"/>
          <tpl hier="10" item="18"/>
          <tpl hier="11" item="31"/>
        </tpls>
      </m>
      <m>
        <tpls c="6">
          <tpl fld="0" item="2"/>
          <tpl fld="1" item="48"/>
          <tpl hier="4" item="22"/>
          <tpl fld="4" item="0"/>
          <tpl hier="10" item="18"/>
          <tpl hier="11" item="31"/>
        </tpls>
      </m>
      <m>
        <tpls c="6">
          <tpl hier="2" item="16"/>
          <tpl fld="1" item="48"/>
          <tpl hier="4" item="22"/>
          <tpl fld="4" item="0"/>
          <tpl hier="10" item="18"/>
          <tpl hier="11" item="31"/>
        </tpls>
      </m>
      <m in="0">
        <tpls c="6">
          <tpl hier="2" item="16"/>
          <tpl fld="1" item="132"/>
          <tpl hier="4" item="22"/>
          <tpl fld="4" item="0"/>
          <tpl hier="10" item="18"/>
          <tpl hier="11" item="31"/>
        </tpls>
      </m>
      <m in="0">
        <tpls c="6">
          <tpl fld="0" item="2"/>
          <tpl fld="1" item="132"/>
          <tpl hier="4" item="22"/>
          <tpl fld="4" item="0"/>
          <tpl hier="10" item="18"/>
          <tpl hier="11" item="31"/>
        </tpls>
      </m>
      <m>
        <tpls c="6">
          <tpl fld="0" item="2"/>
          <tpl fld="1" item="145"/>
          <tpl hier="4" item="22"/>
          <tpl fld="4" item="0"/>
          <tpl hier="10" item="18"/>
          <tpl hier="11" item="31"/>
        </tpls>
      </m>
      <m>
        <tpls c="6">
          <tpl hier="2" item="16"/>
          <tpl fld="1" item="145"/>
          <tpl hier="4" item="22"/>
          <tpl fld="4" item="0"/>
          <tpl hier="10" item="18"/>
          <tpl hier="11" item="31"/>
        </tpls>
      </m>
      <m>
        <tpls c="6">
          <tpl fld="0" item="2"/>
          <tpl fld="1" item="16"/>
          <tpl hier="4" item="22"/>
          <tpl fld="4" item="0"/>
          <tpl hier="10" item="18"/>
          <tpl hier="11" item="31"/>
        </tpls>
      </m>
      <m>
        <tpls c="6">
          <tpl hier="2" item="16"/>
          <tpl fld="1" item="16"/>
          <tpl hier="4" item="22"/>
          <tpl fld="4" item="0"/>
          <tpl hier="10" item="18"/>
          <tpl hier="11" item="31"/>
        </tpls>
      </m>
      <m>
        <tpls c="6">
          <tpl hier="2" item="16"/>
          <tpl fld="1" item="124"/>
          <tpl hier="4" item="22"/>
          <tpl fld="4" item="0"/>
          <tpl hier="10" item="18"/>
          <tpl hier="11" item="31"/>
        </tpls>
      </m>
      <m>
        <tpls c="6">
          <tpl fld="0" item="2"/>
          <tpl fld="1" item="124"/>
          <tpl hier="4" item="22"/>
          <tpl fld="4" item="0"/>
          <tpl hier="10" item="18"/>
          <tpl hier="11" item="31"/>
        </tpls>
      </m>
      <m>
        <tpls c="6">
          <tpl fld="0" item="2"/>
          <tpl fld="1" item="137"/>
          <tpl hier="4" item="22"/>
          <tpl fld="4" item="0"/>
          <tpl hier="10" item="18"/>
          <tpl hier="11" item="31"/>
        </tpls>
      </m>
      <m>
        <tpls c="6">
          <tpl hier="2" item="16"/>
          <tpl fld="1" item="137"/>
          <tpl hier="4" item="22"/>
          <tpl fld="4" item="0"/>
          <tpl hier="10" item="18"/>
          <tpl hier="11" item="31"/>
        </tpls>
      </m>
      <m in="0">
        <tpls c="6">
          <tpl fld="0" item="2"/>
          <tpl fld="1" item="89"/>
          <tpl hier="4" item="22"/>
          <tpl fld="4" item="0"/>
          <tpl hier="10" item="18"/>
          <tpl hier="11" item="31"/>
        </tpls>
      </m>
      <m in="0">
        <tpls c="6">
          <tpl hier="2" item="16"/>
          <tpl fld="1" item="89"/>
          <tpl hier="4" item="22"/>
          <tpl fld="4" item="0"/>
          <tpl hier="10" item="18"/>
          <tpl hier="11" item="31"/>
        </tpls>
      </m>
      <m>
        <tpls c="6">
          <tpl hier="2" item="16"/>
          <tpl fld="1" item="15"/>
          <tpl hier="4" item="22"/>
          <tpl fld="4" item="0"/>
          <tpl hier="10" item="18"/>
          <tpl hier="11" item="31"/>
        </tpls>
      </m>
      <m>
        <tpls c="6">
          <tpl fld="0" item="2"/>
          <tpl fld="1" item="15"/>
          <tpl hier="4" item="22"/>
          <tpl fld="4" item="0"/>
          <tpl hier="10" item="18"/>
          <tpl hier="11" item="31"/>
        </tpls>
      </m>
      <m>
        <tpls c="6">
          <tpl hier="2" item="16"/>
          <tpl fld="1" item="35"/>
          <tpl hier="4" item="22"/>
          <tpl fld="4" item="0"/>
          <tpl hier="10" item="18"/>
          <tpl hier="11" item="31"/>
        </tpls>
      </m>
      <m>
        <tpls c="6">
          <tpl fld="0" item="2"/>
          <tpl fld="1" item="35"/>
          <tpl hier="4" item="22"/>
          <tpl fld="4" item="0"/>
          <tpl hier="10" item="18"/>
          <tpl hier="11" item="31"/>
        </tpls>
      </m>
      <m>
        <tpls c="6">
          <tpl fld="0" item="2"/>
          <tpl fld="1" item="29"/>
          <tpl hier="4" item="22"/>
          <tpl fld="4" item="0"/>
          <tpl hier="10" item="18"/>
          <tpl hier="11" item="31"/>
        </tpls>
      </m>
      <m>
        <tpls c="6">
          <tpl hier="2" item="16"/>
          <tpl fld="1" item="29"/>
          <tpl hier="4" item="22"/>
          <tpl fld="4" item="0"/>
          <tpl hier="10" item="18"/>
          <tpl hier="11" item="31"/>
        </tpls>
      </m>
      <m>
        <tpls c="6">
          <tpl fld="0" item="2"/>
          <tpl fld="1" item="135"/>
          <tpl hier="4" item="22"/>
          <tpl fld="4" item="0"/>
          <tpl hier="10" item="18"/>
          <tpl hier="11" item="31"/>
        </tpls>
      </m>
      <m>
        <tpls c="6">
          <tpl hier="2" item="16"/>
          <tpl fld="1" item="135"/>
          <tpl hier="4" item="22"/>
          <tpl fld="4" item="0"/>
          <tpl hier="10" item="18"/>
          <tpl hier="11" item="31"/>
        </tpls>
      </m>
      <m in="0">
        <tpls c="6">
          <tpl fld="0" item="2"/>
          <tpl fld="1" item="155"/>
          <tpl hier="4" item="22"/>
          <tpl fld="4" item="0"/>
          <tpl hier="10" item="18"/>
          <tpl hier="11" item="31"/>
        </tpls>
      </m>
      <m in="0">
        <tpls c="6">
          <tpl hier="2" item="16"/>
          <tpl fld="1" item="155"/>
          <tpl hier="4" item="22"/>
          <tpl fld="4" item="0"/>
          <tpl hier="10" item="18"/>
          <tpl hier="11" item="31"/>
        </tpls>
      </m>
      <m>
        <tpls c="6">
          <tpl hier="2" item="16"/>
          <tpl fld="1" item="80"/>
          <tpl hier="4" item="22"/>
          <tpl fld="4" item="0"/>
          <tpl hier="10" item="18"/>
          <tpl hier="11" item="31"/>
        </tpls>
      </m>
      <m>
        <tpls c="6">
          <tpl fld="0" item="2"/>
          <tpl fld="1" item="80"/>
          <tpl hier="4" item="22"/>
          <tpl fld="4" item="0"/>
          <tpl hier="10" item="18"/>
          <tpl hier="11" item="31"/>
        </tpls>
      </m>
      <m>
        <tpls c="6">
          <tpl fld="0" item="2"/>
          <tpl fld="1" item="40"/>
          <tpl hier="4" item="22"/>
          <tpl fld="4" item="0"/>
          <tpl hier="10" item="18"/>
          <tpl hier="11" item="31"/>
        </tpls>
      </m>
      <m>
        <tpls c="6">
          <tpl hier="2" item="16"/>
          <tpl fld="1" item="40"/>
          <tpl hier="4" item="22"/>
          <tpl fld="4" item="0"/>
          <tpl hier="10" item="18"/>
          <tpl hier="11" item="31"/>
        </tpls>
      </m>
      <m>
        <tpls c="6">
          <tpl hier="2" item="16"/>
          <tpl fld="1" item="36"/>
          <tpl hier="4" item="22"/>
          <tpl fld="4" item="0"/>
          <tpl hier="10" item="18"/>
          <tpl hier="11" item="31"/>
        </tpls>
      </m>
      <m>
        <tpls c="6">
          <tpl fld="0" item="2"/>
          <tpl fld="1" item="36"/>
          <tpl hier="4" item="22"/>
          <tpl fld="4" item="0"/>
          <tpl hier="10" item="18"/>
          <tpl hier="11" item="31"/>
        </tpls>
      </m>
      <m>
        <tpls c="6">
          <tpl fld="0" item="2"/>
          <tpl fld="1" item="49"/>
          <tpl hier="4" item="22"/>
          <tpl fld="4" item="0"/>
          <tpl hier="10" item="18"/>
          <tpl hier="11" item="31"/>
        </tpls>
      </m>
      <m>
        <tpls c="6">
          <tpl hier="2" item="16"/>
          <tpl fld="1" item="49"/>
          <tpl hier="4" item="22"/>
          <tpl fld="4" item="0"/>
          <tpl hier="10" item="18"/>
          <tpl hier="11" item="31"/>
        </tpls>
      </m>
      <m>
        <tpls c="6">
          <tpl fld="0" item="2"/>
          <tpl fld="1" item="8"/>
          <tpl hier="4" item="22"/>
          <tpl fld="4" item="0"/>
          <tpl hier="10" item="18"/>
          <tpl hier="11" item="31"/>
        </tpls>
      </m>
      <m>
        <tpls c="6">
          <tpl hier="2" item="16"/>
          <tpl fld="1" item="8"/>
          <tpl hier="4" item="22"/>
          <tpl fld="4" item="0"/>
          <tpl hier="10" item="18"/>
          <tpl hier="11" item="31"/>
        </tpls>
      </m>
      <m>
        <tpls c="6">
          <tpl fld="0" item="2"/>
          <tpl fld="1" item="28"/>
          <tpl hier="4" item="22"/>
          <tpl fld="4" item="0"/>
          <tpl hier="10" item="18"/>
          <tpl hier="11" item="31"/>
        </tpls>
      </m>
      <m>
        <tpls c="6">
          <tpl hier="2" item="16"/>
          <tpl fld="1" item="28"/>
          <tpl hier="4" item="22"/>
          <tpl fld="4" item="0"/>
          <tpl hier="10" item="18"/>
          <tpl hier="11" item="31"/>
        </tpls>
      </m>
      <m>
        <tpls c="6">
          <tpl hier="2" item="16"/>
          <tpl fld="1" item="41"/>
          <tpl hier="4" item="22"/>
          <tpl fld="4" item="0"/>
          <tpl hier="10" item="18"/>
          <tpl hier="11" item="31"/>
        </tpls>
      </m>
      <m>
        <tpls c="6">
          <tpl fld="0" item="2"/>
          <tpl fld="1" item="41"/>
          <tpl hier="4" item="22"/>
          <tpl fld="4" item="0"/>
          <tpl hier="10" item="18"/>
          <tpl hier="11" item="31"/>
        </tpls>
      </m>
      <m>
        <tpls c="6">
          <tpl fld="0" item="2"/>
          <tpl fld="1" item="175"/>
          <tpl hier="4" item="22"/>
          <tpl fld="4" item="0"/>
          <tpl hier="10" item="18"/>
          <tpl hier="11" item="31"/>
        </tpls>
      </m>
      <m>
        <tpls c="6">
          <tpl hier="2" item="16"/>
          <tpl fld="1" item="175"/>
          <tpl hier="4" item="22"/>
          <tpl fld="4" item="0"/>
          <tpl hier="10" item="18"/>
          <tpl hier="11" item="31"/>
        </tpls>
      </m>
      <m>
        <tpls c="6">
          <tpl fld="0" item="2"/>
          <tpl fld="1" item="20"/>
          <tpl hier="4" item="22"/>
          <tpl fld="4" item="0"/>
          <tpl hier="10" item="18"/>
          <tpl hier="11" item="31"/>
        </tpls>
      </m>
      <m>
        <tpls c="6">
          <tpl hier="2" item="16"/>
          <tpl fld="1" item="20"/>
          <tpl hier="4" item="22"/>
          <tpl fld="4" item="0"/>
          <tpl hier="10" item="18"/>
          <tpl hier="11" item="31"/>
        </tpls>
      </m>
      <m>
        <tpls c="6">
          <tpl hier="2" item="16"/>
          <tpl fld="1" item="33"/>
          <tpl hier="4" item="22"/>
          <tpl fld="4" item="0"/>
          <tpl hier="10" item="18"/>
          <tpl hier="11" item="31"/>
        </tpls>
      </m>
      <m>
        <tpls c="6">
          <tpl fld="0" item="2"/>
          <tpl fld="1" item="33"/>
          <tpl hier="4" item="22"/>
          <tpl fld="4" item="0"/>
          <tpl hier="10" item="18"/>
          <tpl hier="11" item="31"/>
        </tpls>
      </m>
      <m>
        <tpls c="6">
          <tpl fld="0" item="2"/>
          <tpl fld="1" item="168"/>
          <tpl hier="4" item="22"/>
          <tpl fld="4" item="0"/>
          <tpl hier="10" item="18"/>
          <tpl hier="11" item="31"/>
        </tpls>
      </m>
      <m>
        <tpls c="6">
          <tpl hier="2" item="16"/>
          <tpl fld="1" item="168"/>
          <tpl hier="4" item="22"/>
          <tpl fld="4" item="0"/>
          <tpl hier="10" item="18"/>
          <tpl hier="11" item="31"/>
        </tpls>
      </m>
      <m>
        <tpls c="6">
          <tpl hier="2" item="16"/>
          <tpl fld="1" item="68"/>
          <tpl hier="4" item="22"/>
          <tpl fld="4" item="0"/>
          <tpl hier="10" item="18"/>
          <tpl hier="11" item="31"/>
        </tpls>
      </m>
      <m>
        <tpls c="6">
          <tpl fld="0" item="2"/>
          <tpl fld="1" item="68"/>
          <tpl hier="4" item="22"/>
          <tpl fld="4" item="0"/>
          <tpl hier="10" item="18"/>
          <tpl hier="11" item="31"/>
        </tpls>
      </m>
      <m>
        <tpls c="6">
          <tpl fld="0" item="2"/>
          <tpl fld="1" item="81"/>
          <tpl hier="4" item="22"/>
          <tpl fld="4" item="0"/>
          <tpl hier="10" item="18"/>
          <tpl hier="11" item="31"/>
        </tpls>
      </m>
      <m>
        <tpls c="6">
          <tpl hier="2" item="16"/>
          <tpl fld="1" item="81"/>
          <tpl hier="4" item="22"/>
          <tpl fld="4" item="0"/>
          <tpl hier="10" item="18"/>
          <tpl hier="11" item="31"/>
        </tpls>
      </m>
      <m>
        <tpls c="6">
          <tpl fld="0" item="2"/>
          <tpl fld="1" item="136"/>
          <tpl hier="4" item="22"/>
          <tpl fld="4" item="0"/>
          <tpl hier="10" item="18"/>
          <tpl hier="11" item="31"/>
        </tpls>
      </m>
      <m>
        <tpls c="6">
          <tpl hier="2" item="16"/>
          <tpl fld="1" item="136"/>
          <tpl hier="4" item="22"/>
          <tpl fld="4" item="0"/>
          <tpl hier="10" item="18"/>
          <tpl hier="11" item="31"/>
        </tpls>
      </m>
      <m>
        <tpls c="6">
          <tpl hier="2" item="16"/>
          <tpl fld="1" item="60"/>
          <tpl hier="4" item="22"/>
          <tpl fld="4" item="0"/>
          <tpl hier="10" item="18"/>
          <tpl hier="11" item="31"/>
        </tpls>
      </m>
      <m>
        <tpls c="6">
          <tpl fld="0" item="2"/>
          <tpl fld="1" item="60"/>
          <tpl hier="4" item="22"/>
          <tpl fld="4" item="0"/>
          <tpl hier="10" item="18"/>
          <tpl hier="11" item="31"/>
        </tpls>
      </m>
      <m>
        <tpls c="6">
          <tpl fld="0" item="2"/>
          <tpl fld="1" item="73"/>
          <tpl hier="4" item="22"/>
          <tpl fld="4" item="0"/>
          <tpl hier="10" item="18"/>
          <tpl hier="11" item="31"/>
        </tpls>
      </m>
      <m>
        <tpls c="6">
          <tpl hier="2" item="16"/>
          <tpl fld="1" item="73"/>
          <tpl hier="4" item="22"/>
          <tpl fld="4" item="0"/>
          <tpl hier="10" item="18"/>
          <tpl hier="11" item="31"/>
        </tpls>
      </m>
      <m>
        <tpls c="6">
          <tpl hier="2" item="16"/>
          <tpl fld="1" item="128"/>
          <tpl hier="4" item="22"/>
          <tpl fld="4" item="0"/>
          <tpl hier="10" item="18"/>
          <tpl hier="11" item="31"/>
        </tpls>
      </m>
      <m>
        <tpls c="6">
          <tpl fld="0" item="2"/>
          <tpl fld="1" item="128"/>
          <tpl hier="4" item="22"/>
          <tpl fld="4" item="0"/>
          <tpl hier="10" item="18"/>
          <tpl hier="11" item="31"/>
        </tpls>
      </m>
      <m>
        <tpls c="6">
          <tpl fld="0" item="2"/>
          <tpl fld="1" item="133"/>
          <tpl hier="4" item="22"/>
          <tpl fld="4" item="0"/>
          <tpl hier="10" item="18"/>
          <tpl hier="11" item="31"/>
        </tpls>
      </m>
      <m>
        <tpls c="6">
          <tpl hier="2" item="16"/>
          <tpl fld="1" item="133"/>
          <tpl hier="4" item="22"/>
          <tpl fld="4" item="0"/>
          <tpl hier="10" item="18"/>
          <tpl hier="11" item="31"/>
        </tpls>
      </m>
      <m>
        <tpls c="6">
          <tpl hier="2" item="16"/>
          <tpl fld="1" item="146"/>
          <tpl hier="4" item="22"/>
          <tpl fld="4" item="0"/>
          <tpl hier="10" item="18"/>
          <tpl hier="11" item="31"/>
        </tpls>
      </m>
      <m>
        <tpls c="6">
          <tpl fld="0" item="2"/>
          <tpl fld="1" item="146"/>
          <tpl hier="4" item="22"/>
          <tpl fld="4" item="0"/>
          <tpl hier="10" item="18"/>
          <tpl hier="11" item="31"/>
        </tpls>
      </m>
      <m>
        <tpls c="6">
          <tpl hier="2" item="16"/>
          <tpl fld="1" item="106"/>
          <tpl hier="4" item="22"/>
          <tpl fld="4" item="0"/>
          <tpl hier="10" item="18"/>
          <tpl hier="11" item="31"/>
        </tpls>
      </m>
      <m>
        <tpls c="6">
          <tpl fld="0" item="2"/>
          <tpl fld="1" item="106"/>
          <tpl hier="4" item="22"/>
          <tpl fld="4" item="0"/>
          <tpl hier="10" item="18"/>
          <tpl hier="11" item="31"/>
        </tpls>
      </m>
      <m>
        <tpls c="6">
          <tpl hier="2" item="16"/>
          <tpl fld="1" item="71"/>
          <tpl hier="4" item="22"/>
          <tpl fld="4" item="0"/>
          <tpl hier="10" item="18"/>
          <tpl hier="11" item="31"/>
        </tpls>
      </m>
      <m>
        <tpls c="6">
          <tpl fld="0" item="2"/>
          <tpl fld="1" item="71"/>
          <tpl hier="4" item="22"/>
          <tpl fld="4" item="0"/>
          <tpl hier="10" item="18"/>
          <tpl hier="11" item="31"/>
        </tpls>
      </m>
      <m>
        <tpls c="6">
          <tpl fld="0" item="2"/>
          <tpl fld="1" item="91"/>
          <tpl hier="4" item="22"/>
          <tpl fld="4" item="0"/>
          <tpl hier="10" item="18"/>
          <tpl hier="11" item="31"/>
        </tpls>
      </m>
      <m>
        <tpls c="6">
          <tpl hier="2" item="16"/>
          <tpl fld="1" item="91"/>
          <tpl hier="4" item="22"/>
          <tpl fld="4" item="0"/>
          <tpl hier="10" item="18"/>
          <tpl hier="11" item="31"/>
        </tpls>
      </m>
      <m>
        <tpls c="6">
          <tpl hier="2" item="16"/>
          <tpl fld="1" item="12"/>
          <tpl hier="4" item="22"/>
          <tpl fld="4" item="0"/>
          <tpl hier="10" item="18"/>
          <tpl hier="11" item="31"/>
        </tpls>
      </m>
      <m>
        <tpls c="6">
          <tpl fld="0" item="2"/>
          <tpl fld="1" item="12"/>
          <tpl hier="4" item="22"/>
          <tpl fld="4" item="0"/>
          <tpl hier="10" item="18"/>
          <tpl hier="11" item="31"/>
        </tpls>
      </m>
      <m>
        <tpls c="6">
          <tpl fld="0" item="2"/>
          <tpl fld="1" item="127"/>
          <tpl hier="4" item="22"/>
          <tpl fld="4" item="0"/>
          <tpl hier="10" item="18"/>
          <tpl hier="11" item="31"/>
        </tpls>
      </m>
      <m>
        <tpls c="6">
          <tpl hier="2" item="16"/>
          <tpl fld="1" item="127"/>
          <tpl hier="4" item="22"/>
          <tpl fld="4" item="0"/>
          <tpl hier="10" item="18"/>
          <tpl hier="11" item="31"/>
        </tpls>
      </m>
      <m>
        <tpls c="6">
          <tpl fld="0" item="2"/>
          <tpl fld="1" item="147"/>
          <tpl hier="4" item="22"/>
          <tpl fld="4" item="0"/>
          <tpl hier="10" item="18"/>
          <tpl hier="11" item="31"/>
        </tpls>
      </m>
      <m>
        <tpls c="6">
          <tpl hier="2" item="16"/>
          <tpl fld="1" item="147"/>
          <tpl hier="4" item="22"/>
          <tpl fld="4" item="0"/>
          <tpl hier="10" item="18"/>
          <tpl hier="11" item="31"/>
        </tpls>
      </m>
      <m>
        <tpls c="6">
          <tpl fld="0" item="2"/>
          <tpl fld="1" item="24"/>
          <tpl hier="4" item="22"/>
          <tpl fld="4" item="0"/>
          <tpl hier="10" item="18"/>
          <tpl hier="11" item="31"/>
        </tpls>
      </m>
      <m>
        <tpls c="6">
          <tpl hier="2" item="16"/>
          <tpl fld="1" item="24"/>
          <tpl hier="4" item="22"/>
          <tpl fld="4" item="0"/>
          <tpl hier="10" item="18"/>
          <tpl hier="11" item="31"/>
        </tpls>
      </m>
      <m>
        <tpls c="6">
          <tpl fld="0" item="2"/>
          <tpl fld="1" item="119"/>
          <tpl hier="4" item="22"/>
          <tpl fld="4" item="0"/>
          <tpl hier="10" item="18"/>
          <tpl hier="11" item="31"/>
        </tpls>
      </m>
      <m>
        <tpls c="6">
          <tpl hier="2" item="16"/>
          <tpl fld="1" item="119"/>
          <tpl hier="4" item="22"/>
          <tpl fld="4" item="0"/>
          <tpl hier="10" item="18"/>
          <tpl hier="11" item="31"/>
        </tpls>
      </m>
      <m>
        <tpls c="6">
          <tpl hier="2" item="16"/>
          <tpl fld="1" item="139"/>
          <tpl hier="4" item="22"/>
          <tpl fld="4" item="0"/>
          <tpl hier="10" item="18"/>
          <tpl hier="11" item="31"/>
        </tpls>
      </m>
      <m>
        <tpls c="6">
          <tpl fld="0" item="2"/>
          <tpl fld="1" item="139"/>
          <tpl hier="4" item="22"/>
          <tpl fld="4" item="0"/>
          <tpl hier="10" item="18"/>
          <tpl hier="11" item="31"/>
        </tpls>
      </m>
      <m>
        <tpls c="6">
          <tpl fld="0" item="2"/>
          <tpl fld="1" item="126"/>
          <tpl hier="4" item="22"/>
          <tpl fld="4" item="0"/>
          <tpl hier="10" item="18"/>
          <tpl hier="11" item="31"/>
        </tpls>
      </m>
      <m>
        <tpls c="6">
          <tpl hier="2" item="16"/>
          <tpl fld="1" item="126"/>
          <tpl hier="4" item="22"/>
          <tpl fld="4" item="0"/>
          <tpl hier="10" item="18"/>
          <tpl hier="11" item="31"/>
        </tpls>
      </m>
      <m>
        <tpls c="6">
          <tpl hier="2" item="16"/>
          <tpl fld="1" item="111"/>
          <tpl hier="4" item="22"/>
          <tpl fld="4" item="0"/>
          <tpl hier="10" item="18"/>
          <tpl hier="11" item="31"/>
        </tpls>
      </m>
      <m>
        <tpls c="6">
          <tpl fld="0" item="2"/>
          <tpl fld="1" item="111"/>
          <tpl hier="4" item="22"/>
          <tpl fld="4" item="0"/>
          <tpl hier="10" item="18"/>
          <tpl hier="11" item="31"/>
        </tpls>
      </m>
      <m>
        <tpls c="6">
          <tpl fld="0" item="2"/>
          <tpl fld="1" item="131"/>
          <tpl hier="4" item="22"/>
          <tpl fld="4" item="0"/>
          <tpl hier="10" item="18"/>
          <tpl hier="11" item="31"/>
        </tpls>
      </m>
      <m>
        <tpls c="6">
          <tpl hier="2" item="16"/>
          <tpl fld="1" item="131"/>
          <tpl hier="4" item="22"/>
          <tpl fld="4" item="0"/>
          <tpl hier="10" item="18"/>
          <tpl hier="11" item="31"/>
        </tpls>
      </m>
      <m>
        <tpls c="6">
          <tpl fld="0" item="2"/>
          <tpl fld="1" item="70"/>
          <tpl hier="4" item="22"/>
          <tpl fld="4" item="0"/>
          <tpl hier="10" item="18"/>
          <tpl hier="11" item="31"/>
        </tpls>
      </m>
      <m>
        <tpls c="6">
          <tpl hier="2" item="16"/>
          <tpl fld="1" item="70"/>
          <tpl hier="4" item="22"/>
          <tpl fld="4" item="0"/>
          <tpl hier="10" item="18"/>
          <tpl hier="11" item="31"/>
        </tpls>
      </m>
      <m>
        <tpls c="6">
          <tpl fld="0" item="2"/>
          <tpl fld="1" item="159"/>
          <tpl hier="4" item="22"/>
          <tpl fld="4" item="0"/>
          <tpl hier="10" item="18"/>
          <tpl hier="11" item="31"/>
        </tpls>
      </m>
      <m>
        <tpls c="6">
          <tpl hier="2" item="16"/>
          <tpl fld="1" item="159"/>
          <tpl hier="4" item="22"/>
          <tpl fld="4" item="0"/>
          <tpl hier="10" item="18"/>
          <tpl hier="11" item="31"/>
        </tpls>
      </m>
      <m>
        <tpls c="6">
          <tpl fld="0" item="2"/>
          <tpl fld="1" item="4"/>
          <tpl hier="4" item="22"/>
          <tpl fld="4" item="0"/>
          <tpl hier="10" item="18"/>
          <tpl hier="11" item="31"/>
        </tpls>
      </m>
      <m>
        <tpls c="6">
          <tpl hier="2" item="16"/>
          <tpl fld="1" item="4"/>
          <tpl hier="4" item="22"/>
          <tpl fld="4" item="0"/>
          <tpl hier="10" item="18"/>
          <tpl hier="11" item="31"/>
        </tpls>
      </m>
      <m>
        <tpls c="6">
          <tpl fld="0" item="2"/>
          <tpl fld="1" item="17"/>
          <tpl hier="4" item="22"/>
          <tpl fld="4" item="0"/>
          <tpl hier="10" item="18"/>
          <tpl hier="11" item="31"/>
        </tpls>
      </m>
      <m>
        <tpls c="6">
          <tpl hier="2" item="16"/>
          <tpl fld="1" item="17"/>
          <tpl hier="4" item="22"/>
          <tpl fld="4" item="0"/>
          <tpl hier="10" item="18"/>
          <tpl hier="11" item="31"/>
        </tpls>
      </m>
      <m>
        <tpls c="6">
          <tpl fld="0" item="2"/>
          <tpl fld="1" item="39"/>
          <tpl hier="4" item="22"/>
          <tpl fld="4" item="0"/>
          <tpl hier="10" item="18"/>
          <tpl hier="11" item="31"/>
        </tpls>
      </m>
      <m>
        <tpls c="6">
          <tpl hier="2" item="16"/>
          <tpl fld="1" item="39"/>
          <tpl hier="4" item="22"/>
          <tpl fld="4" item="0"/>
          <tpl hier="10" item="18"/>
          <tpl hier="11" item="31"/>
        </tpls>
      </m>
      <m>
        <tpls c="6">
          <tpl hier="2" item="16"/>
          <tpl fld="1" item="151"/>
          <tpl hier="4" item="22"/>
          <tpl fld="4" item="0"/>
          <tpl hier="10" item="18"/>
          <tpl hier="11" item="31"/>
        </tpls>
      </m>
      <m>
        <tpls c="6">
          <tpl fld="0" item="2"/>
          <tpl fld="1" item="151"/>
          <tpl hier="4" item="22"/>
          <tpl fld="4" item="0"/>
          <tpl hier="10" item="18"/>
          <tpl hier="11" item="31"/>
        </tpls>
      </m>
      <m>
        <tpls c="6">
          <tpl fld="0" item="2"/>
          <tpl fld="1" item="171"/>
          <tpl hier="4" item="22"/>
          <tpl fld="4" item="0"/>
          <tpl hier="10" item="18"/>
          <tpl hier="11" item="31"/>
        </tpls>
      </m>
      <m>
        <tpls c="6">
          <tpl hier="2" item="16"/>
          <tpl fld="1" item="171"/>
          <tpl hier="4" item="22"/>
          <tpl fld="4" item="0"/>
          <tpl hier="10" item="18"/>
          <tpl hier="11" item="31"/>
        </tpls>
      </m>
      <m>
        <tpls c="6">
          <tpl fld="0" item="2"/>
          <tpl fld="1" item="9"/>
          <tpl hier="4" item="22"/>
          <tpl fld="4" item="0"/>
          <tpl hier="10" item="18"/>
          <tpl hier="11" item="31"/>
        </tpls>
      </m>
      <m>
        <tpls c="6">
          <tpl hier="2" item="16"/>
          <tpl fld="1" item="9"/>
          <tpl hier="4" item="22"/>
          <tpl fld="4" item="0"/>
          <tpl hier="10" item="18"/>
          <tpl hier="11" item="31"/>
        </tpls>
      </m>
      <m>
        <tpls c="6">
          <tpl fld="0" item="2"/>
          <tpl fld="1" item="30"/>
          <tpl hier="4" item="22"/>
          <tpl fld="4" item="0"/>
          <tpl hier="10" item="18"/>
          <tpl hier="11" item="31"/>
        </tpls>
      </m>
      <m>
        <tpls c="6">
          <tpl hier="2" item="16"/>
          <tpl fld="1" item="30"/>
          <tpl hier="4" item="22"/>
          <tpl fld="4" item="0"/>
          <tpl hier="10" item="18"/>
          <tpl hier="11" item="31"/>
        </tpls>
      </m>
      <m>
        <tpls c="6">
          <tpl fld="0" item="2"/>
          <tpl fld="1" item="69"/>
          <tpl hier="4" item="22"/>
          <tpl fld="4" item="0"/>
          <tpl hier="10" item="18"/>
          <tpl hier="11" item="31"/>
        </tpls>
      </m>
      <m>
        <tpls c="6">
          <tpl hier="2" item="16"/>
          <tpl fld="1" item="69"/>
          <tpl hier="4" item="22"/>
          <tpl fld="4" item="0"/>
          <tpl hier="10" item="18"/>
          <tpl hier="11" item="31"/>
        </tpls>
      </m>
      <m>
        <tpls c="6">
          <tpl hier="2" item="16"/>
          <tpl fld="1" item="82"/>
          <tpl hier="4" item="22"/>
          <tpl fld="4" item="0"/>
          <tpl hier="10" item="18"/>
          <tpl hier="11" item="31"/>
        </tpls>
      </m>
      <m>
        <tpls c="6">
          <tpl fld="0" item="2"/>
          <tpl fld="1" item="82"/>
          <tpl hier="4" item="22"/>
          <tpl fld="4" item="0"/>
          <tpl hier="10" item="18"/>
          <tpl hier="11" item="31"/>
        </tpls>
      </m>
      <m>
        <tpls c="6">
          <tpl fld="0" item="2"/>
          <tpl fld="1" item="0"/>
          <tpl hier="4" item="22"/>
          <tpl fld="4" item="0"/>
          <tpl hier="10" item="18"/>
          <tpl hier="11" item="31"/>
        </tpls>
      </m>
      <m>
        <tpls c="6">
          <tpl hier="2" item="16"/>
          <tpl fld="1" item="0"/>
          <tpl hier="4" item="22"/>
          <tpl fld="4" item="0"/>
          <tpl hier="10" item="18"/>
          <tpl hier="11" item="31"/>
        </tpls>
      </m>
      <m>
        <tpls c="6">
          <tpl hier="2" item="16"/>
          <tpl fld="1" item="7"/>
          <tpl hier="4" item="22"/>
          <tpl fld="4" item="0"/>
          <tpl hier="10" item="18"/>
          <tpl hier="11" item="31"/>
        </tpls>
      </m>
      <m>
        <tpls c="6">
          <tpl fld="0" item="2"/>
          <tpl fld="1" item="7"/>
          <tpl hier="4" item="22"/>
          <tpl fld="4" item="0"/>
          <tpl hier="10" item="18"/>
          <tpl hier="11" item="31"/>
        </tpls>
      </m>
      <m>
        <tpls c="6">
          <tpl fld="0" item="2"/>
          <tpl fld="1" item="27"/>
          <tpl hier="4" item="22"/>
          <tpl fld="4" item="0"/>
          <tpl hier="10" item="18"/>
          <tpl hier="11" item="31"/>
        </tpls>
      </m>
      <m>
        <tpls c="6">
          <tpl hier="2" item="16"/>
          <tpl fld="1" item="27"/>
          <tpl hier="4" item="22"/>
          <tpl fld="4" item="0"/>
          <tpl hier="10" item="18"/>
          <tpl hier="11" item="31"/>
        </tpls>
      </m>
      <m>
        <tpls c="6">
          <tpl fld="0" item="2"/>
          <tpl fld="1" item="153"/>
          <tpl hier="4" item="22"/>
          <tpl fld="4" item="0"/>
          <tpl hier="10" item="18"/>
          <tpl hier="11" item="31"/>
        </tpls>
      </m>
      <m>
        <tpls c="6">
          <tpl hier="2" item="16"/>
          <tpl fld="1" item="153"/>
          <tpl hier="4" item="22"/>
          <tpl fld="4" item="0"/>
          <tpl hier="10" item="18"/>
          <tpl hier="11" item="31"/>
        </tpls>
      </m>
      <m>
        <tpls c="6">
          <tpl fld="0" item="2"/>
          <tpl fld="1" item="63"/>
          <tpl hier="4" item="22"/>
          <tpl fld="4" item="0"/>
          <tpl hier="10" item="18"/>
          <tpl hier="11" item="31"/>
        </tpls>
      </m>
      <m>
        <tpls c="6">
          <tpl hier="2" item="16"/>
          <tpl fld="1" item="63"/>
          <tpl hier="4" item="22"/>
          <tpl fld="4" item="0"/>
          <tpl hier="10" item="18"/>
          <tpl hier="11" item="31"/>
        </tpls>
      </m>
      <m>
        <tpls c="6">
          <tpl fld="0" item="2"/>
          <tpl fld="1" item="83"/>
          <tpl hier="4" item="22"/>
          <tpl fld="4" item="0"/>
          <tpl hier="10" item="18"/>
          <tpl hier="11" item="31"/>
        </tpls>
      </m>
      <m>
        <tpls c="6">
          <tpl hier="2" item="16"/>
          <tpl fld="1" item="83"/>
          <tpl hier="4" item="22"/>
          <tpl fld="4" item="0"/>
          <tpl hier="10" item="18"/>
          <tpl hier="11" item="31"/>
        </tpls>
      </m>
      <m>
        <tpls c="6">
          <tpl hier="2" item="16"/>
          <tpl fld="1" item="123"/>
          <tpl hier="4" item="22"/>
          <tpl fld="4" item="0"/>
          <tpl hier="10" item="18"/>
          <tpl hier="11" item="31"/>
        </tpls>
      </m>
      <m>
        <tpls c="6">
          <tpl fld="0" item="2"/>
          <tpl fld="1" item="123"/>
          <tpl hier="4" item="22"/>
          <tpl fld="4" item="0"/>
          <tpl hier="10" item="18"/>
          <tpl hier="11" item="31"/>
        </tpls>
      </m>
      <m>
        <tpls c="6">
          <tpl hier="2" item="16"/>
          <tpl fld="1" item="55"/>
          <tpl hier="4" item="22"/>
          <tpl fld="4" item="0"/>
          <tpl hier="10" item="18"/>
          <tpl hier="11" item="31"/>
        </tpls>
      </m>
      <m>
        <tpls c="6">
          <tpl fld="0" item="2"/>
          <tpl fld="1" item="55"/>
          <tpl hier="4" item="22"/>
          <tpl fld="4" item="0"/>
          <tpl hier="10" item="18"/>
          <tpl hier="11" item="31"/>
        </tpls>
      </m>
      <m>
        <tpls c="6">
          <tpl hier="2" item="16"/>
          <tpl fld="1" item="75"/>
          <tpl hier="4" item="22"/>
          <tpl fld="4" item="0"/>
          <tpl hier="10" item="18"/>
          <tpl hier="11" item="31"/>
        </tpls>
      </m>
      <m>
        <tpls c="6">
          <tpl fld="0" item="2"/>
          <tpl fld="1" item="75"/>
          <tpl hier="4" item="22"/>
          <tpl fld="4" item="0"/>
          <tpl hier="10" item="18"/>
          <tpl hier="11" item="31"/>
        </tpls>
      </m>
      <m>
        <tpls c="6">
          <tpl hier="2" item="16"/>
          <tpl fld="1" item="42"/>
          <tpl hier="4" item="22"/>
          <tpl fld="4" item="0"/>
          <tpl hier="10" item="18"/>
          <tpl hier="11" item="31"/>
        </tpls>
      </m>
      <m>
        <tpls c="6">
          <tpl fld="0" item="2"/>
          <tpl fld="1" item="42"/>
          <tpl hier="4" item="22"/>
          <tpl fld="4" item="0"/>
          <tpl hier="10" item="18"/>
          <tpl hier="11" item="31"/>
        </tpls>
      </m>
      <m>
        <tpls c="6">
          <tpl fld="0" item="2"/>
          <tpl fld="1" item="47"/>
          <tpl hier="4" item="22"/>
          <tpl fld="4" item="0"/>
          <tpl hier="10" item="18"/>
          <tpl hier="11" item="31"/>
        </tpls>
      </m>
      <m>
        <tpls c="6">
          <tpl hier="2" item="16"/>
          <tpl fld="1" item="47"/>
          <tpl hier="4" item="22"/>
          <tpl fld="4" item="0"/>
          <tpl hier="10" item="18"/>
          <tpl hier="11" item="31"/>
        </tpls>
      </m>
      <m>
        <tpls c="6">
          <tpl fld="0" item="2"/>
          <tpl fld="1" item="67"/>
          <tpl hier="4" item="22"/>
          <tpl fld="4" item="0"/>
          <tpl hier="10" item="18"/>
          <tpl hier="11" item="31"/>
        </tpls>
      </m>
      <m>
        <tpls c="6">
          <tpl hier="2" item="16"/>
          <tpl fld="1" item="67"/>
          <tpl hier="4" item="22"/>
          <tpl fld="4" item="0"/>
          <tpl hier="10" item="18"/>
          <tpl hier="11" item="31"/>
        </tpls>
      </m>
      <m>
        <tpls c="6">
          <tpl hier="2" item="16"/>
          <tpl fld="1" item="140"/>
          <tpl hier="4" item="22"/>
          <tpl fld="4" item="0"/>
          <tpl hier="10" item="18"/>
          <tpl hier="11" item="31"/>
        </tpls>
      </m>
      <m>
        <tpls c="6">
          <tpl fld="0" item="2"/>
          <tpl fld="1" item="140"/>
          <tpl hier="4" item="22"/>
          <tpl fld="4" item="0"/>
          <tpl hier="10" item="18"/>
          <tpl hier="11" item="31"/>
        </tpls>
      </m>
      <m in="0">
        <tpls c="6">
          <tpl fld="0" item="2"/>
          <tpl fld="1" item="95"/>
          <tpl hier="4" item="22"/>
          <tpl fld="4" item="0"/>
          <tpl hier="10" item="18"/>
          <tpl hier="11" item="31"/>
        </tpls>
      </m>
      <m in="0">
        <tpls c="6">
          <tpl hier="2" item="16"/>
          <tpl fld="1" item="95"/>
          <tpl hier="4" item="22"/>
          <tpl fld="4" item="0"/>
          <tpl hier="10" item="18"/>
          <tpl hier="11" item="31"/>
        </tpls>
      </m>
      <m>
        <tpls c="6">
          <tpl hier="2" item="16"/>
          <tpl fld="1" item="115"/>
          <tpl hier="4" item="22"/>
          <tpl fld="4" item="0"/>
          <tpl hier="10" item="18"/>
          <tpl hier="11" item="31"/>
        </tpls>
      </m>
      <m>
        <tpls c="6">
          <tpl fld="0" item="2"/>
          <tpl fld="1" item="115"/>
          <tpl hier="4" item="22"/>
          <tpl fld="4" item="0"/>
          <tpl hier="10" item="18"/>
          <tpl hier="11" item="31"/>
        </tpls>
      </m>
      <m>
        <tpls c="6">
          <tpl fld="0" item="2"/>
          <tpl fld="1" item="167"/>
          <tpl hier="4" item="22"/>
          <tpl fld="4" item="0"/>
          <tpl hier="10" item="18"/>
          <tpl hier="11" item="31"/>
        </tpls>
      </m>
      <m>
        <tpls c="6">
          <tpl hier="2" item="16"/>
          <tpl fld="1" item="167"/>
          <tpl hier="4" item="22"/>
          <tpl fld="4" item="0"/>
          <tpl hier="10" item="18"/>
          <tpl hier="11" item="31"/>
        </tpls>
      </m>
      <m>
        <tpls c="6">
          <tpl fld="0" item="2"/>
          <tpl fld="1" item="43"/>
          <tpl hier="4" item="22"/>
          <tpl fld="4" item="0"/>
          <tpl hier="10" item="18"/>
          <tpl hier="11" item="31"/>
        </tpls>
      </m>
      <m>
        <tpls c="6">
          <tpl hier="2" item="16"/>
          <tpl fld="1" item="43"/>
          <tpl hier="4" item="22"/>
          <tpl fld="4" item="0"/>
          <tpl hier="10" item="18"/>
          <tpl hier="11" item="31"/>
        </tpls>
      </m>
      <m>
        <tpls c="6">
          <tpl fld="0" item="2"/>
          <tpl fld="1" item="174"/>
          <tpl hier="4" item="22"/>
          <tpl fld="4" item="0"/>
          <tpl hier="10" item="18"/>
          <tpl hier="11" item="31"/>
        </tpls>
      </m>
      <m>
        <tpls c="6">
          <tpl hier="2" item="16"/>
          <tpl fld="1" item="174"/>
          <tpl hier="4" item="22"/>
          <tpl fld="4" item="0"/>
          <tpl hier="10" item="18"/>
          <tpl hier="11" item="31"/>
        </tpls>
      </m>
      <m>
        <tpls c="6">
          <tpl fld="0" item="2"/>
          <tpl fld="1" item="129"/>
          <tpl hier="4" item="22"/>
          <tpl fld="4" item="0"/>
          <tpl hier="10" item="18"/>
          <tpl hier="11" item="31"/>
        </tpls>
      </m>
      <m>
        <tpls c="6">
          <tpl hier="2" item="16"/>
          <tpl fld="1" item="129"/>
          <tpl hier="4" item="22"/>
          <tpl fld="4" item="0"/>
          <tpl hier="10" item="18"/>
          <tpl hier="11" item="31"/>
        </tpls>
      </m>
      <m>
        <tpls c="6">
          <tpl hier="2" item="16"/>
          <tpl fld="1" item="61"/>
          <tpl hier="4" item="22"/>
          <tpl fld="4" item="0"/>
          <tpl hier="10" item="18"/>
          <tpl hier="11" item="31"/>
        </tpls>
      </m>
      <m>
        <tpls c="6">
          <tpl fld="0" item="2"/>
          <tpl fld="1" item="61"/>
          <tpl hier="4" item="22"/>
          <tpl fld="4" item="0"/>
          <tpl hier="10" item="18"/>
          <tpl hier="11" item="31"/>
        </tpls>
      </m>
      <m>
        <tpls c="6">
          <tpl hier="2" item="16"/>
          <tpl fld="1" item="64"/>
          <tpl hier="4" item="22"/>
          <tpl fld="4" item="0"/>
          <tpl hier="10" item="18"/>
          <tpl hier="11" item="31"/>
        </tpls>
      </m>
      <m>
        <tpls c="6">
          <tpl fld="0" item="2"/>
          <tpl fld="1" item="64"/>
          <tpl hier="4" item="22"/>
          <tpl fld="4" item="0"/>
          <tpl hier="10" item="18"/>
          <tpl hier="11" item="31"/>
        </tpls>
      </m>
      <m>
        <tpls c="6">
          <tpl fld="0" item="2"/>
          <tpl fld="1" item="130"/>
          <tpl hier="4" item="22"/>
          <tpl fld="4" item="0"/>
          <tpl hier="10" item="18"/>
          <tpl hier="11" item="31"/>
        </tpls>
      </m>
      <m>
        <tpls c="6">
          <tpl hier="2" item="16"/>
          <tpl fld="1" item="130"/>
          <tpl hier="4" item="22"/>
          <tpl fld="4" item="0"/>
          <tpl hier="10" item="18"/>
          <tpl hier="11" item="31"/>
        </tpls>
      </m>
      <m>
        <tpls c="6">
          <tpl hier="2" item="16"/>
          <tpl fld="1" item="109"/>
          <tpl hier="4" item="22"/>
          <tpl fld="4" item="0"/>
          <tpl hier="10" item="18"/>
          <tpl hier="11" item="31"/>
        </tpls>
      </m>
      <m>
        <tpls c="6">
          <tpl fld="0" item="2"/>
          <tpl fld="1" item="109"/>
          <tpl hier="4" item="22"/>
          <tpl fld="4" item="0"/>
          <tpl hier="10" item="18"/>
          <tpl hier="11" item="31"/>
        </tpls>
      </m>
      <m>
        <tpls c="6">
          <tpl fld="0" item="2"/>
          <tpl fld="1" item="158"/>
          <tpl hier="4" item="22"/>
          <tpl fld="4" item="0"/>
          <tpl hier="10" item="18"/>
          <tpl hier="11" item="31"/>
        </tpls>
      </m>
      <m>
        <tpls c="6">
          <tpl hier="2" item="16"/>
          <tpl fld="1" item="158"/>
          <tpl hier="4" item="22"/>
          <tpl fld="4" item="0"/>
          <tpl hier="10" item="18"/>
          <tpl hier="11" item="31"/>
        </tpls>
      </m>
      <m>
        <tpls c="6">
          <tpl hier="2" item="16"/>
          <tpl fld="1" item="114"/>
          <tpl hier="4" item="22"/>
          <tpl fld="4" item="0"/>
          <tpl hier="10" item="18"/>
          <tpl hier="11" item="31"/>
        </tpls>
      </m>
      <m>
        <tpls c="6">
          <tpl fld="0" item="2"/>
          <tpl fld="1" item="114"/>
          <tpl hier="4" item="22"/>
          <tpl fld="4" item="0"/>
          <tpl hier="10" item="18"/>
          <tpl hier="11" item="31"/>
        </tpls>
      </m>
      <m>
        <tpls c="6">
          <tpl hier="2" item="16"/>
          <tpl fld="1" item="149"/>
          <tpl hier="4" item="22"/>
          <tpl fld="4" item="0"/>
          <tpl hier="10" item="18"/>
          <tpl hier="11" item="31"/>
        </tpls>
      </m>
      <m>
        <tpls c="6">
          <tpl fld="0" item="2"/>
          <tpl fld="1" item="149"/>
          <tpl hier="4" item="22"/>
          <tpl fld="4" item="0"/>
          <tpl hier="10" item="18"/>
          <tpl hier="11" item="31"/>
        </tpls>
      </m>
      <m>
        <tpls c="6">
          <tpl hier="2" item="16"/>
          <tpl fld="1" item="59"/>
          <tpl hier="4" item="22"/>
          <tpl fld="4" item="0"/>
          <tpl hier="10" item="18"/>
          <tpl hier="11" item="31"/>
        </tpls>
      </m>
      <m>
        <tpls c="6">
          <tpl fld="0" item="2"/>
          <tpl fld="1" item="59"/>
          <tpl hier="4" item="22"/>
          <tpl fld="4" item="0"/>
          <tpl hier="10" item="18"/>
          <tpl hier="11" item="31"/>
        </tpls>
      </m>
      <m>
        <tpls c="6">
          <tpl fld="0" item="2"/>
          <tpl fld="1" item="87"/>
          <tpl hier="4" item="22"/>
          <tpl fld="4" item="0"/>
          <tpl hier="10" item="18"/>
          <tpl hier="11" item="31"/>
        </tpls>
      </m>
      <m>
        <tpls c="6">
          <tpl hier="2" item="16"/>
          <tpl fld="1" item="87"/>
          <tpl hier="4" item="22"/>
          <tpl fld="4" item="0"/>
          <tpl hier="10" item="18"/>
          <tpl hier="11" item="31"/>
        </tpls>
      </m>
      <m>
        <tpls c="6">
          <tpl fld="0" item="2"/>
          <tpl fld="1" item="107"/>
          <tpl hier="4" item="22"/>
          <tpl fld="4" item="0"/>
          <tpl hier="10" item="18"/>
          <tpl hier="11" item="31"/>
        </tpls>
      </m>
      <m>
        <tpls c="6">
          <tpl hier="2" item="16"/>
          <tpl fld="1" item="107"/>
          <tpl hier="4" item="22"/>
          <tpl fld="4" item="0"/>
          <tpl hier="10" item="18"/>
          <tpl hier="11" item="31"/>
        </tpls>
      </m>
      <m>
        <tpls c="6">
          <tpl fld="0" item="2"/>
          <tpl fld="1" item="103"/>
          <tpl hier="4" item="22"/>
          <tpl fld="4" item="0"/>
          <tpl hier="10" item="18"/>
          <tpl hier="11" item="31"/>
        </tpls>
      </m>
      <m>
        <tpls c="6">
          <tpl hier="2" item="16"/>
          <tpl fld="1" item="103"/>
          <tpl hier="4" item="22"/>
          <tpl fld="4" item="0"/>
          <tpl hier="10" item="18"/>
          <tpl hier="11" item="31"/>
        </tpls>
      </m>
      <m>
        <tpls c="6">
          <tpl fld="0" item="2"/>
          <tpl fld="1" item="86"/>
          <tpl hier="4" item="22"/>
          <tpl fld="4" item="0"/>
          <tpl hier="10" item="18"/>
          <tpl hier="11" item="31"/>
        </tpls>
      </m>
      <m>
        <tpls c="6">
          <tpl hier="2" item="16"/>
          <tpl fld="1" item="86"/>
          <tpl hier="4" item="22"/>
          <tpl fld="4" item="0"/>
          <tpl hier="10" item="18"/>
          <tpl hier="11" item="31"/>
        </tpls>
      </m>
      <m>
        <tpls c="6">
          <tpl fld="0" item="2"/>
          <tpl fld="1" item="5"/>
          <tpl hier="4" item="22"/>
          <tpl fld="4" item="0"/>
          <tpl hier="10" item="18"/>
          <tpl hier="11" item="31"/>
        </tpls>
      </m>
      <m>
        <tpls c="6">
          <tpl hier="2" item="16"/>
          <tpl fld="1" item="5"/>
          <tpl hier="4" item="22"/>
          <tpl fld="4" item="0"/>
          <tpl hier="10" item="18"/>
          <tpl hier="11" item="31"/>
        </tpls>
      </m>
      <m>
        <tpls c="6">
          <tpl hier="2" item="16"/>
          <tpl fld="1" item="18"/>
          <tpl hier="4" item="22"/>
          <tpl fld="4" item="0"/>
          <tpl hier="10" item="18"/>
          <tpl hier="11" item="31"/>
        </tpls>
      </m>
      <m>
        <tpls c="6">
          <tpl fld="0" item="2"/>
          <tpl fld="1" item="18"/>
          <tpl hier="4" item="22"/>
          <tpl fld="4" item="0"/>
          <tpl hier="10" item="18"/>
          <tpl hier="11" item="31"/>
        </tpls>
      </m>
      <m>
        <tpls c="6">
          <tpl fld="0" item="2"/>
          <tpl fld="1" item="96"/>
          <tpl hier="4" item="22"/>
          <tpl fld="4" item="0"/>
          <tpl hier="10" item="18"/>
          <tpl hier="11" item="31"/>
        </tpls>
      </m>
      <m>
        <tpls c="6">
          <tpl hier="2" item="16"/>
          <tpl fld="1" item="96"/>
          <tpl hier="4" item="22"/>
          <tpl fld="4" item="0"/>
          <tpl hier="10" item="18"/>
          <tpl hier="11" item="31"/>
        </tpls>
      </m>
      <m>
        <tpls c="6">
          <tpl hier="2" item="16"/>
          <tpl fld="1" item="125"/>
          <tpl hier="4" item="22"/>
          <tpl fld="4" item="0"/>
          <tpl hier="10" item="18"/>
          <tpl hier="11" item="31"/>
        </tpls>
      </m>
      <m>
        <tpls c="6">
          <tpl fld="0" item="2"/>
          <tpl fld="1" item="125"/>
          <tpl hier="4" item="22"/>
          <tpl fld="4" item="0"/>
          <tpl hier="10" item="18"/>
          <tpl hier="11" item="31"/>
        </tpls>
      </m>
      <m>
        <tpls c="6">
          <tpl hier="2" item="16"/>
          <tpl fld="1" item="138"/>
          <tpl hier="4" item="22"/>
          <tpl fld="4" item="0"/>
          <tpl hier="10" item="18"/>
          <tpl hier="11" item="31"/>
        </tpls>
      </m>
      <m>
        <tpls c="6">
          <tpl fld="0" item="2"/>
          <tpl fld="1" item="138"/>
          <tpl hier="4" item="22"/>
          <tpl fld="4" item="0"/>
          <tpl hier="10" item="18"/>
          <tpl hier="11" item="31"/>
        </tpls>
      </m>
      <m>
        <tpls c="6">
          <tpl hier="2" item="16"/>
          <tpl fld="1" item="166"/>
          <tpl hier="4" item="22"/>
          <tpl fld="4" item="0"/>
          <tpl hier="10" item="18"/>
          <tpl hier="11" item="31"/>
        </tpls>
      </m>
      <m>
        <tpls c="6">
          <tpl fld="0" item="2"/>
          <tpl fld="1" item="166"/>
          <tpl hier="4" item="22"/>
          <tpl fld="4" item="0"/>
          <tpl hier="10" item="18"/>
          <tpl hier="11" item="31"/>
        </tpls>
      </m>
      <m>
        <tpls c="6">
          <tpl fld="0" item="2"/>
          <tpl fld="1" item="6"/>
          <tpl hier="4" item="22"/>
          <tpl fld="4" item="0"/>
          <tpl hier="10" item="18"/>
          <tpl hier="11" item="31"/>
        </tpls>
      </m>
      <m>
        <tpls c="6">
          <tpl hier="2" item="16"/>
          <tpl fld="1" item="6"/>
          <tpl hier="4" item="22"/>
          <tpl fld="4" item="0"/>
          <tpl hier="10" item="18"/>
          <tpl hier="11" item="31"/>
        </tpls>
      </m>
      <m>
        <tpls c="6">
          <tpl fld="0" item="2"/>
          <tpl fld="1" item="19"/>
          <tpl hier="4" item="22"/>
          <tpl fld="4" item="0"/>
          <tpl hier="10" item="18"/>
          <tpl hier="11" item="31"/>
        </tpls>
      </m>
      <m>
        <tpls c="6">
          <tpl hier="2" item="16"/>
          <tpl fld="1" item="19"/>
          <tpl hier="4" item="22"/>
          <tpl fld="4" item="0"/>
          <tpl hier="10" item="18"/>
          <tpl hier="11" item="31"/>
        </tpls>
      </m>
      <m>
        <tpls c="6">
          <tpl fld="0" item="2"/>
          <tpl fld="1" item="134"/>
          <tpl hier="4" item="22"/>
          <tpl fld="4" item="0"/>
          <tpl hier="10" item="18"/>
          <tpl hier="11" item="31"/>
        </tpls>
      </m>
      <m>
        <tpls c="6">
          <tpl hier="2" item="16"/>
          <tpl fld="1" item="134"/>
          <tpl hier="4" item="22"/>
          <tpl fld="4" item="0"/>
          <tpl hier="10" item="18"/>
          <tpl hier="11" item="31"/>
        </tpls>
      </m>
      <m>
        <tpls c="6">
          <tpl hier="2" item="16"/>
          <tpl fld="1" item="173"/>
          <tpl hier="4" item="22"/>
          <tpl fld="4" item="0"/>
          <tpl hier="10" item="18"/>
          <tpl hier="11" item="31"/>
        </tpls>
      </m>
      <m>
        <tpls c="6">
          <tpl fld="0" item="2"/>
          <tpl fld="1" item="173"/>
          <tpl hier="4" item="22"/>
          <tpl fld="4" item="0"/>
          <tpl hier="10" item="18"/>
          <tpl hier="11" item="31"/>
        </tpls>
      </m>
      <m>
        <tpls c="6">
          <tpl hier="2" item="16"/>
          <tpl fld="1" item="11"/>
          <tpl hier="4" item="22"/>
          <tpl fld="4" item="0"/>
          <tpl hier="10" item="18"/>
          <tpl hier="11" item="31"/>
        </tpls>
      </m>
      <m>
        <tpls c="6">
          <tpl fld="0" item="2"/>
          <tpl fld="1" item="11"/>
          <tpl hier="4" item="22"/>
          <tpl fld="4" item="0"/>
          <tpl hier="10" item="18"/>
          <tpl hier="11" item="31"/>
        </tpls>
      </m>
      <m>
        <tpls c="6">
          <tpl fld="0" item="2"/>
          <tpl fld="1" item="102"/>
          <tpl hier="4" item="22"/>
          <tpl fld="4" item="0"/>
          <tpl hier="10" item="18"/>
          <tpl hier="11" item="31"/>
        </tpls>
      </m>
      <m>
        <tpls c="6">
          <tpl hier="2" item="16"/>
          <tpl fld="1" item="102"/>
          <tpl hier="4" item="22"/>
          <tpl fld="4" item="0"/>
          <tpl hier="10" item="18"/>
          <tpl hier="11" item="31"/>
        </tpls>
      </m>
      <m>
        <tpls c="6">
          <tpl fld="0" item="2"/>
          <tpl fld="1" item="165"/>
          <tpl hier="4" item="22"/>
          <tpl fld="4" item="0"/>
          <tpl hier="10" item="18"/>
          <tpl hier="11" item="31"/>
        </tpls>
      </m>
      <m>
        <tpls c="6">
          <tpl hier="2" item="16"/>
          <tpl fld="1" item="165"/>
          <tpl hier="4" item="22"/>
          <tpl fld="4" item="0"/>
          <tpl hier="10" item="18"/>
          <tpl hier="11" item="31"/>
        </tpls>
      </m>
      <m>
        <tpls c="6">
          <tpl fld="0" item="2"/>
          <tpl fld="1" item="3"/>
          <tpl hier="4" item="22"/>
          <tpl fld="4" item="0"/>
          <tpl hier="10" item="18"/>
          <tpl hier="11" item="31"/>
        </tpls>
      </m>
      <m>
        <tpls c="6">
          <tpl hier="2" item="16"/>
          <tpl fld="1" item="3"/>
          <tpl hier="4" item="22"/>
          <tpl fld="4" item="0"/>
          <tpl hier="10" item="18"/>
          <tpl hier="11" item="31"/>
        </tpls>
      </m>
      <m>
        <tpls c="6">
          <tpl fld="0" item="2"/>
          <tpl fld="1" item="25"/>
          <tpl hier="4" item="22"/>
          <tpl fld="4" item="0"/>
          <tpl hier="10" item="18"/>
          <tpl hier="11" item="31"/>
        </tpls>
      </m>
      <m>
        <tpls c="6">
          <tpl hier="2" item="16"/>
          <tpl fld="1" item="25"/>
          <tpl hier="4" item="22"/>
          <tpl fld="4" item="0"/>
          <tpl hier="10" item="18"/>
          <tpl hier="11" item="31"/>
        </tpls>
      </m>
      <m>
        <tpls c="6">
          <tpl hier="2" item="16"/>
          <tpl fld="1" item="31"/>
          <tpl hier="4" item="22"/>
          <tpl fld="4" item="0"/>
          <tpl hier="10" item="18"/>
          <tpl hier="11" item="31"/>
        </tpls>
      </m>
      <m>
        <tpls c="6">
          <tpl fld="0" item="2"/>
          <tpl fld="1" item="31"/>
          <tpl hier="4" item="22"/>
          <tpl fld="4" item="0"/>
          <tpl hier="10" item="18"/>
          <tpl hier="11" item="31"/>
        </tpls>
      </m>
      <m>
        <tpls c="6">
          <tpl hier="2" item="16"/>
          <tpl fld="1" item="51"/>
          <tpl hier="4" item="22"/>
          <tpl fld="4" item="0"/>
          <tpl hier="10" item="18"/>
          <tpl hier="11" item="31"/>
        </tpls>
      </m>
      <m>
        <tpls c="6">
          <tpl fld="0" item="2"/>
          <tpl fld="1" item="51"/>
          <tpl hier="4" item="22"/>
          <tpl fld="4" item="0"/>
          <tpl hier="10" item="18"/>
          <tpl hier="11" item="31"/>
        </tpls>
      </m>
      <m in="0">
        <tpls c="6">
          <tpl fld="0" item="2"/>
          <tpl fld="1" item="93"/>
          <tpl hier="4" item="22"/>
          <tpl fld="4" item="0"/>
          <tpl hier="10" item="18"/>
          <tpl hier="11" item="31"/>
        </tpls>
      </m>
      <m in="0">
        <tpls c="6">
          <tpl hier="2" item="16"/>
          <tpl fld="1" item="93"/>
          <tpl hier="4" item="22"/>
          <tpl fld="4" item="0"/>
          <tpl hier="10" item="18"/>
          <tpl hier="11" item="31"/>
        </tpls>
      </m>
      <m in="0">
        <tpls c="6">
          <tpl hier="2" item="16"/>
          <tpl fld="1" item="23"/>
          <tpl hier="4" item="22"/>
          <tpl fld="4" item="0"/>
          <tpl hier="10" item="18"/>
          <tpl hier="11" item="31"/>
        </tpls>
      </m>
      <m in="0">
        <tpls c="6">
          <tpl fld="0" item="2"/>
          <tpl fld="1" item="23"/>
          <tpl hier="4" item="22"/>
          <tpl fld="4" item="0"/>
          <tpl hier="10" item="18"/>
          <tpl hier="11" item="31"/>
        </tpls>
      </m>
      <m in="0">
        <tpls c="6">
          <tpl hier="2" item="16"/>
          <tpl fld="1" item="116"/>
          <tpl hier="4" item="22"/>
          <tpl fld="4" item="0"/>
          <tpl hier="10" item="18"/>
          <tpl hier="11" item="31"/>
        </tpls>
      </m>
      <m in="0">
        <tpls c="6">
          <tpl fld="0" item="2"/>
          <tpl fld="1" item="116"/>
          <tpl hier="4" item="22"/>
          <tpl fld="4" item="0"/>
          <tpl hier="10" item="18"/>
          <tpl hier="11" item="31"/>
        </tpls>
      </m>
      <m>
        <tpls c="6">
          <tpl hier="2" item="16"/>
          <tpl fld="1" item="152"/>
          <tpl hier="4" item="22"/>
          <tpl fld="4" item="0"/>
          <tpl hier="10" item="18"/>
          <tpl hier="11" item="31"/>
        </tpls>
      </m>
      <m>
        <tpls c="6">
          <tpl fld="0" item="2"/>
          <tpl fld="1" item="152"/>
          <tpl hier="4" item="22"/>
          <tpl fld="4" item="0"/>
          <tpl hier="10" item="18"/>
          <tpl hier="11" item="31"/>
        </tpls>
      </m>
      <m>
        <tpls c="6">
          <tpl hier="2" item="16"/>
          <tpl fld="1" item="74"/>
          <tpl hier="4" item="22"/>
          <tpl fld="4" item="0"/>
          <tpl hier="10" item="18"/>
          <tpl hier="11" item="31"/>
        </tpls>
      </m>
      <m>
        <tpls c="6">
          <tpl fld="0" item="2"/>
          <tpl fld="1" item="74"/>
          <tpl hier="4" item="22"/>
          <tpl fld="4" item="0"/>
          <tpl hier="10" item="18"/>
          <tpl hier="11" item="31"/>
        </tpls>
      </m>
      <m>
        <tpls c="6">
          <tpl hier="2" item="16"/>
          <tpl fld="1" item="117"/>
          <tpl hier="4" item="22"/>
          <tpl fld="4" item="0"/>
          <tpl hier="10" item="18"/>
          <tpl hier="11" item="31"/>
        </tpls>
      </m>
      <m>
        <tpls c="6">
          <tpl fld="0" item="2"/>
          <tpl fld="1" item="117"/>
          <tpl hier="4" item="22"/>
          <tpl fld="4" item="0"/>
          <tpl hier="10" item="18"/>
          <tpl hier="11" item="31"/>
        </tpls>
      </m>
      <m in="0">
        <tpls c="6">
          <tpl fld="0" item="2"/>
          <tpl fld="1" item="32"/>
          <tpl hier="4" item="22"/>
          <tpl fld="4" item="0"/>
          <tpl hier="10" item="18"/>
          <tpl hier="11" item="31"/>
        </tpls>
      </m>
      <m in="0">
        <tpls c="6">
          <tpl hier="2" item="16"/>
          <tpl fld="1" item="32"/>
          <tpl hier="4" item="22"/>
          <tpl fld="4" item="0"/>
          <tpl hier="10" item="18"/>
          <tpl hier="11" item="31"/>
        </tpls>
      </m>
      <m>
        <tpls c="6">
          <tpl fld="0" item="2"/>
          <tpl fld="1" item="122"/>
          <tpl hier="4" item="22"/>
          <tpl fld="4" item="0"/>
          <tpl hier="10" item="18"/>
          <tpl hier="11" item="31"/>
        </tpls>
      </m>
      <m>
        <tpls c="6">
          <tpl hier="2" item="16"/>
          <tpl fld="1" item="122"/>
          <tpl hier="4" item="22"/>
          <tpl fld="4" item="0"/>
          <tpl hier="10" item="18"/>
          <tpl hier="11" item="31"/>
        </tpls>
      </m>
      <m in="0">
        <tpls c="6">
          <tpl fld="0" item="2"/>
          <tpl fld="1" item="101"/>
          <tpl hier="4" item="22"/>
          <tpl fld="4" item="0"/>
          <tpl hier="10" item="18"/>
          <tpl hier="11" item="31"/>
        </tpls>
      </m>
      <n v="1214.8499999999999" in="0">
        <tpls c="6">
          <tpl hier="2" item="16"/>
          <tpl fld="1" item="101"/>
          <tpl hier="4" item="22"/>
          <tpl fld="4" item="0"/>
          <tpl hier="10" item="18"/>
          <tpl hier="11" item="31"/>
        </tpls>
      </n>
      <m>
        <tpls c="6">
          <tpl hier="2" item="16"/>
          <tpl fld="1" item="38"/>
          <tpl hier="4" item="22"/>
          <tpl fld="4" item="0"/>
          <tpl hier="10" item="18"/>
          <tpl hier="11" item="31"/>
        </tpls>
      </m>
      <m>
        <tpls c="6">
          <tpl fld="0" item="2"/>
          <tpl fld="1" item="38"/>
          <tpl hier="4" item="22"/>
          <tpl fld="4" item="0"/>
          <tpl hier="10" item="18"/>
          <tpl hier="11" item="31"/>
        </tpls>
      </m>
      <m>
        <tpls c="6">
          <tpl fld="0" item="2"/>
          <tpl fld="1" item="162"/>
          <tpl hier="4" item="22"/>
          <tpl fld="4" item="0"/>
          <tpl hier="10" item="18"/>
          <tpl hier="11" item="31"/>
        </tpls>
      </m>
      <m>
        <tpls c="6">
          <tpl hier="2" item="16"/>
          <tpl fld="1" item="162"/>
          <tpl hier="4" item="22"/>
          <tpl fld="4" item="0"/>
          <tpl hier="10" item="18"/>
          <tpl hier="11" item="31"/>
        </tpls>
      </m>
      <m in="0">
        <tpls c="6">
          <tpl fld="0" item="2"/>
          <tpl fld="1" item="160"/>
          <tpl hier="4" item="22"/>
          <tpl fld="4" item="0"/>
          <tpl hier="10" item="18"/>
          <tpl hier="11" item="23"/>
        </tpls>
      </m>
      <n v="4142.8392000000003" in="0">
        <tpls c="6">
          <tpl hier="2" item="16"/>
          <tpl fld="1" item="160"/>
          <tpl hier="4" item="22"/>
          <tpl fld="4" item="0"/>
          <tpl hier="10" item="18"/>
          <tpl hier="11" item="23"/>
        </tpls>
      </n>
      <m>
        <tpls c="6">
          <tpl fld="0" item="2"/>
          <tpl fld="1" item="141"/>
          <tpl hier="4" item="22"/>
          <tpl fld="4" item="0"/>
          <tpl hier="10" item="18"/>
          <tpl hier="11" item="23"/>
        </tpls>
      </m>
      <m>
        <tpls c="6">
          <tpl hier="2" item="16"/>
          <tpl fld="1" item="141"/>
          <tpl hier="4" item="22"/>
          <tpl fld="4" item="0"/>
          <tpl hier="10" item="18"/>
          <tpl hier="11" item="23"/>
        </tpls>
      </m>
      <m>
        <tpls c="6">
          <tpl fld="0" item="2"/>
          <tpl fld="1" item="154"/>
          <tpl hier="4" item="22"/>
          <tpl fld="4" item="0"/>
          <tpl hier="10" item="18"/>
          <tpl hier="11" item="23"/>
        </tpls>
      </m>
      <m>
        <tpls c="6">
          <tpl hier="2" item="16"/>
          <tpl fld="1" item="154"/>
          <tpl hier="4" item="22"/>
          <tpl fld="4" item="0"/>
          <tpl hier="10" item="18"/>
          <tpl hier="11" item="23"/>
        </tpls>
      </m>
      <m in="0">
        <tpls c="6">
          <tpl fld="0" item="2"/>
          <tpl fld="1" item="157"/>
          <tpl hier="4" item="22"/>
          <tpl fld="4" item="0"/>
          <tpl hier="10" item="18"/>
          <tpl hier="11" item="23"/>
        </tpls>
      </m>
      <m in="0">
        <tpls c="6">
          <tpl hier="2" item="16"/>
          <tpl fld="1" item="157"/>
          <tpl hier="4" item="22"/>
          <tpl fld="4" item="0"/>
          <tpl hier="10" item="18"/>
          <tpl hier="11" item="23"/>
        </tpls>
      </m>
      <m>
        <tpls c="6">
          <tpl hier="2" item="16"/>
          <tpl fld="1" item="104"/>
          <tpl hier="4" item="22"/>
          <tpl fld="4" item="0"/>
          <tpl hier="10" item="18"/>
          <tpl hier="11" item="23"/>
        </tpls>
      </m>
      <m>
        <tpls c="6">
          <tpl fld="0" item="2"/>
          <tpl fld="1" item="104"/>
          <tpl hier="4" item="22"/>
          <tpl fld="4" item="0"/>
          <tpl hier="10" item="18"/>
          <tpl hier="11" item="23"/>
        </tpls>
      </m>
      <m>
        <tpls c="6">
          <tpl hier="2" item="16"/>
          <tpl fld="1" item="52"/>
          <tpl hier="4" item="22"/>
          <tpl fld="4" item="0"/>
          <tpl hier="10" item="18"/>
          <tpl hier="11" item="23"/>
        </tpls>
      </m>
      <m>
        <tpls c="6">
          <tpl fld="0" item="2"/>
          <tpl fld="1" item="52"/>
          <tpl hier="4" item="22"/>
          <tpl fld="4" item="0"/>
          <tpl hier="10" item="18"/>
          <tpl hier="11" item="23"/>
        </tpls>
      </m>
      <m>
        <tpls c="6">
          <tpl fld="0" item="2"/>
          <tpl fld="1" item="65"/>
          <tpl hier="4" item="22"/>
          <tpl fld="4" item="0"/>
          <tpl hier="10" item="18"/>
          <tpl hier="11" item="23"/>
        </tpls>
      </m>
      <m>
        <tpls c="6">
          <tpl hier="2" item="16"/>
          <tpl fld="1" item="65"/>
          <tpl hier="4" item="22"/>
          <tpl fld="4" item="0"/>
          <tpl hier="10" item="18"/>
          <tpl hier="11" item="23"/>
        </tpls>
      </m>
      <m>
        <tpls c="6">
          <tpl hier="2" item="16"/>
          <tpl fld="1" item="54"/>
          <tpl hier="4" item="22"/>
          <tpl fld="4" item="0"/>
          <tpl hier="10" item="18"/>
          <tpl hier="11" item="23"/>
        </tpls>
      </m>
      <m>
        <tpls c="6">
          <tpl fld="0" item="2"/>
          <tpl fld="1" item="54"/>
          <tpl hier="4" item="22"/>
          <tpl fld="4" item="0"/>
          <tpl hier="10" item="18"/>
          <tpl hier="11" item="23"/>
        </tpls>
      </m>
      <m>
        <tpls c="6">
          <tpl fld="0" item="2"/>
          <tpl fld="1" item="172"/>
          <tpl hier="4" item="22"/>
          <tpl fld="4" item="0"/>
          <tpl hier="10" item="18"/>
          <tpl hier="11" item="23"/>
        </tpls>
      </m>
      <m>
        <tpls c="6">
          <tpl hier="2" item="16"/>
          <tpl fld="1" item="172"/>
          <tpl hier="4" item="22"/>
          <tpl fld="4" item="0"/>
          <tpl hier="10" item="18"/>
          <tpl hier="11" item="23"/>
        </tpls>
      </m>
      <m>
        <tpls c="6">
          <tpl hier="2" item="16"/>
          <tpl fld="1" item="10"/>
          <tpl hier="4" item="22"/>
          <tpl fld="4" item="0"/>
          <tpl hier="10" item="18"/>
          <tpl hier="11" item="23"/>
        </tpls>
      </m>
      <m>
        <tpls c="6">
          <tpl fld="0" item="2"/>
          <tpl fld="1" item="10"/>
          <tpl hier="4" item="22"/>
          <tpl fld="4" item="0"/>
          <tpl hier="10" item="18"/>
          <tpl hier="11" item="23"/>
        </tpls>
      </m>
      <n v="4142.8392000000003" in="0">
        <tpls c="6">
          <tpl hier="2" item="16"/>
          <tpl fld="1" item="120"/>
          <tpl hier="4" item="22"/>
          <tpl fld="4" item="0"/>
          <tpl hier="10" item="18"/>
          <tpl hier="11" item="23"/>
        </tpls>
      </n>
      <m in="0">
        <tpls c="6">
          <tpl fld="0" item="2"/>
          <tpl fld="1" item="120"/>
          <tpl hier="4" item="22"/>
          <tpl fld="4" item="0"/>
          <tpl hier="10" item="18"/>
          <tpl hier="11" item="23"/>
        </tpls>
      </m>
      <m>
        <tpls c="6">
          <tpl hier="2" item="16"/>
          <tpl fld="1" item="53"/>
          <tpl hier="4" item="22"/>
          <tpl fld="4" item="0"/>
          <tpl hier="10" item="18"/>
          <tpl hier="11" item="23"/>
        </tpls>
      </m>
      <m>
        <tpls c="6">
          <tpl fld="0" item="2"/>
          <tpl fld="1" item="53"/>
          <tpl hier="4" item="22"/>
          <tpl fld="4" item="0"/>
          <tpl hier="10" item="18"/>
          <tpl hier="11" item="23"/>
        </tpls>
      </m>
      <m>
        <tpls c="6">
          <tpl fld="0" item="2"/>
          <tpl fld="1" item="66"/>
          <tpl hier="4" item="22"/>
          <tpl fld="4" item="0"/>
          <tpl hier="10" item="18"/>
          <tpl hier="11" item="23"/>
        </tpls>
      </m>
      <m>
        <tpls c="6">
          <tpl hier="2" item="16"/>
          <tpl fld="1" item="66"/>
          <tpl hier="4" item="22"/>
          <tpl fld="4" item="0"/>
          <tpl hier="10" item="18"/>
          <tpl hier="11" item="23"/>
        </tpls>
      </m>
      <m in="0">
        <tpls c="6">
          <tpl hier="2" item="16"/>
          <tpl fld="1" item="88"/>
          <tpl hier="4" item="22"/>
          <tpl fld="4" item="0"/>
          <tpl hier="10" item="18"/>
          <tpl hier="11" item="23"/>
        </tpls>
      </m>
      <m in="0">
        <tpls c="6">
          <tpl fld="0" item="2"/>
          <tpl fld="1" item="88"/>
          <tpl hier="4" item="22"/>
          <tpl fld="4" item="0"/>
          <tpl hier="10" item="18"/>
          <tpl hier="11" item="23"/>
        </tpls>
      </m>
      <m>
        <tpls c="6">
          <tpl fld="0" item="2"/>
          <tpl fld="1" item="45"/>
          <tpl hier="4" item="22"/>
          <tpl fld="4" item="0"/>
          <tpl hier="10" item="18"/>
          <tpl hier="11" item="23"/>
        </tpls>
      </m>
      <m>
        <tpls c="6">
          <tpl hier="2" item="16"/>
          <tpl fld="1" item="45"/>
          <tpl hier="4" item="22"/>
          <tpl fld="4" item="0"/>
          <tpl hier="10" item="18"/>
          <tpl hier="11" item="23"/>
        </tpls>
      </m>
      <m>
        <tpls c="6">
          <tpl fld="0" item="2"/>
          <tpl fld="1" item="58"/>
          <tpl hier="4" item="22"/>
          <tpl fld="4" item="0"/>
          <tpl hier="10" item="18"/>
          <tpl hier="11" item="23"/>
        </tpls>
      </m>
      <m>
        <tpls c="6">
          <tpl hier="2" item="16"/>
          <tpl fld="1" item="58"/>
          <tpl hier="4" item="22"/>
          <tpl fld="4" item="0"/>
          <tpl hier="10" item="18"/>
          <tpl hier="11" item="23"/>
        </tpls>
      </m>
      <m>
        <tpls c="6">
          <tpl fld="0" item="2"/>
          <tpl fld="1" item="56"/>
          <tpl hier="4" item="22"/>
          <tpl fld="4" item="0"/>
          <tpl hier="10" item="18"/>
          <tpl hier="11" item="23"/>
        </tpls>
      </m>
      <m>
        <tpls c="6">
          <tpl hier="2" item="16"/>
          <tpl fld="1" item="56"/>
          <tpl hier="4" item="22"/>
          <tpl fld="4" item="0"/>
          <tpl hier="10" item="18"/>
          <tpl hier="11" item="23"/>
        </tpls>
      </m>
      <m>
        <tpls c="6">
          <tpl fld="0" item="2"/>
          <tpl fld="1" item="37"/>
          <tpl hier="4" item="22"/>
          <tpl fld="4" item="0"/>
          <tpl hier="10" item="18"/>
          <tpl hier="11" item="23"/>
        </tpls>
      </m>
      <m>
        <tpls c="6">
          <tpl hier="2" item="16"/>
          <tpl fld="1" item="37"/>
          <tpl hier="4" item="22"/>
          <tpl fld="4" item="0"/>
          <tpl hier="10" item="18"/>
          <tpl hier="11" item="23"/>
        </tpls>
      </m>
      <m>
        <tpls c="6">
          <tpl hier="2" item="16"/>
          <tpl fld="1" item="50"/>
          <tpl hier="4" item="22"/>
          <tpl fld="4" item="0"/>
          <tpl hier="10" item="18"/>
          <tpl hier="11" item="23"/>
        </tpls>
      </m>
      <m>
        <tpls c="6">
          <tpl fld="0" item="2"/>
          <tpl fld="1" item="50"/>
          <tpl hier="4" item="22"/>
          <tpl fld="4" item="0"/>
          <tpl hier="10" item="18"/>
          <tpl hier="11" item="23"/>
        </tpls>
      </m>
      <m>
        <tpls c="6">
          <tpl fld="0" item="2"/>
          <tpl fld="1" item="94"/>
          <tpl hier="4" item="22"/>
          <tpl fld="4" item="0"/>
          <tpl hier="10" item="18"/>
          <tpl hier="11" item="23"/>
        </tpls>
      </m>
      <m>
        <tpls c="6">
          <tpl hier="2" item="16"/>
          <tpl fld="1" item="94"/>
          <tpl hier="4" item="22"/>
          <tpl fld="4" item="0"/>
          <tpl hier="10" item="18"/>
          <tpl hier="11" item="23"/>
        </tpls>
      </m>
      <m in="0">
        <tpls c="6">
          <tpl hier="2" item="16"/>
          <tpl fld="1" item="85"/>
          <tpl hier="4" item="22"/>
          <tpl fld="4" item="0"/>
          <tpl hier="10" item="18"/>
          <tpl hier="11" item="23"/>
        </tpls>
      </m>
      <m in="0">
        <tpls c="6">
          <tpl fld="0" item="2"/>
          <tpl fld="1" item="85"/>
          <tpl hier="4" item="22"/>
          <tpl fld="4" item="0"/>
          <tpl hier="10" item="18"/>
          <tpl hier="11" item="23"/>
        </tpls>
      </m>
      <m>
        <tpls c="6">
          <tpl hier="2" item="16"/>
          <tpl fld="1" item="98"/>
          <tpl hier="4" item="22"/>
          <tpl fld="4" item="0"/>
          <tpl hier="10" item="18"/>
          <tpl hier="11" item="23"/>
        </tpls>
      </m>
      <m>
        <tpls c="6">
          <tpl fld="0" item="2"/>
          <tpl fld="1" item="98"/>
          <tpl hier="4" item="22"/>
          <tpl fld="4" item="0"/>
          <tpl hier="10" item="18"/>
          <tpl hier="11" item="23"/>
        </tpls>
      </m>
      <m>
        <tpls c="6">
          <tpl fld="0" item="2"/>
          <tpl fld="1" item="62"/>
          <tpl hier="4" item="22"/>
          <tpl fld="4" item="0"/>
          <tpl hier="10" item="18"/>
          <tpl hier="11" item="23"/>
        </tpls>
      </m>
      <m>
        <tpls c="6">
          <tpl hier="2" item="16"/>
          <tpl fld="1" item="62"/>
          <tpl hier="4" item="22"/>
          <tpl fld="4" item="0"/>
          <tpl hier="10" item="18"/>
          <tpl hier="11" item="23"/>
        </tpls>
      </m>
      <m>
        <tpls c="6">
          <tpl fld="0" item="2"/>
          <tpl fld="1" item="77"/>
          <tpl hier="4" item="22"/>
          <tpl fld="4" item="0"/>
          <tpl hier="10" item="18"/>
          <tpl hier="11" item="23"/>
        </tpls>
      </m>
      <m>
        <tpls c="6">
          <tpl hier="2" item="16"/>
          <tpl fld="1" item="77"/>
          <tpl hier="4" item="22"/>
          <tpl fld="4" item="0"/>
          <tpl hier="10" item="18"/>
          <tpl hier="11" item="23"/>
        </tpls>
      </m>
      <m>
        <tpls c="6">
          <tpl fld="0" item="2"/>
          <tpl fld="1" item="90"/>
          <tpl hier="4" item="22"/>
          <tpl fld="4" item="0"/>
          <tpl hier="10" item="18"/>
          <tpl hier="11" item="23"/>
        </tpls>
      </m>
      <m>
        <tpls c="6">
          <tpl hier="2" item="16"/>
          <tpl fld="1" item="90"/>
          <tpl hier="4" item="22"/>
          <tpl fld="4" item="0"/>
          <tpl hier="10" item="18"/>
          <tpl hier="11" item="23"/>
        </tpls>
      </m>
      <m>
        <tpls c="6">
          <tpl fld="0" item="2"/>
          <tpl fld="1" item="76"/>
          <tpl hier="4" item="22"/>
          <tpl fld="4" item="0"/>
          <tpl hier="10" item="18"/>
          <tpl hier="11" item="23"/>
        </tpls>
      </m>
      <m>
        <tpls c="6">
          <tpl hier="2" item="16"/>
          <tpl fld="1" item="76"/>
          <tpl hier="4" item="22"/>
          <tpl fld="4" item="0"/>
          <tpl hier="10" item="18"/>
          <tpl hier="11" item="23"/>
        </tpls>
      </m>
      <m>
        <tpls c="6">
          <tpl fld="0" item="2"/>
          <tpl fld="1" item="143"/>
          <tpl hier="4" item="22"/>
          <tpl fld="4" item="0"/>
          <tpl hier="10" item="18"/>
          <tpl hier="11" item="23"/>
        </tpls>
      </m>
      <m>
        <tpls c="6">
          <tpl hier="2" item="16"/>
          <tpl fld="1" item="143"/>
          <tpl hier="4" item="22"/>
          <tpl fld="4" item="0"/>
          <tpl hier="10" item="18"/>
          <tpl hier="11" item="23"/>
        </tpls>
      </m>
      <m>
        <tpls c="6">
          <tpl fld="0" item="2"/>
          <tpl fld="1" item="163"/>
          <tpl hier="4" item="22"/>
          <tpl fld="4" item="0"/>
          <tpl hier="10" item="18"/>
          <tpl hier="11" item="23"/>
        </tpls>
      </m>
      <m>
        <tpls c="6">
          <tpl hier="2" item="16"/>
          <tpl fld="1" item="163"/>
          <tpl hier="4" item="22"/>
          <tpl fld="4" item="0"/>
          <tpl hier="10" item="18"/>
          <tpl hier="11" item="23"/>
        </tpls>
      </m>
      <m>
        <tpls c="6">
          <tpl fld="0" item="2"/>
          <tpl fld="1" item="1"/>
          <tpl hier="4" item="22"/>
          <tpl fld="4" item="0"/>
          <tpl hier="10" item="18"/>
          <tpl hier="11" item="23"/>
        </tpls>
      </m>
      <m>
        <tpls c="6">
          <tpl hier="2" item="16"/>
          <tpl fld="1" item="1"/>
          <tpl hier="4" item="22"/>
          <tpl fld="4" item="0"/>
          <tpl hier="10" item="18"/>
          <tpl hier="11" item="23"/>
        </tpls>
      </m>
      <m>
        <tpls c="6">
          <tpl hier="2" item="16"/>
          <tpl fld="1" item="142"/>
          <tpl hier="4" item="22"/>
          <tpl fld="4" item="0"/>
          <tpl hier="10" item="18"/>
          <tpl hier="11" item="23"/>
        </tpls>
      </m>
      <m>
        <tpls c="6">
          <tpl fld="0" item="2"/>
          <tpl fld="1" item="142"/>
          <tpl hier="4" item="22"/>
          <tpl fld="4" item="0"/>
          <tpl hier="10" item="18"/>
          <tpl hier="11" item="23"/>
        </tpls>
      </m>
      <n v="2071.4196000000002" in="0">
        <tpls c="6">
          <tpl hier="2" item="16"/>
          <tpl fld="1" item="108"/>
          <tpl hier="4" item="22"/>
          <tpl fld="4" item="0"/>
          <tpl hier="10" item="18"/>
          <tpl hier="11" item="23"/>
        </tpls>
      </n>
      <m in="0">
        <tpls c="6">
          <tpl fld="0" item="2"/>
          <tpl fld="1" item="108"/>
          <tpl hier="4" item="22"/>
          <tpl fld="4" item="0"/>
          <tpl hier="10" item="18"/>
          <tpl hier="11" item="23"/>
        </tpls>
      </m>
      <n v="3399.99" in="0">
        <tpls c="6">
          <tpl fld="0" item="2"/>
          <tpl fld="1" item="121"/>
          <tpl hier="4" item="22"/>
          <tpl fld="4" item="0"/>
          <tpl hier="10" item="18"/>
          <tpl hier="11" item="23"/>
        </tpls>
      </n>
      <m in="0">
        <tpls c="6">
          <tpl hier="2" item="16"/>
          <tpl fld="1" item="121"/>
          <tpl hier="4" item="22"/>
          <tpl fld="4" item="0"/>
          <tpl hier="10" item="18"/>
          <tpl hier="11" item="23"/>
        </tpls>
      </m>
      <m>
        <tpls c="6">
          <tpl fld="0" item="2"/>
          <tpl fld="1" item="22"/>
          <tpl hier="4" item="22"/>
          <tpl fld="4" item="0"/>
          <tpl hier="10" item="18"/>
          <tpl hier="11" item="23"/>
        </tpls>
      </m>
      <m>
        <tpls c="6">
          <tpl hier="2" item="16"/>
          <tpl fld="1" item="22"/>
          <tpl hier="4" item="22"/>
          <tpl fld="4" item="0"/>
          <tpl hier="10" item="18"/>
          <tpl hier="11" item="23"/>
        </tpls>
      </m>
      <m>
        <tpls c="6">
          <tpl hier="2" item="16"/>
          <tpl fld="1" item="164"/>
          <tpl hier="4" item="22"/>
          <tpl fld="4" item="0"/>
          <tpl hier="10" item="18"/>
          <tpl hier="11" item="23"/>
        </tpls>
      </m>
      <m>
        <tpls c="6">
          <tpl fld="0" item="2"/>
          <tpl fld="1" item="164"/>
          <tpl hier="4" item="22"/>
          <tpl fld="4" item="0"/>
          <tpl hier="10" item="18"/>
          <tpl hier="11" item="23"/>
        </tpls>
      </m>
      <m>
        <tpls c="6">
          <tpl fld="0" item="2"/>
          <tpl fld="1" item="2"/>
          <tpl hier="4" item="22"/>
          <tpl fld="4" item="0"/>
          <tpl hier="10" item="18"/>
          <tpl hier="11" item="23"/>
        </tpls>
      </m>
      <m>
        <tpls c="6">
          <tpl hier="2" item="16"/>
          <tpl fld="1" item="2"/>
          <tpl hier="4" item="22"/>
          <tpl fld="4" item="0"/>
          <tpl hier="10" item="18"/>
          <tpl hier="11" item="23"/>
        </tpls>
      </m>
      <m>
        <tpls c="6">
          <tpl fld="0" item="2"/>
          <tpl fld="1" item="144"/>
          <tpl hier="4" item="22"/>
          <tpl fld="4" item="0"/>
          <tpl hier="10" item="18"/>
          <tpl hier="11" item="23"/>
        </tpls>
      </m>
      <m>
        <tpls c="6">
          <tpl hier="2" item="16"/>
          <tpl fld="1" item="144"/>
          <tpl hier="4" item="22"/>
          <tpl fld="4" item="0"/>
          <tpl hier="10" item="18"/>
          <tpl hier="11" item="23"/>
        </tpls>
      </m>
      <m in="0">
        <tpls c="6">
          <tpl hier="2" item="16"/>
          <tpl fld="1" item="156"/>
          <tpl hier="4" item="22"/>
          <tpl fld="4" item="0"/>
          <tpl hier="10" item="18"/>
          <tpl hier="11" item="23"/>
        </tpls>
      </m>
      <m in="0">
        <tpls c="6">
          <tpl fld="0" item="2"/>
          <tpl fld="1" item="156"/>
          <tpl hier="4" item="22"/>
          <tpl fld="4" item="0"/>
          <tpl hier="10" item="18"/>
          <tpl hier="11" item="23"/>
        </tpls>
      </m>
      <m>
        <tpls c="6">
          <tpl hier="2" item="16"/>
          <tpl fld="1" item="169"/>
          <tpl hier="4" item="22"/>
          <tpl fld="4" item="0"/>
          <tpl hier="10" item="18"/>
          <tpl hier="11" item="23"/>
        </tpls>
      </m>
      <m>
        <tpls c="6">
          <tpl fld="0" item="2"/>
          <tpl fld="1" item="169"/>
          <tpl hier="4" item="22"/>
          <tpl fld="4" item="0"/>
          <tpl hier="10" item="18"/>
          <tpl hier="11" item="23"/>
        </tpls>
      </m>
      <m in="0">
        <tpls c="6">
          <tpl hier="2" item="16"/>
          <tpl fld="1" item="112"/>
          <tpl hier="4" item="22"/>
          <tpl fld="4" item="0"/>
          <tpl hier="10" item="18"/>
          <tpl hier="11" item="23"/>
        </tpls>
      </m>
      <m in="0">
        <tpls c="6">
          <tpl fld="0" item="2"/>
          <tpl fld="1" item="112"/>
          <tpl hier="4" item="22"/>
          <tpl fld="4" item="0"/>
          <tpl hier="10" item="18"/>
          <tpl hier="11" item="23"/>
        </tpls>
      </m>
      <m>
        <tpls c="6">
          <tpl fld="0" item="2"/>
          <tpl fld="1" item="148"/>
          <tpl hier="4" item="22"/>
          <tpl fld="4" item="0"/>
          <tpl hier="10" item="18"/>
          <tpl hier="11" item="23"/>
        </tpls>
      </m>
      <m>
        <tpls c="6">
          <tpl hier="2" item="16"/>
          <tpl fld="1" item="148"/>
          <tpl hier="4" item="22"/>
          <tpl fld="4" item="0"/>
          <tpl hier="10" item="18"/>
          <tpl hier="11" item="23"/>
        </tpls>
      </m>
      <m>
        <tpls c="6">
          <tpl hier="2" item="16"/>
          <tpl fld="1" item="161"/>
          <tpl hier="4" item="22"/>
          <tpl fld="4" item="0"/>
          <tpl hier="10" item="18"/>
          <tpl hier="11" item="23"/>
        </tpls>
      </m>
      <m>
        <tpls c="6">
          <tpl fld="0" item="2"/>
          <tpl fld="1" item="161"/>
          <tpl hier="4" item="22"/>
          <tpl fld="4" item="0"/>
          <tpl hier="10" item="18"/>
          <tpl hier="11" item="23"/>
        </tpls>
      </m>
      <m>
        <tpls c="6">
          <tpl fld="0" item="2"/>
          <tpl fld="1" item="150"/>
          <tpl hier="4" item="22"/>
          <tpl fld="4" item="0"/>
          <tpl hier="10" item="18"/>
          <tpl hier="11" item="23"/>
        </tpls>
      </m>
      <m>
        <tpls c="6">
          <tpl hier="2" item="16"/>
          <tpl fld="1" item="150"/>
          <tpl hier="4" item="22"/>
          <tpl fld="4" item="0"/>
          <tpl hier="10" item="18"/>
          <tpl hier="11" item="23"/>
        </tpls>
      </m>
      <n v="2319.9899999999998" in="0">
        <tpls c="6">
          <tpl hier="2" item="16"/>
          <tpl fld="1" item="21"/>
          <tpl hier="4" item="22"/>
          <tpl fld="4" item="0"/>
          <tpl hier="10" item="18"/>
          <tpl hier="11" item="23"/>
        </tpls>
      </n>
      <m in="0">
        <tpls c="6">
          <tpl fld="0" item="2"/>
          <tpl fld="1" item="21"/>
          <tpl hier="4" item="22"/>
          <tpl fld="4" item="0"/>
          <tpl hier="10" item="18"/>
          <tpl hier="11" item="23"/>
        </tpls>
      </m>
      <m>
        <tpls c="6">
          <tpl fld="0" item="2"/>
          <tpl fld="1" item="34"/>
          <tpl hier="4" item="22"/>
          <tpl fld="4" item="0"/>
          <tpl hier="10" item="18"/>
          <tpl hier="11" item="23"/>
        </tpls>
      </m>
      <m>
        <tpls c="6">
          <tpl hier="2" item="16"/>
          <tpl fld="1" item="34"/>
          <tpl hier="4" item="22"/>
          <tpl fld="4" item="0"/>
          <tpl hier="10" item="18"/>
          <tpl hier="11" item="23"/>
        </tpls>
      </m>
      <n v="2071.4196000000002" in="0">
        <tpls c="6">
          <tpl hier="2" item="16"/>
          <tpl fld="1" item="118"/>
          <tpl hier="4" item="22"/>
          <tpl fld="4" item="0"/>
          <tpl hier="10" item="18"/>
          <tpl hier="11" item="23"/>
        </tpls>
      </n>
      <m in="0">
        <tpls c="6">
          <tpl fld="0" item="2"/>
          <tpl fld="1" item="118"/>
          <tpl hier="4" item="22"/>
          <tpl fld="4" item="0"/>
          <tpl hier="10" item="18"/>
          <tpl hier="11" item="23"/>
        </tpls>
      </m>
      <n v="3399.99" in="0">
        <tpls c="6">
          <tpl fld="0" item="2"/>
          <tpl fld="1" item="13"/>
          <tpl hier="4" item="22"/>
          <tpl fld="4" item="0"/>
          <tpl hier="10" item="18"/>
          <tpl hier="11" item="23"/>
        </tpls>
      </n>
      <n v="14499.937200000004" in="0">
        <tpls c="6">
          <tpl hier="2" item="16"/>
          <tpl fld="1" item="13"/>
          <tpl hier="4" item="22"/>
          <tpl fld="4" item="0"/>
          <tpl hier="10" item="18"/>
          <tpl hier="11" item="23"/>
        </tpls>
      </n>
      <m>
        <tpls c="6">
          <tpl fld="0" item="2"/>
          <tpl fld="1" item="26"/>
          <tpl hier="4" item="22"/>
          <tpl fld="4" item="0"/>
          <tpl hier="10" item="18"/>
          <tpl hier="11" item="23"/>
        </tpls>
      </m>
      <m>
        <tpls c="6">
          <tpl hier="2" item="16"/>
          <tpl fld="1" item="26"/>
          <tpl hier="4" item="22"/>
          <tpl fld="4" item="0"/>
          <tpl hier="10" item="18"/>
          <tpl hier="11" item="23"/>
        </tpls>
      </m>
      <n v="8285.6784000000007" in="0">
        <tpls c="6">
          <tpl hier="2" item="16"/>
          <tpl fld="1" item="170"/>
          <tpl hier="4" item="22"/>
          <tpl fld="4" item="0"/>
          <tpl hier="10" item="18"/>
          <tpl hier="11" item="23"/>
        </tpls>
      </n>
      <n v="3399.99" in="0">
        <tpls c="6">
          <tpl fld="0" item="2"/>
          <tpl fld="1" item="170"/>
          <tpl hier="4" item="22"/>
          <tpl fld="4" item="0"/>
          <tpl hier="10" item="18"/>
          <tpl hier="11" item="23"/>
        </tpls>
      </n>
      <m>
        <tpls c="6">
          <tpl hier="2" item="16"/>
          <tpl fld="1" item="79"/>
          <tpl hier="4" item="22"/>
          <tpl fld="4" item="0"/>
          <tpl hier="10" item="18"/>
          <tpl hier="11" item="23"/>
        </tpls>
      </m>
      <m>
        <tpls c="6">
          <tpl fld="0" item="2"/>
          <tpl fld="1" item="79"/>
          <tpl hier="4" item="22"/>
          <tpl fld="4" item="0"/>
          <tpl hier="10" item="18"/>
          <tpl hier="11" item="23"/>
        </tpls>
      </m>
      <m>
        <tpls c="6">
          <tpl hier="2" item="16"/>
          <tpl fld="1" item="99"/>
          <tpl hier="4" item="22"/>
          <tpl fld="4" item="0"/>
          <tpl hier="10" item="18"/>
          <tpl hier="11" item="23"/>
        </tpls>
      </m>
      <m>
        <tpls c="6">
          <tpl fld="0" item="2"/>
          <tpl fld="1" item="99"/>
          <tpl hier="4" item="22"/>
          <tpl fld="4" item="0"/>
          <tpl hier="10" item="18"/>
          <tpl hier="11" item="23"/>
        </tpls>
      </m>
      <m>
        <tpls c="6">
          <tpl hier="2" item="16"/>
          <tpl fld="1" item="14"/>
          <tpl hier="4" item="22"/>
          <tpl fld="4" item="0"/>
          <tpl hier="10" item="18"/>
          <tpl hier="11" item="23"/>
        </tpls>
      </m>
      <m>
        <tpls c="6">
          <tpl fld="0" item="2"/>
          <tpl fld="1" item="14"/>
          <tpl hier="4" item="22"/>
          <tpl fld="4" item="0"/>
          <tpl hier="10" item="18"/>
          <tpl hier="11" item="23"/>
        </tpls>
      </m>
      <m>
        <tpls c="6">
          <tpl fld="0" item="2"/>
          <tpl fld="1" item="72"/>
          <tpl hier="4" item="22"/>
          <tpl fld="4" item="0"/>
          <tpl hier="10" item="18"/>
          <tpl hier="11" item="23"/>
        </tpls>
      </m>
      <m>
        <tpls c="6">
          <tpl hier="2" item="16"/>
          <tpl fld="1" item="72"/>
          <tpl hier="4" item="22"/>
          <tpl fld="4" item="0"/>
          <tpl hier="10" item="18"/>
          <tpl hier="11" item="23"/>
        </tpls>
      </m>
      <m>
        <tpls c="6">
          <tpl hier="2" item="16"/>
          <tpl fld="1" item="44"/>
          <tpl hier="4" item="22"/>
          <tpl fld="4" item="0"/>
          <tpl hier="10" item="18"/>
          <tpl hier="11" item="23"/>
        </tpls>
      </m>
      <m>
        <tpls c="6">
          <tpl fld="0" item="2"/>
          <tpl fld="1" item="44"/>
          <tpl hier="4" item="22"/>
          <tpl fld="4" item="0"/>
          <tpl hier="10" item="18"/>
          <tpl hier="11" item="23"/>
        </tpls>
      </m>
      <m>
        <tpls c="6">
          <tpl fld="0" item="2"/>
          <tpl fld="1" item="57"/>
          <tpl hier="4" item="22"/>
          <tpl fld="4" item="0"/>
          <tpl hier="10" item="18"/>
          <tpl hier="11" item="23"/>
        </tpls>
      </m>
      <m>
        <tpls c="6">
          <tpl hier="2" item="16"/>
          <tpl fld="1" item="57"/>
          <tpl hier="4" item="22"/>
          <tpl fld="4" item="0"/>
          <tpl hier="10" item="18"/>
          <tpl hier="11" item="23"/>
        </tpls>
      </m>
      <n v="4391.4096" in="0">
        <tpls c="6">
          <tpl hier="2" item="16"/>
          <tpl fld="1" item="110"/>
          <tpl hier="4" item="22"/>
          <tpl fld="4" item="0"/>
          <tpl hier="10" item="18"/>
          <tpl hier="11" item="23"/>
        </tpls>
      </n>
      <n v="3399.99" in="0">
        <tpls c="6">
          <tpl fld="0" item="2"/>
          <tpl fld="1" item="110"/>
          <tpl hier="4" item="22"/>
          <tpl fld="4" item="0"/>
          <tpl hier="10" item="18"/>
          <tpl hier="11" item="23"/>
        </tpls>
      </n>
      <n v="3399.99" in="0">
        <tpls c="6">
          <tpl fld="0" item="2"/>
          <tpl fld="1" item="100"/>
          <tpl hier="4" item="22"/>
          <tpl fld="4" item="0"/>
          <tpl hier="10" item="18"/>
          <tpl hier="11" item="23"/>
        </tpls>
      </n>
      <n v="10357.098000000002" in="0">
        <tpls c="6">
          <tpl hier="2" item="16"/>
          <tpl fld="1" item="100"/>
          <tpl hier="4" item="22"/>
          <tpl fld="4" item="0"/>
          <tpl hier="10" item="18"/>
          <tpl hier="11" item="23"/>
        </tpls>
      </n>
      <m>
        <tpls c="6">
          <tpl fld="0" item="2"/>
          <tpl fld="1" item="113"/>
          <tpl hier="4" item="22"/>
          <tpl fld="4" item="0"/>
          <tpl hier="10" item="18"/>
          <tpl hier="11" item="23"/>
        </tpls>
      </m>
      <m>
        <tpls c="6">
          <tpl hier="2" item="16"/>
          <tpl fld="1" item="113"/>
          <tpl hier="4" item="22"/>
          <tpl fld="4" item="0"/>
          <tpl hier="10" item="18"/>
          <tpl hier="11" item="23"/>
        </tpls>
      </m>
      <m>
        <tpls c="6">
          <tpl hier="2" item="16"/>
          <tpl fld="1" item="78"/>
          <tpl hier="4" item="22"/>
          <tpl fld="4" item="0"/>
          <tpl hier="10" item="18"/>
          <tpl hier="11" item="23"/>
        </tpls>
      </m>
      <m>
        <tpls c="6">
          <tpl fld="0" item="2"/>
          <tpl fld="1" item="78"/>
          <tpl hier="4" item="22"/>
          <tpl fld="4" item="0"/>
          <tpl hier="10" item="18"/>
          <tpl hier="11" item="23"/>
        </tpls>
      </m>
      <m>
        <tpls c="6">
          <tpl fld="0" item="2"/>
          <tpl fld="1" item="92"/>
          <tpl hier="4" item="22"/>
          <tpl fld="4" item="0"/>
          <tpl hier="10" item="18"/>
          <tpl hier="11" item="23"/>
        </tpls>
      </m>
      <m>
        <tpls c="6">
          <tpl hier="2" item="16"/>
          <tpl fld="1" item="92"/>
          <tpl hier="4" item="22"/>
          <tpl fld="4" item="0"/>
          <tpl hier="10" item="18"/>
          <tpl hier="11" item="23"/>
        </tpls>
      </m>
      <m>
        <tpls c="6">
          <tpl hier="2" item="16"/>
          <tpl fld="1" item="105"/>
          <tpl hier="4" item="22"/>
          <tpl fld="4" item="0"/>
          <tpl hier="10" item="18"/>
          <tpl hier="11" item="23"/>
        </tpls>
      </m>
      <m>
        <tpls c="6">
          <tpl fld="0" item="2"/>
          <tpl fld="1" item="105"/>
          <tpl hier="4" item="22"/>
          <tpl fld="4" item="0"/>
          <tpl hier="10" item="18"/>
          <tpl hier="11" item="23"/>
        </tpls>
      </m>
      <m>
        <tpls c="6">
          <tpl hier="2" item="16"/>
          <tpl fld="1" item="46"/>
          <tpl hier="4" item="22"/>
          <tpl fld="4" item="0"/>
          <tpl hier="10" item="18"/>
          <tpl hier="11" item="23"/>
        </tpls>
      </m>
      <m>
        <tpls c="6">
          <tpl fld="0" item="2"/>
          <tpl fld="1" item="46"/>
          <tpl hier="4" item="22"/>
          <tpl fld="4" item="0"/>
          <tpl hier="10" item="18"/>
          <tpl hier="11" item="23"/>
        </tpls>
      </m>
      <m>
        <tpls c="6">
          <tpl fld="0" item="2"/>
          <tpl fld="1" item="84"/>
          <tpl hier="4" item="22"/>
          <tpl fld="4" item="0"/>
          <tpl hier="10" item="18"/>
          <tpl hier="11" item="23"/>
        </tpls>
      </m>
      <m>
        <tpls c="6">
          <tpl hier="2" item="16"/>
          <tpl fld="1" item="84"/>
          <tpl hier="4" item="22"/>
          <tpl fld="4" item="0"/>
          <tpl hier="10" item="18"/>
          <tpl hier="11" item="23"/>
        </tpls>
      </m>
      <n v="4142.8392000000003" in="0">
        <tpls c="6">
          <tpl hier="2" item="16"/>
          <tpl fld="1" item="97"/>
          <tpl hier="4" item="22"/>
          <tpl fld="4" item="0"/>
          <tpl hier="10" item="18"/>
          <tpl hier="11" item="23"/>
        </tpls>
      </n>
      <m in="0">
        <tpls c="6">
          <tpl fld="0" item="2"/>
          <tpl fld="1" item="97"/>
          <tpl hier="4" item="22"/>
          <tpl fld="4" item="0"/>
          <tpl hier="10" item="18"/>
          <tpl hier="11" item="23"/>
        </tpls>
      </m>
      <m>
        <tpls c="6">
          <tpl fld="0" item="2"/>
          <tpl fld="1" item="48"/>
          <tpl hier="4" item="22"/>
          <tpl fld="4" item="0"/>
          <tpl hier="10" item="18"/>
          <tpl hier="11" item="23"/>
        </tpls>
      </m>
      <m>
        <tpls c="6">
          <tpl hier="2" item="16"/>
          <tpl fld="1" item="48"/>
          <tpl hier="4" item="22"/>
          <tpl fld="4" item="0"/>
          <tpl hier="10" item="18"/>
          <tpl hier="11" item="23"/>
        </tpls>
      </m>
      <n v="4142.8392000000003" in="0">
        <tpls c="6">
          <tpl hier="2" item="16"/>
          <tpl fld="1" item="132"/>
          <tpl hier="4" item="22"/>
          <tpl fld="4" item="0"/>
          <tpl hier="10" item="18"/>
          <tpl hier="11" item="23"/>
        </tpls>
      </n>
      <m in="0">
        <tpls c="6">
          <tpl fld="0" item="2"/>
          <tpl fld="1" item="132"/>
          <tpl hier="4" item="22"/>
          <tpl fld="4" item="0"/>
          <tpl hier="10" item="18"/>
          <tpl hier="11" item="23"/>
        </tpls>
      </m>
      <m>
        <tpls c="6">
          <tpl fld="0" item="2"/>
          <tpl fld="1" item="145"/>
          <tpl hier="4" item="22"/>
          <tpl fld="4" item="0"/>
          <tpl hier="10" item="18"/>
          <tpl hier="11" item="23"/>
        </tpls>
      </m>
      <m>
        <tpls c="6">
          <tpl hier="2" item="16"/>
          <tpl fld="1" item="145"/>
          <tpl hier="4" item="22"/>
          <tpl fld="4" item="0"/>
          <tpl hier="10" item="18"/>
          <tpl hier="11" item="23"/>
        </tpls>
      </m>
      <m>
        <tpls c="6">
          <tpl fld="0" item="2"/>
          <tpl fld="1" item="16"/>
          <tpl hier="4" item="22"/>
          <tpl fld="4" item="0"/>
          <tpl hier="10" item="18"/>
          <tpl hier="11" item="23"/>
        </tpls>
      </m>
      <m>
        <tpls c="6">
          <tpl hier="2" item="16"/>
          <tpl fld="1" item="16"/>
          <tpl hier="4" item="22"/>
          <tpl fld="4" item="0"/>
          <tpl hier="10" item="18"/>
          <tpl hier="11" item="23"/>
        </tpls>
      </m>
      <m>
        <tpls c="6">
          <tpl hier="2" item="16"/>
          <tpl fld="1" item="124"/>
          <tpl hier="4" item="22"/>
          <tpl fld="4" item="0"/>
          <tpl hier="10" item="18"/>
          <tpl hier="11" item="23"/>
        </tpls>
      </m>
      <m>
        <tpls c="6">
          <tpl fld="0" item="2"/>
          <tpl fld="1" item="124"/>
          <tpl hier="4" item="22"/>
          <tpl fld="4" item="0"/>
          <tpl hier="10" item="18"/>
          <tpl hier="11" item="23"/>
        </tpls>
      </m>
      <m>
        <tpls c="6">
          <tpl fld="0" item="2"/>
          <tpl fld="1" item="137"/>
          <tpl hier="4" item="22"/>
          <tpl fld="4" item="0"/>
          <tpl hier="10" item="18"/>
          <tpl hier="11" item="23"/>
        </tpls>
      </m>
      <m>
        <tpls c="6">
          <tpl hier="2" item="16"/>
          <tpl fld="1" item="137"/>
          <tpl hier="4" item="22"/>
          <tpl fld="4" item="0"/>
          <tpl hier="10" item="18"/>
          <tpl hier="11" item="23"/>
        </tpls>
      </m>
      <m in="0">
        <tpls c="6">
          <tpl fld="0" item="2"/>
          <tpl fld="1" item="89"/>
          <tpl hier="4" item="22"/>
          <tpl fld="4" item="0"/>
          <tpl hier="10" item="18"/>
          <tpl hier="11" item="23"/>
        </tpls>
      </m>
      <m in="0">
        <tpls c="6">
          <tpl hier="2" item="16"/>
          <tpl fld="1" item="89"/>
          <tpl hier="4" item="22"/>
          <tpl fld="4" item="0"/>
          <tpl hier="10" item="18"/>
          <tpl hier="11" item="23"/>
        </tpls>
      </m>
      <m>
        <tpls c="6">
          <tpl hier="2" item="16"/>
          <tpl fld="1" item="15"/>
          <tpl hier="4" item="22"/>
          <tpl fld="4" item="0"/>
          <tpl hier="10" item="18"/>
          <tpl hier="11" item="23"/>
        </tpls>
      </m>
      <m>
        <tpls c="6">
          <tpl fld="0" item="2"/>
          <tpl fld="1" item="15"/>
          <tpl hier="4" item="22"/>
          <tpl fld="4" item="0"/>
          <tpl hier="10" item="18"/>
          <tpl hier="11" item="23"/>
        </tpls>
      </m>
      <m>
        <tpls c="6">
          <tpl hier="2" item="16"/>
          <tpl fld="1" item="35"/>
          <tpl hier="4" item="22"/>
          <tpl fld="4" item="0"/>
          <tpl hier="10" item="18"/>
          <tpl hier="11" item="23"/>
        </tpls>
      </m>
      <m>
        <tpls c="6">
          <tpl fld="0" item="2"/>
          <tpl fld="1" item="35"/>
          <tpl hier="4" item="22"/>
          <tpl fld="4" item="0"/>
          <tpl hier="10" item="18"/>
          <tpl hier="11" item="23"/>
        </tpls>
      </m>
      <m>
        <tpls c="6">
          <tpl fld="0" item="2"/>
          <tpl fld="1" item="29"/>
          <tpl hier="4" item="22"/>
          <tpl fld="4" item="0"/>
          <tpl hier="10" item="18"/>
          <tpl hier="11" item="23"/>
        </tpls>
      </m>
      <m>
        <tpls c="6">
          <tpl hier="2" item="16"/>
          <tpl fld="1" item="29"/>
          <tpl hier="4" item="22"/>
          <tpl fld="4" item="0"/>
          <tpl hier="10" item="18"/>
          <tpl hier="11" item="23"/>
        </tpls>
      </m>
      <m>
        <tpls c="6">
          <tpl fld="0" item="2"/>
          <tpl fld="1" item="135"/>
          <tpl hier="4" item="22"/>
          <tpl fld="4" item="0"/>
          <tpl hier="10" item="18"/>
          <tpl hier="11" item="23"/>
        </tpls>
      </m>
      <m>
        <tpls c="6">
          <tpl hier="2" item="16"/>
          <tpl fld="1" item="135"/>
          <tpl hier="4" item="22"/>
          <tpl fld="4" item="0"/>
          <tpl hier="10" item="18"/>
          <tpl hier="11" item="23"/>
        </tpls>
      </m>
      <m in="0">
        <tpls c="6">
          <tpl fld="0" item="2"/>
          <tpl fld="1" item="155"/>
          <tpl hier="4" item="22"/>
          <tpl fld="4" item="0"/>
          <tpl hier="10" item="18"/>
          <tpl hier="11" item="23"/>
        </tpls>
      </m>
      <n v="6214.2588000000005" in="0">
        <tpls c="6">
          <tpl hier="2" item="16"/>
          <tpl fld="1" item="155"/>
          <tpl hier="4" item="22"/>
          <tpl fld="4" item="0"/>
          <tpl hier="10" item="18"/>
          <tpl hier="11" item="23"/>
        </tpls>
      </n>
      <m>
        <tpls c="6">
          <tpl hier="2" item="16"/>
          <tpl fld="1" item="80"/>
          <tpl hier="4" item="22"/>
          <tpl fld="4" item="0"/>
          <tpl hier="10" item="18"/>
          <tpl hier="11" item="23"/>
        </tpls>
      </m>
      <m>
        <tpls c="6">
          <tpl fld="0" item="2"/>
          <tpl fld="1" item="80"/>
          <tpl hier="4" item="22"/>
          <tpl fld="4" item="0"/>
          <tpl hier="10" item="18"/>
          <tpl hier="11" item="23"/>
        </tpls>
      </m>
      <m>
        <tpls c="6">
          <tpl fld="0" item="2"/>
          <tpl fld="1" item="40"/>
          <tpl hier="4" item="22"/>
          <tpl fld="4" item="0"/>
          <tpl hier="10" item="18"/>
          <tpl hier="11" item="23"/>
        </tpls>
      </m>
      <m>
        <tpls c="6">
          <tpl hier="2" item="16"/>
          <tpl fld="1" item="40"/>
          <tpl hier="4" item="22"/>
          <tpl fld="4" item="0"/>
          <tpl hier="10" item="18"/>
          <tpl hier="11" item="23"/>
        </tpls>
      </m>
      <m>
        <tpls c="6">
          <tpl hier="2" item="16"/>
          <tpl fld="1" item="36"/>
          <tpl hier="4" item="22"/>
          <tpl fld="4" item="0"/>
          <tpl hier="10" item="18"/>
          <tpl hier="11" item="23"/>
        </tpls>
      </m>
      <m>
        <tpls c="6">
          <tpl fld="0" item="2"/>
          <tpl fld="1" item="36"/>
          <tpl hier="4" item="22"/>
          <tpl fld="4" item="0"/>
          <tpl hier="10" item="18"/>
          <tpl hier="11" item="23"/>
        </tpls>
      </m>
      <m>
        <tpls c="6">
          <tpl fld="0" item="2"/>
          <tpl fld="1" item="49"/>
          <tpl hier="4" item="22"/>
          <tpl fld="4" item="0"/>
          <tpl hier="10" item="18"/>
          <tpl hier="11" item="23"/>
        </tpls>
      </m>
      <m>
        <tpls c="6">
          <tpl hier="2" item="16"/>
          <tpl fld="1" item="49"/>
          <tpl hier="4" item="22"/>
          <tpl fld="4" item="0"/>
          <tpl hier="10" item="18"/>
          <tpl hier="11" item="23"/>
        </tpls>
      </m>
      <m>
        <tpls c="6">
          <tpl fld="0" item="2"/>
          <tpl fld="1" item="8"/>
          <tpl hier="4" item="22"/>
          <tpl fld="4" item="0"/>
          <tpl hier="10" item="18"/>
          <tpl hier="11" item="23"/>
        </tpls>
      </m>
      <m>
        <tpls c="6">
          <tpl hier="2" item="16"/>
          <tpl fld="1" item="8"/>
          <tpl hier="4" item="22"/>
          <tpl fld="4" item="0"/>
          <tpl hier="10" item="18"/>
          <tpl hier="11" item="23"/>
        </tpls>
      </m>
      <m>
        <tpls c="6">
          <tpl fld="0" item="2"/>
          <tpl fld="1" item="28"/>
          <tpl hier="4" item="22"/>
          <tpl fld="4" item="0"/>
          <tpl hier="10" item="18"/>
          <tpl hier="11" item="23"/>
        </tpls>
      </m>
      <m>
        <tpls c="6">
          <tpl hier="2" item="16"/>
          <tpl fld="1" item="28"/>
          <tpl hier="4" item="22"/>
          <tpl fld="4" item="0"/>
          <tpl hier="10" item="18"/>
          <tpl hier="11" item="23"/>
        </tpls>
      </m>
      <m>
        <tpls c="6">
          <tpl hier="2" item="16"/>
          <tpl fld="1" item="41"/>
          <tpl hier="4" item="22"/>
          <tpl fld="4" item="0"/>
          <tpl hier="10" item="18"/>
          <tpl hier="11" item="23"/>
        </tpls>
      </m>
      <m>
        <tpls c="6">
          <tpl fld="0" item="2"/>
          <tpl fld="1" item="41"/>
          <tpl hier="4" item="22"/>
          <tpl fld="4" item="0"/>
          <tpl hier="10" item="18"/>
          <tpl hier="11" item="23"/>
        </tpls>
      </m>
      <m>
        <tpls c="6">
          <tpl fld="0" item="2"/>
          <tpl fld="1" item="175"/>
          <tpl hier="4" item="22"/>
          <tpl fld="4" item="0"/>
          <tpl hier="10" item="18"/>
          <tpl hier="11" item="23"/>
        </tpls>
      </m>
      <m>
        <tpls c="6">
          <tpl hier="2" item="16"/>
          <tpl fld="1" item="175"/>
          <tpl hier="4" item="22"/>
          <tpl fld="4" item="0"/>
          <tpl hier="10" item="18"/>
          <tpl hier="11" item="23"/>
        </tpls>
      </m>
      <m>
        <tpls c="6">
          <tpl fld="0" item="2"/>
          <tpl fld="1" item="20"/>
          <tpl hier="4" item="22"/>
          <tpl fld="4" item="0"/>
          <tpl hier="10" item="18"/>
          <tpl hier="11" item="23"/>
        </tpls>
      </m>
      <m>
        <tpls c="6">
          <tpl hier="2" item="16"/>
          <tpl fld="1" item="20"/>
          <tpl hier="4" item="22"/>
          <tpl fld="4" item="0"/>
          <tpl hier="10" item="18"/>
          <tpl hier="11" item="23"/>
        </tpls>
      </m>
      <m>
        <tpls c="6">
          <tpl hier="2" item="16"/>
          <tpl fld="1" item="33"/>
          <tpl hier="4" item="22"/>
          <tpl fld="4" item="0"/>
          <tpl hier="10" item="18"/>
          <tpl hier="11" item="23"/>
        </tpls>
      </m>
      <m>
        <tpls c="6">
          <tpl fld="0" item="2"/>
          <tpl fld="1" item="33"/>
          <tpl hier="4" item="22"/>
          <tpl fld="4" item="0"/>
          <tpl hier="10" item="18"/>
          <tpl hier="11" item="23"/>
        </tpls>
      </m>
      <m>
        <tpls c="6">
          <tpl fld="0" item="2"/>
          <tpl fld="1" item="168"/>
          <tpl hier="4" item="22"/>
          <tpl fld="4" item="0"/>
          <tpl hier="10" item="18"/>
          <tpl hier="11" item="23"/>
        </tpls>
      </m>
      <m>
        <tpls c="6">
          <tpl hier="2" item="16"/>
          <tpl fld="1" item="168"/>
          <tpl hier="4" item="22"/>
          <tpl fld="4" item="0"/>
          <tpl hier="10" item="18"/>
          <tpl hier="11" item="23"/>
        </tpls>
      </m>
      <m>
        <tpls c="6">
          <tpl hier="2" item="16"/>
          <tpl fld="1" item="68"/>
          <tpl hier="4" item="22"/>
          <tpl fld="4" item="0"/>
          <tpl hier="10" item="18"/>
          <tpl hier="11" item="23"/>
        </tpls>
      </m>
      <m>
        <tpls c="6">
          <tpl fld="0" item="2"/>
          <tpl fld="1" item="68"/>
          <tpl hier="4" item="22"/>
          <tpl fld="4" item="0"/>
          <tpl hier="10" item="18"/>
          <tpl hier="11" item="23"/>
        </tpls>
      </m>
      <m>
        <tpls c="6">
          <tpl fld="0" item="2"/>
          <tpl fld="1" item="81"/>
          <tpl hier="4" item="22"/>
          <tpl fld="4" item="0"/>
          <tpl hier="10" item="18"/>
          <tpl hier="11" item="23"/>
        </tpls>
      </m>
      <m>
        <tpls c="6">
          <tpl hier="2" item="16"/>
          <tpl fld="1" item="81"/>
          <tpl hier="4" item="22"/>
          <tpl fld="4" item="0"/>
          <tpl hier="10" item="18"/>
          <tpl hier="11" item="23"/>
        </tpls>
      </m>
      <m>
        <tpls c="6">
          <tpl fld="0" item="2"/>
          <tpl fld="1" item="136"/>
          <tpl hier="4" item="22"/>
          <tpl fld="4" item="0"/>
          <tpl hier="10" item="18"/>
          <tpl hier="11" item="23"/>
        </tpls>
      </m>
      <m>
        <tpls c="6">
          <tpl hier="2" item="16"/>
          <tpl fld="1" item="136"/>
          <tpl hier="4" item="22"/>
          <tpl fld="4" item="0"/>
          <tpl hier="10" item="18"/>
          <tpl hier="11" item="23"/>
        </tpls>
      </m>
      <m>
        <tpls c="6">
          <tpl hier="2" item="16"/>
          <tpl fld="1" item="60"/>
          <tpl hier="4" item="22"/>
          <tpl fld="4" item="0"/>
          <tpl hier="10" item="18"/>
          <tpl hier="11" item="23"/>
        </tpls>
      </m>
      <m>
        <tpls c="6">
          <tpl fld="0" item="2"/>
          <tpl fld="1" item="60"/>
          <tpl hier="4" item="22"/>
          <tpl fld="4" item="0"/>
          <tpl hier="10" item="18"/>
          <tpl hier="11" item="23"/>
        </tpls>
      </m>
      <m>
        <tpls c="6">
          <tpl fld="0" item="2"/>
          <tpl fld="1" item="73"/>
          <tpl hier="4" item="22"/>
          <tpl fld="4" item="0"/>
          <tpl hier="10" item="18"/>
          <tpl hier="11" item="23"/>
        </tpls>
      </m>
      <m>
        <tpls c="6">
          <tpl hier="2" item="16"/>
          <tpl fld="1" item="73"/>
          <tpl hier="4" item="22"/>
          <tpl fld="4" item="0"/>
          <tpl hier="10" item="18"/>
          <tpl hier="11" item="23"/>
        </tpls>
      </m>
      <m>
        <tpls c="6">
          <tpl hier="2" item="16"/>
          <tpl fld="1" item="128"/>
          <tpl hier="4" item="22"/>
          <tpl fld="4" item="0"/>
          <tpl hier="10" item="18"/>
          <tpl hier="11" item="23"/>
        </tpls>
      </m>
      <m>
        <tpls c="6">
          <tpl fld="0" item="2"/>
          <tpl fld="1" item="128"/>
          <tpl hier="4" item="22"/>
          <tpl fld="4" item="0"/>
          <tpl hier="10" item="18"/>
          <tpl hier="11" item="23"/>
        </tpls>
      </m>
      <m>
        <tpls c="6">
          <tpl fld="0" item="2"/>
          <tpl fld="1" item="133"/>
          <tpl hier="4" item="22"/>
          <tpl fld="4" item="0"/>
          <tpl hier="10" item="18"/>
          <tpl hier="11" item="23"/>
        </tpls>
      </m>
      <m>
        <tpls c="6">
          <tpl hier="2" item="16"/>
          <tpl fld="1" item="133"/>
          <tpl hier="4" item="22"/>
          <tpl fld="4" item="0"/>
          <tpl hier="10" item="18"/>
          <tpl hier="11" item="23"/>
        </tpls>
      </m>
      <m>
        <tpls c="6">
          <tpl hier="2" item="16"/>
          <tpl fld="1" item="146"/>
          <tpl hier="4" item="22"/>
          <tpl fld="4" item="0"/>
          <tpl hier="10" item="18"/>
          <tpl hier="11" item="23"/>
        </tpls>
      </m>
      <m>
        <tpls c="6">
          <tpl fld="0" item="2"/>
          <tpl fld="1" item="146"/>
          <tpl hier="4" item="22"/>
          <tpl fld="4" item="0"/>
          <tpl hier="10" item="18"/>
          <tpl hier="11" item="23"/>
        </tpls>
      </m>
      <m>
        <tpls c="6">
          <tpl hier="2" item="16"/>
          <tpl fld="1" item="106"/>
          <tpl hier="4" item="22"/>
          <tpl fld="4" item="0"/>
          <tpl hier="10" item="18"/>
          <tpl hier="11" item="23"/>
        </tpls>
      </m>
      <m>
        <tpls c="6">
          <tpl fld="0" item="2"/>
          <tpl fld="1" item="106"/>
          <tpl hier="4" item="22"/>
          <tpl fld="4" item="0"/>
          <tpl hier="10" item="18"/>
          <tpl hier="11" item="23"/>
        </tpls>
      </m>
      <m>
        <tpls c="6">
          <tpl hier="2" item="16"/>
          <tpl fld="1" item="71"/>
          <tpl hier="4" item="22"/>
          <tpl fld="4" item="0"/>
          <tpl hier="10" item="18"/>
          <tpl hier="11" item="23"/>
        </tpls>
      </m>
      <m>
        <tpls c="6">
          <tpl fld="0" item="2"/>
          <tpl fld="1" item="71"/>
          <tpl hier="4" item="22"/>
          <tpl fld="4" item="0"/>
          <tpl hier="10" item="18"/>
          <tpl hier="11" item="23"/>
        </tpls>
      </m>
      <m>
        <tpls c="6">
          <tpl fld="0" item="2"/>
          <tpl fld="1" item="91"/>
          <tpl hier="4" item="22"/>
          <tpl fld="4" item="0"/>
          <tpl hier="10" item="18"/>
          <tpl hier="11" item="23"/>
        </tpls>
      </m>
      <m>
        <tpls c="6">
          <tpl hier="2" item="16"/>
          <tpl fld="1" item="91"/>
          <tpl hier="4" item="22"/>
          <tpl fld="4" item="0"/>
          <tpl hier="10" item="18"/>
          <tpl hier="11" item="23"/>
        </tpls>
      </m>
      <m>
        <tpls c="6">
          <tpl hier="2" item="16"/>
          <tpl fld="1" item="12"/>
          <tpl hier="4" item="22"/>
          <tpl fld="4" item="0"/>
          <tpl hier="10" item="18"/>
          <tpl hier="11" item="23"/>
        </tpls>
      </m>
      <m>
        <tpls c="6">
          <tpl fld="0" item="2"/>
          <tpl fld="1" item="12"/>
          <tpl hier="4" item="22"/>
          <tpl fld="4" item="0"/>
          <tpl hier="10" item="18"/>
          <tpl hier="11" item="23"/>
        </tpls>
      </m>
      <m>
        <tpls c="6">
          <tpl fld="0" item="2"/>
          <tpl fld="1" item="127"/>
          <tpl hier="4" item="22"/>
          <tpl fld="4" item="0"/>
          <tpl hier="10" item="18"/>
          <tpl hier="11" item="23"/>
        </tpls>
      </m>
      <m>
        <tpls c="6">
          <tpl hier="2" item="16"/>
          <tpl fld="1" item="127"/>
          <tpl hier="4" item="22"/>
          <tpl fld="4" item="0"/>
          <tpl hier="10" item="18"/>
          <tpl hier="11" item="23"/>
        </tpls>
      </m>
      <m>
        <tpls c="6">
          <tpl fld="0" item="2"/>
          <tpl fld="1" item="147"/>
          <tpl hier="4" item="22"/>
          <tpl fld="4" item="0"/>
          <tpl hier="10" item="18"/>
          <tpl hier="11" item="23"/>
        </tpls>
      </m>
      <m>
        <tpls c="6">
          <tpl hier="2" item="16"/>
          <tpl fld="1" item="147"/>
          <tpl hier="4" item="22"/>
          <tpl fld="4" item="0"/>
          <tpl hier="10" item="18"/>
          <tpl hier="11" item="23"/>
        </tpls>
      </m>
      <m>
        <tpls c="6">
          <tpl fld="0" item="2"/>
          <tpl fld="1" item="24"/>
          <tpl hier="4" item="22"/>
          <tpl fld="4" item="0"/>
          <tpl hier="10" item="18"/>
          <tpl hier="11" item="23"/>
        </tpls>
      </m>
      <m>
        <tpls c="6">
          <tpl hier="2" item="16"/>
          <tpl fld="1" item="24"/>
          <tpl hier="4" item="22"/>
          <tpl fld="4" item="0"/>
          <tpl hier="10" item="18"/>
          <tpl hier="11" item="23"/>
        </tpls>
      </m>
      <m>
        <tpls c="6">
          <tpl fld="0" item="2"/>
          <tpl fld="1" item="119"/>
          <tpl hier="4" item="22"/>
          <tpl fld="4" item="0"/>
          <tpl hier="10" item="18"/>
          <tpl hier="11" item="23"/>
        </tpls>
      </m>
      <m>
        <tpls c="6">
          <tpl hier="2" item="16"/>
          <tpl fld="1" item="119"/>
          <tpl hier="4" item="22"/>
          <tpl fld="4" item="0"/>
          <tpl hier="10" item="18"/>
          <tpl hier="11" item="23"/>
        </tpls>
      </m>
      <m>
        <tpls c="6">
          <tpl hier="2" item="16"/>
          <tpl fld="1" item="139"/>
          <tpl hier="4" item="22"/>
          <tpl fld="4" item="0"/>
          <tpl hier="10" item="18"/>
          <tpl hier="11" item="23"/>
        </tpls>
      </m>
      <m>
        <tpls c="6">
          <tpl fld="0" item="2"/>
          <tpl fld="1" item="139"/>
          <tpl hier="4" item="22"/>
          <tpl fld="4" item="0"/>
          <tpl hier="10" item="18"/>
          <tpl hier="11" item="23"/>
        </tpls>
      </m>
      <m>
        <tpls c="6">
          <tpl fld="0" item="2"/>
          <tpl fld="1" item="126"/>
          <tpl hier="4" item="22"/>
          <tpl fld="4" item="0"/>
          <tpl hier="10" item="18"/>
          <tpl hier="11" item="23"/>
        </tpls>
      </m>
      <m>
        <tpls c="6">
          <tpl hier="2" item="16"/>
          <tpl fld="1" item="126"/>
          <tpl hier="4" item="22"/>
          <tpl fld="4" item="0"/>
          <tpl hier="10" item="18"/>
          <tpl hier="11" item="23"/>
        </tpls>
      </m>
      <m>
        <tpls c="6">
          <tpl hier="2" item="16"/>
          <tpl fld="1" item="111"/>
          <tpl hier="4" item="22"/>
          <tpl fld="4" item="0"/>
          <tpl hier="10" item="18"/>
          <tpl hier="11" item="23"/>
        </tpls>
      </m>
      <m>
        <tpls c="6">
          <tpl fld="0" item="2"/>
          <tpl fld="1" item="111"/>
          <tpl hier="4" item="22"/>
          <tpl fld="4" item="0"/>
          <tpl hier="10" item="18"/>
          <tpl hier="11" item="23"/>
        </tpls>
      </m>
      <m>
        <tpls c="6">
          <tpl fld="0" item="2"/>
          <tpl fld="1" item="131"/>
          <tpl hier="4" item="22"/>
          <tpl fld="4" item="0"/>
          <tpl hier="10" item="18"/>
          <tpl hier="11" item="23"/>
        </tpls>
      </m>
      <m>
        <tpls c="6">
          <tpl hier="2" item="16"/>
          <tpl fld="1" item="131"/>
          <tpl hier="4" item="22"/>
          <tpl fld="4" item="0"/>
          <tpl hier="10" item="18"/>
          <tpl hier="11" item="23"/>
        </tpls>
      </m>
      <m>
        <tpls c="6">
          <tpl fld="0" item="2"/>
          <tpl fld="1" item="70"/>
          <tpl hier="4" item="22"/>
          <tpl fld="4" item="0"/>
          <tpl hier="10" item="18"/>
          <tpl hier="11" item="23"/>
        </tpls>
      </m>
      <m>
        <tpls c="6">
          <tpl hier="2" item="16"/>
          <tpl fld="1" item="70"/>
          <tpl hier="4" item="22"/>
          <tpl fld="4" item="0"/>
          <tpl hier="10" item="18"/>
          <tpl hier="11" item="23"/>
        </tpls>
      </m>
      <m>
        <tpls c="6">
          <tpl fld="0" item="2"/>
          <tpl fld="1" item="159"/>
          <tpl hier="4" item="22"/>
          <tpl fld="4" item="0"/>
          <tpl hier="10" item="18"/>
          <tpl hier="11" item="23"/>
        </tpls>
      </m>
      <m>
        <tpls c="6">
          <tpl hier="2" item="16"/>
          <tpl fld="1" item="159"/>
          <tpl hier="4" item="22"/>
          <tpl fld="4" item="0"/>
          <tpl hier="10" item="18"/>
          <tpl hier="11" item="23"/>
        </tpls>
      </m>
      <m>
        <tpls c="6">
          <tpl fld="0" item="2"/>
          <tpl fld="1" item="4"/>
          <tpl hier="4" item="22"/>
          <tpl fld="4" item="0"/>
          <tpl hier="10" item="18"/>
          <tpl hier="11" item="23"/>
        </tpls>
      </m>
      <m>
        <tpls c="6">
          <tpl hier="2" item="16"/>
          <tpl fld="1" item="4"/>
          <tpl hier="4" item="22"/>
          <tpl fld="4" item="0"/>
          <tpl hier="10" item="18"/>
          <tpl hier="11" item="23"/>
        </tpls>
      </m>
      <m>
        <tpls c="6">
          <tpl fld="0" item="2"/>
          <tpl fld="1" item="17"/>
          <tpl hier="4" item="22"/>
          <tpl fld="4" item="0"/>
          <tpl hier="10" item="18"/>
          <tpl hier="11" item="23"/>
        </tpls>
      </m>
      <m>
        <tpls c="6">
          <tpl hier="2" item="16"/>
          <tpl fld="1" item="17"/>
          <tpl hier="4" item="22"/>
          <tpl fld="4" item="0"/>
          <tpl hier="10" item="18"/>
          <tpl hier="11" item="23"/>
        </tpls>
      </m>
      <m>
        <tpls c="6">
          <tpl fld="0" item="2"/>
          <tpl fld="1" item="39"/>
          <tpl hier="4" item="22"/>
          <tpl fld="4" item="0"/>
          <tpl hier="10" item="18"/>
          <tpl hier="11" item="23"/>
        </tpls>
      </m>
      <m>
        <tpls c="6">
          <tpl hier="2" item="16"/>
          <tpl fld="1" item="39"/>
          <tpl hier="4" item="22"/>
          <tpl fld="4" item="0"/>
          <tpl hier="10" item="18"/>
          <tpl hier="11" item="23"/>
        </tpls>
      </m>
      <m>
        <tpls c="6">
          <tpl hier="2" item="16"/>
          <tpl fld="1" item="151"/>
          <tpl hier="4" item="22"/>
          <tpl fld="4" item="0"/>
          <tpl hier="10" item="18"/>
          <tpl hier="11" item="23"/>
        </tpls>
      </m>
      <m>
        <tpls c="6">
          <tpl fld="0" item="2"/>
          <tpl fld="1" item="151"/>
          <tpl hier="4" item="22"/>
          <tpl fld="4" item="0"/>
          <tpl hier="10" item="18"/>
          <tpl hier="11" item="23"/>
        </tpls>
      </m>
      <m>
        <tpls c="6">
          <tpl fld="0" item="2"/>
          <tpl fld="1" item="171"/>
          <tpl hier="4" item="22"/>
          <tpl fld="4" item="0"/>
          <tpl hier="10" item="18"/>
          <tpl hier="11" item="23"/>
        </tpls>
      </m>
      <m>
        <tpls c="6">
          <tpl hier="2" item="16"/>
          <tpl fld="1" item="171"/>
          <tpl hier="4" item="22"/>
          <tpl fld="4" item="0"/>
          <tpl hier="10" item="18"/>
          <tpl hier="11" item="23"/>
        </tpls>
      </m>
      <m>
        <tpls c="6">
          <tpl fld="0" item="2"/>
          <tpl fld="1" item="9"/>
          <tpl hier="4" item="22"/>
          <tpl fld="4" item="0"/>
          <tpl hier="10" item="18"/>
          <tpl hier="11" item="23"/>
        </tpls>
      </m>
      <m>
        <tpls c="6">
          <tpl hier="2" item="16"/>
          <tpl fld="1" item="9"/>
          <tpl hier="4" item="22"/>
          <tpl fld="4" item="0"/>
          <tpl hier="10" item="18"/>
          <tpl hier="11" item="23"/>
        </tpls>
      </m>
      <m>
        <tpls c="6">
          <tpl fld="0" item="2"/>
          <tpl fld="1" item="30"/>
          <tpl hier="4" item="22"/>
          <tpl fld="4" item="0"/>
          <tpl hier="10" item="18"/>
          <tpl hier="11" item="23"/>
        </tpls>
      </m>
      <m>
        <tpls c="6">
          <tpl hier="2" item="16"/>
          <tpl fld="1" item="30"/>
          <tpl hier="4" item="22"/>
          <tpl fld="4" item="0"/>
          <tpl hier="10" item="18"/>
          <tpl hier="11" item="23"/>
        </tpls>
      </m>
      <m>
        <tpls c="6">
          <tpl fld="0" item="2"/>
          <tpl fld="1" item="69"/>
          <tpl hier="4" item="22"/>
          <tpl fld="4" item="0"/>
          <tpl hier="10" item="18"/>
          <tpl hier="11" item="23"/>
        </tpls>
      </m>
      <m>
        <tpls c="6">
          <tpl hier="2" item="16"/>
          <tpl fld="1" item="69"/>
          <tpl hier="4" item="22"/>
          <tpl fld="4" item="0"/>
          <tpl hier="10" item="18"/>
          <tpl hier="11" item="23"/>
        </tpls>
      </m>
      <m>
        <tpls c="6">
          <tpl hier="2" item="16"/>
          <tpl fld="1" item="82"/>
          <tpl hier="4" item="22"/>
          <tpl fld="4" item="0"/>
          <tpl hier="10" item="18"/>
          <tpl hier="11" item="23"/>
        </tpls>
      </m>
      <m>
        <tpls c="6">
          <tpl fld="0" item="2"/>
          <tpl fld="1" item="82"/>
          <tpl hier="4" item="22"/>
          <tpl fld="4" item="0"/>
          <tpl hier="10" item="18"/>
          <tpl hier="11" item="23"/>
        </tpls>
      </m>
      <m>
        <tpls c="6">
          <tpl fld="0" item="2"/>
          <tpl fld="1" item="0"/>
          <tpl hier="4" item="22"/>
          <tpl fld="4" item="0"/>
          <tpl hier="10" item="18"/>
          <tpl hier="11" item="23"/>
        </tpls>
      </m>
      <m>
        <tpls c="6">
          <tpl hier="2" item="16"/>
          <tpl fld="1" item="0"/>
          <tpl hier="4" item="22"/>
          <tpl fld="4" item="0"/>
          <tpl hier="10" item="18"/>
          <tpl hier="11" item="23"/>
        </tpls>
      </m>
      <m>
        <tpls c="6">
          <tpl hier="2" item="16"/>
          <tpl fld="1" item="7"/>
          <tpl hier="4" item="22"/>
          <tpl fld="4" item="0"/>
          <tpl hier="10" item="18"/>
          <tpl hier="11" item="23"/>
        </tpls>
      </m>
      <m>
        <tpls c="6">
          <tpl fld="0" item="2"/>
          <tpl fld="1" item="7"/>
          <tpl hier="4" item="22"/>
          <tpl fld="4" item="0"/>
          <tpl hier="10" item="18"/>
          <tpl hier="11" item="23"/>
        </tpls>
      </m>
      <m>
        <tpls c="6">
          <tpl fld="0" item="2"/>
          <tpl fld="1" item="27"/>
          <tpl hier="4" item="22"/>
          <tpl fld="4" item="0"/>
          <tpl hier="10" item="18"/>
          <tpl hier="11" item="23"/>
        </tpls>
      </m>
      <m>
        <tpls c="6">
          <tpl hier="2" item="16"/>
          <tpl fld="1" item="27"/>
          <tpl hier="4" item="22"/>
          <tpl fld="4" item="0"/>
          <tpl hier="10" item="18"/>
          <tpl hier="11" item="23"/>
        </tpls>
      </m>
      <m>
        <tpls c="6">
          <tpl fld="0" item="2"/>
          <tpl fld="1" item="153"/>
          <tpl hier="4" item="22"/>
          <tpl fld="4" item="0"/>
          <tpl hier="10" item="18"/>
          <tpl hier="11" item="23"/>
        </tpls>
      </m>
      <m>
        <tpls c="6">
          <tpl hier="2" item="16"/>
          <tpl fld="1" item="153"/>
          <tpl hier="4" item="22"/>
          <tpl fld="4" item="0"/>
          <tpl hier="10" item="18"/>
          <tpl hier="11" item="23"/>
        </tpls>
      </m>
      <m>
        <tpls c="6">
          <tpl fld="0" item="2"/>
          <tpl fld="1" item="63"/>
          <tpl hier="4" item="22"/>
          <tpl fld="4" item="0"/>
          <tpl hier="10" item="18"/>
          <tpl hier="11" item="23"/>
        </tpls>
      </m>
      <m>
        <tpls c="6">
          <tpl hier="2" item="16"/>
          <tpl fld="1" item="63"/>
          <tpl hier="4" item="22"/>
          <tpl fld="4" item="0"/>
          <tpl hier="10" item="18"/>
          <tpl hier="11" item="23"/>
        </tpls>
      </m>
      <m>
        <tpls c="6">
          <tpl fld="0" item="2"/>
          <tpl fld="1" item="83"/>
          <tpl hier="4" item="22"/>
          <tpl fld="4" item="0"/>
          <tpl hier="10" item="18"/>
          <tpl hier="11" item="23"/>
        </tpls>
      </m>
      <m>
        <tpls c="6">
          <tpl hier="2" item="16"/>
          <tpl fld="1" item="83"/>
          <tpl hier="4" item="22"/>
          <tpl fld="4" item="0"/>
          <tpl hier="10" item="18"/>
          <tpl hier="11" item="23"/>
        </tpls>
      </m>
      <m>
        <tpls c="6">
          <tpl hier="2" item="16"/>
          <tpl fld="1" item="123"/>
          <tpl hier="4" item="22"/>
          <tpl fld="4" item="0"/>
          <tpl hier="10" item="18"/>
          <tpl hier="11" item="23"/>
        </tpls>
      </m>
      <m>
        <tpls c="6">
          <tpl fld="0" item="2"/>
          <tpl fld="1" item="123"/>
          <tpl hier="4" item="22"/>
          <tpl fld="4" item="0"/>
          <tpl hier="10" item="18"/>
          <tpl hier="11" item="23"/>
        </tpls>
      </m>
      <m>
        <tpls c="6">
          <tpl hier="2" item="16"/>
          <tpl fld="1" item="55"/>
          <tpl hier="4" item="22"/>
          <tpl fld="4" item="0"/>
          <tpl hier="10" item="18"/>
          <tpl hier="11" item="23"/>
        </tpls>
      </m>
      <m>
        <tpls c="6">
          <tpl fld="0" item="2"/>
          <tpl fld="1" item="55"/>
          <tpl hier="4" item="22"/>
          <tpl fld="4" item="0"/>
          <tpl hier="10" item="18"/>
          <tpl hier="11" item="23"/>
        </tpls>
      </m>
      <m>
        <tpls c="6">
          <tpl hier="2" item="16"/>
          <tpl fld="1" item="75"/>
          <tpl hier="4" item="22"/>
          <tpl fld="4" item="0"/>
          <tpl hier="10" item="18"/>
          <tpl hier="11" item="23"/>
        </tpls>
      </m>
      <m>
        <tpls c="6">
          <tpl fld="0" item="2"/>
          <tpl fld="1" item="75"/>
          <tpl hier="4" item="22"/>
          <tpl fld="4" item="0"/>
          <tpl hier="10" item="18"/>
          <tpl hier="11" item="23"/>
        </tpls>
      </m>
      <m>
        <tpls c="6">
          <tpl hier="2" item="16"/>
          <tpl fld="1" item="42"/>
          <tpl hier="4" item="22"/>
          <tpl fld="4" item="0"/>
          <tpl hier="10" item="18"/>
          <tpl hier="11" item="23"/>
        </tpls>
      </m>
      <m>
        <tpls c="6">
          <tpl fld="0" item="2"/>
          <tpl fld="1" item="42"/>
          <tpl hier="4" item="22"/>
          <tpl fld="4" item="0"/>
          <tpl hier="10" item="18"/>
          <tpl hier="11" item="23"/>
        </tpls>
      </m>
      <m>
        <tpls c="6">
          <tpl fld="0" item="2"/>
          <tpl fld="1" item="47"/>
          <tpl hier="4" item="22"/>
          <tpl fld="4" item="0"/>
          <tpl hier="10" item="18"/>
          <tpl hier="11" item="23"/>
        </tpls>
      </m>
      <m>
        <tpls c="6">
          <tpl hier="2" item="16"/>
          <tpl fld="1" item="47"/>
          <tpl hier="4" item="22"/>
          <tpl fld="4" item="0"/>
          <tpl hier="10" item="18"/>
          <tpl hier="11" item="23"/>
        </tpls>
      </m>
      <m>
        <tpls c="6">
          <tpl fld="0" item="2"/>
          <tpl fld="1" item="67"/>
          <tpl hier="4" item="22"/>
          <tpl fld="4" item="0"/>
          <tpl hier="10" item="18"/>
          <tpl hier="11" item="23"/>
        </tpls>
      </m>
      <m>
        <tpls c="6">
          <tpl hier="2" item="16"/>
          <tpl fld="1" item="67"/>
          <tpl hier="4" item="22"/>
          <tpl fld="4" item="0"/>
          <tpl hier="10" item="18"/>
          <tpl hier="11" item="23"/>
        </tpls>
      </m>
      <m>
        <tpls c="6">
          <tpl hier="2" item="16"/>
          <tpl fld="1" item="140"/>
          <tpl hier="4" item="22"/>
          <tpl fld="4" item="0"/>
          <tpl hier="10" item="18"/>
          <tpl hier="11" item="23"/>
        </tpls>
      </m>
      <m>
        <tpls c="6">
          <tpl fld="0" item="2"/>
          <tpl fld="1" item="140"/>
          <tpl hier="4" item="22"/>
          <tpl fld="4" item="0"/>
          <tpl hier="10" item="18"/>
          <tpl hier="11" item="23"/>
        </tpls>
      </m>
      <m in="0">
        <tpls c="6">
          <tpl fld="0" item="2"/>
          <tpl fld="1" item="95"/>
          <tpl hier="4" item="22"/>
          <tpl fld="4" item="0"/>
          <tpl hier="10" item="18"/>
          <tpl hier="11" item="23"/>
        </tpls>
      </m>
      <n v="2071.4196000000002" in="0">
        <tpls c="6">
          <tpl hier="2" item="16"/>
          <tpl fld="1" item="95"/>
          <tpl hier="4" item="22"/>
          <tpl fld="4" item="0"/>
          <tpl hier="10" item="18"/>
          <tpl hier="11" item="23"/>
        </tpls>
      </n>
      <m>
        <tpls c="6">
          <tpl hier="2" item="16"/>
          <tpl fld="1" item="115"/>
          <tpl hier="4" item="22"/>
          <tpl fld="4" item="0"/>
          <tpl hier="10" item="18"/>
          <tpl hier="11" item="23"/>
        </tpls>
      </m>
      <m>
        <tpls c="6">
          <tpl fld="0" item="2"/>
          <tpl fld="1" item="115"/>
          <tpl hier="4" item="22"/>
          <tpl fld="4" item="0"/>
          <tpl hier="10" item="18"/>
          <tpl hier="11" item="23"/>
        </tpls>
      </m>
      <m>
        <tpls c="6">
          <tpl fld="0" item="2"/>
          <tpl fld="1" item="167"/>
          <tpl hier="4" item="22"/>
          <tpl fld="4" item="0"/>
          <tpl hier="10" item="18"/>
          <tpl hier="11" item="23"/>
        </tpls>
      </m>
      <m>
        <tpls c="6">
          <tpl hier="2" item="16"/>
          <tpl fld="1" item="167"/>
          <tpl hier="4" item="22"/>
          <tpl fld="4" item="0"/>
          <tpl hier="10" item="18"/>
          <tpl hier="11" item="23"/>
        </tpls>
      </m>
      <m>
        <tpls c="6">
          <tpl fld="0" item="2"/>
          <tpl fld="1" item="43"/>
          <tpl hier="4" item="22"/>
          <tpl fld="4" item="0"/>
          <tpl hier="10" item="18"/>
          <tpl hier="11" item="23"/>
        </tpls>
      </m>
      <m>
        <tpls c="6">
          <tpl hier="2" item="16"/>
          <tpl fld="1" item="43"/>
          <tpl hier="4" item="22"/>
          <tpl fld="4" item="0"/>
          <tpl hier="10" item="18"/>
          <tpl hier="11" item="23"/>
        </tpls>
      </m>
      <m>
        <tpls c="6">
          <tpl fld="0" item="2"/>
          <tpl fld="1" item="174"/>
          <tpl hier="4" item="22"/>
          <tpl fld="4" item="0"/>
          <tpl hier="10" item="18"/>
          <tpl hier="11" item="23"/>
        </tpls>
      </m>
      <m>
        <tpls c="6">
          <tpl hier="2" item="16"/>
          <tpl fld="1" item="174"/>
          <tpl hier="4" item="22"/>
          <tpl fld="4" item="0"/>
          <tpl hier="10" item="18"/>
          <tpl hier="11" item="23"/>
        </tpls>
      </m>
      <m>
        <tpls c="6">
          <tpl fld="0" item="2"/>
          <tpl fld="1" item="129"/>
          <tpl hier="4" item="22"/>
          <tpl fld="4" item="0"/>
          <tpl hier="10" item="18"/>
          <tpl hier="11" item="23"/>
        </tpls>
      </m>
      <m>
        <tpls c="6">
          <tpl hier="2" item="16"/>
          <tpl fld="1" item="129"/>
          <tpl hier="4" item="22"/>
          <tpl fld="4" item="0"/>
          <tpl hier="10" item="18"/>
          <tpl hier="11" item="23"/>
        </tpls>
      </m>
      <m>
        <tpls c="6">
          <tpl hier="2" item="16"/>
          <tpl fld="1" item="61"/>
          <tpl hier="4" item="22"/>
          <tpl fld="4" item="0"/>
          <tpl hier="10" item="18"/>
          <tpl hier="11" item="23"/>
        </tpls>
      </m>
      <m>
        <tpls c="6">
          <tpl fld="0" item="2"/>
          <tpl fld="1" item="61"/>
          <tpl hier="4" item="22"/>
          <tpl fld="4" item="0"/>
          <tpl hier="10" item="18"/>
          <tpl hier="11" item="23"/>
        </tpls>
      </m>
      <m>
        <tpls c="6">
          <tpl hier="2" item="16"/>
          <tpl fld="1" item="64"/>
          <tpl hier="4" item="22"/>
          <tpl fld="4" item="0"/>
          <tpl hier="10" item="18"/>
          <tpl hier="11" item="23"/>
        </tpls>
      </m>
      <m>
        <tpls c="6">
          <tpl fld="0" item="2"/>
          <tpl fld="1" item="64"/>
          <tpl hier="4" item="22"/>
          <tpl fld="4" item="0"/>
          <tpl hier="10" item="18"/>
          <tpl hier="11" item="23"/>
        </tpls>
      </m>
      <m>
        <tpls c="6">
          <tpl fld="0" item="2"/>
          <tpl fld="1" item="130"/>
          <tpl hier="4" item="22"/>
          <tpl fld="4" item="0"/>
          <tpl hier="10" item="18"/>
          <tpl hier="11" item="23"/>
        </tpls>
      </m>
      <m>
        <tpls c="6">
          <tpl hier="2" item="16"/>
          <tpl fld="1" item="130"/>
          <tpl hier="4" item="22"/>
          <tpl fld="4" item="0"/>
          <tpl hier="10" item="18"/>
          <tpl hier="11" item="23"/>
        </tpls>
      </m>
      <m>
        <tpls c="6">
          <tpl hier="2" item="16"/>
          <tpl fld="1" item="109"/>
          <tpl hier="4" item="22"/>
          <tpl fld="4" item="0"/>
          <tpl hier="10" item="18"/>
          <tpl hier="11" item="23"/>
        </tpls>
      </m>
      <m>
        <tpls c="6">
          <tpl fld="0" item="2"/>
          <tpl fld="1" item="109"/>
          <tpl hier="4" item="22"/>
          <tpl fld="4" item="0"/>
          <tpl hier="10" item="18"/>
          <tpl hier="11" item="23"/>
        </tpls>
      </m>
      <m>
        <tpls c="6">
          <tpl fld="0" item="2"/>
          <tpl fld="1" item="158"/>
          <tpl hier="4" item="22"/>
          <tpl fld="4" item="0"/>
          <tpl hier="10" item="18"/>
          <tpl hier="11" item="23"/>
        </tpls>
      </m>
      <m>
        <tpls c="6">
          <tpl hier="2" item="16"/>
          <tpl fld="1" item="158"/>
          <tpl hier="4" item="22"/>
          <tpl fld="4" item="0"/>
          <tpl hier="10" item="18"/>
          <tpl hier="11" item="23"/>
        </tpls>
      </m>
      <m>
        <tpls c="6">
          <tpl hier="2" item="16"/>
          <tpl fld="1" item="114"/>
          <tpl hier="4" item="22"/>
          <tpl fld="4" item="0"/>
          <tpl hier="10" item="18"/>
          <tpl hier="11" item="23"/>
        </tpls>
      </m>
      <m>
        <tpls c="6">
          <tpl fld="0" item="2"/>
          <tpl fld="1" item="114"/>
          <tpl hier="4" item="22"/>
          <tpl fld="4" item="0"/>
          <tpl hier="10" item="18"/>
          <tpl hier="11" item="23"/>
        </tpls>
      </m>
      <m>
        <tpls c="6">
          <tpl hier="2" item="16"/>
          <tpl fld="1" item="149"/>
          <tpl hier="4" item="22"/>
          <tpl fld="4" item="0"/>
          <tpl hier="10" item="18"/>
          <tpl hier="11" item="23"/>
        </tpls>
      </m>
      <m>
        <tpls c="6">
          <tpl fld="0" item="2"/>
          <tpl fld="1" item="149"/>
          <tpl hier="4" item="22"/>
          <tpl fld="4" item="0"/>
          <tpl hier="10" item="18"/>
          <tpl hier="11" item="23"/>
        </tpls>
      </m>
      <m>
        <tpls c="6">
          <tpl hier="2" item="16"/>
          <tpl fld="1" item="59"/>
          <tpl hier="4" item="22"/>
          <tpl fld="4" item="0"/>
          <tpl hier="10" item="18"/>
          <tpl hier="11" item="23"/>
        </tpls>
      </m>
      <m>
        <tpls c="6">
          <tpl fld="0" item="2"/>
          <tpl fld="1" item="59"/>
          <tpl hier="4" item="22"/>
          <tpl fld="4" item="0"/>
          <tpl hier="10" item="18"/>
          <tpl hier="11" item="23"/>
        </tpls>
      </m>
      <m>
        <tpls c="6">
          <tpl fld="0" item="2"/>
          <tpl fld="1" item="87"/>
          <tpl hier="4" item="22"/>
          <tpl fld="4" item="0"/>
          <tpl hier="10" item="18"/>
          <tpl hier="11" item="23"/>
        </tpls>
      </m>
      <m>
        <tpls c="6">
          <tpl hier="2" item="16"/>
          <tpl fld="1" item="87"/>
          <tpl hier="4" item="22"/>
          <tpl fld="4" item="0"/>
          <tpl hier="10" item="18"/>
          <tpl hier="11" item="23"/>
        </tpls>
      </m>
      <m>
        <tpls c="6">
          <tpl fld="0" item="2"/>
          <tpl fld="1" item="107"/>
          <tpl hier="4" item="22"/>
          <tpl fld="4" item="0"/>
          <tpl hier="10" item="18"/>
          <tpl hier="11" item="23"/>
        </tpls>
      </m>
      <m>
        <tpls c="6">
          <tpl hier="2" item="16"/>
          <tpl fld="1" item="107"/>
          <tpl hier="4" item="22"/>
          <tpl fld="4" item="0"/>
          <tpl hier="10" item="18"/>
          <tpl hier="11" item="23"/>
        </tpls>
      </m>
      <m>
        <tpls c="6">
          <tpl fld="0" item="2"/>
          <tpl fld="1" item="103"/>
          <tpl hier="4" item="22"/>
          <tpl fld="4" item="0"/>
          <tpl hier="10" item="18"/>
          <tpl hier="11" item="23"/>
        </tpls>
      </m>
      <m>
        <tpls c="6">
          <tpl hier="2" item="16"/>
          <tpl fld="1" item="103"/>
          <tpl hier="4" item="22"/>
          <tpl fld="4" item="0"/>
          <tpl hier="10" item="18"/>
          <tpl hier="11" item="23"/>
        </tpls>
      </m>
      <m>
        <tpls c="6">
          <tpl fld="0" item="2"/>
          <tpl fld="1" item="86"/>
          <tpl hier="4" item="22"/>
          <tpl fld="4" item="0"/>
          <tpl hier="10" item="18"/>
          <tpl hier="11" item="23"/>
        </tpls>
      </m>
      <m>
        <tpls c="6">
          <tpl hier="2" item="16"/>
          <tpl fld="1" item="86"/>
          <tpl hier="4" item="22"/>
          <tpl fld="4" item="0"/>
          <tpl hier="10" item="18"/>
          <tpl hier="11" item="23"/>
        </tpls>
      </m>
      <m>
        <tpls c="6">
          <tpl fld="0" item="2"/>
          <tpl fld="1" item="5"/>
          <tpl hier="4" item="22"/>
          <tpl fld="4" item="0"/>
          <tpl hier="10" item="18"/>
          <tpl hier="11" item="23"/>
        </tpls>
      </m>
      <m>
        <tpls c="6">
          <tpl hier="2" item="16"/>
          <tpl fld="1" item="5"/>
          <tpl hier="4" item="22"/>
          <tpl fld="4" item="0"/>
          <tpl hier="10" item="18"/>
          <tpl hier="11" item="23"/>
        </tpls>
      </m>
      <m>
        <tpls c="6">
          <tpl hier="2" item="16"/>
          <tpl fld="1" item="18"/>
          <tpl hier="4" item="22"/>
          <tpl fld="4" item="0"/>
          <tpl hier="10" item="18"/>
          <tpl hier="11" item="23"/>
        </tpls>
      </m>
      <m>
        <tpls c="6">
          <tpl fld="0" item="2"/>
          <tpl fld="1" item="18"/>
          <tpl hier="4" item="22"/>
          <tpl fld="4" item="0"/>
          <tpl hier="10" item="18"/>
          <tpl hier="11" item="23"/>
        </tpls>
      </m>
      <m>
        <tpls c="6">
          <tpl fld="0" item="2"/>
          <tpl fld="1" item="96"/>
          <tpl hier="4" item="22"/>
          <tpl fld="4" item="0"/>
          <tpl hier="10" item="18"/>
          <tpl hier="11" item="23"/>
        </tpls>
      </m>
      <m>
        <tpls c="6">
          <tpl hier="2" item="16"/>
          <tpl fld="1" item="96"/>
          <tpl hier="4" item="22"/>
          <tpl fld="4" item="0"/>
          <tpl hier="10" item="18"/>
          <tpl hier="11" item="23"/>
        </tpls>
      </m>
      <m>
        <tpls c="6">
          <tpl hier="2" item="16"/>
          <tpl fld="1" item="125"/>
          <tpl hier="4" item="22"/>
          <tpl fld="4" item="0"/>
          <tpl hier="10" item="18"/>
          <tpl hier="11" item="23"/>
        </tpls>
      </m>
      <m>
        <tpls c="6">
          <tpl fld="0" item="2"/>
          <tpl fld="1" item="125"/>
          <tpl hier="4" item="22"/>
          <tpl fld="4" item="0"/>
          <tpl hier="10" item="18"/>
          <tpl hier="11" item="23"/>
        </tpls>
      </m>
      <m>
        <tpls c="6">
          <tpl hier="2" item="16"/>
          <tpl fld="1" item="138"/>
          <tpl hier="4" item="22"/>
          <tpl fld="4" item="0"/>
          <tpl hier="10" item="18"/>
          <tpl hier="11" item="23"/>
        </tpls>
      </m>
      <m>
        <tpls c="6">
          <tpl fld="0" item="2"/>
          <tpl fld="1" item="138"/>
          <tpl hier="4" item="22"/>
          <tpl fld="4" item="0"/>
          <tpl hier="10" item="18"/>
          <tpl hier="11" item="23"/>
        </tpls>
      </m>
      <m>
        <tpls c="6">
          <tpl hier="2" item="16"/>
          <tpl fld="1" item="166"/>
          <tpl hier="4" item="22"/>
          <tpl fld="4" item="0"/>
          <tpl hier="10" item="18"/>
          <tpl hier="11" item="23"/>
        </tpls>
      </m>
      <m>
        <tpls c="6">
          <tpl fld="0" item="2"/>
          <tpl fld="1" item="166"/>
          <tpl hier="4" item="22"/>
          <tpl fld="4" item="0"/>
          <tpl hier="10" item="18"/>
          <tpl hier="11" item="23"/>
        </tpls>
      </m>
      <m>
        <tpls c="6">
          <tpl fld="0" item="2"/>
          <tpl fld="1" item="6"/>
          <tpl hier="4" item="22"/>
          <tpl fld="4" item="0"/>
          <tpl hier="10" item="18"/>
          <tpl hier="11" item="23"/>
        </tpls>
      </m>
      <m>
        <tpls c="6">
          <tpl hier="2" item="16"/>
          <tpl fld="1" item="6"/>
          <tpl hier="4" item="22"/>
          <tpl fld="4" item="0"/>
          <tpl hier="10" item="18"/>
          <tpl hier="11" item="23"/>
        </tpls>
      </m>
      <m>
        <tpls c="6">
          <tpl fld="0" item="2"/>
          <tpl fld="1" item="19"/>
          <tpl hier="4" item="22"/>
          <tpl fld="4" item="0"/>
          <tpl hier="10" item="18"/>
          <tpl hier="11" item="23"/>
        </tpls>
      </m>
      <m>
        <tpls c="6">
          <tpl hier="2" item="16"/>
          <tpl fld="1" item="19"/>
          <tpl hier="4" item="22"/>
          <tpl fld="4" item="0"/>
          <tpl hier="10" item="18"/>
          <tpl hier="11" item="23"/>
        </tpls>
      </m>
      <m>
        <tpls c="6">
          <tpl fld="0" item="2"/>
          <tpl fld="1" item="134"/>
          <tpl hier="4" item="22"/>
          <tpl fld="4" item="0"/>
          <tpl hier="10" item="18"/>
          <tpl hier="11" item="23"/>
        </tpls>
      </m>
      <m>
        <tpls c="6">
          <tpl hier="2" item="16"/>
          <tpl fld="1" item="134"/>
          <tpl hier="4" item="22"/>
          <tpl fld="4" item="0"/>
          <tpl hier="10" item="18"/>
          <tpl hier="11" item="23"/>
        </tpls>
      </m>
      <m>
        <tpls c="6">
          <tpl hier="2" item="16"/>
          <tpl fld="1" item="173"/>
          <tpl hier="4" item="22"/>
          <tpl fld="4" item="0"/>
          <tpl hier="10" item="18"/>
          <tpl hier="11" item="23"/>
        </tpls>
      </m>
      <m>
        <tpls c="6">
          <tpl fld="0" item="2"/>
          <tpl fld="1" item="173"/>
          <tpl hier="4" item="22"/>
          <tpl fld="4" item="0"/>
          <tpl hier="10" item="18"/>
          <tpl hier="11" item="23"/>
        </tpls>
      </m>
      <m>
        <tpls c="6">
          <tpl hier="2" item="16"/>
          <tpl fld="1" item="11"/>
          <tpl hier="4" item="22"/>
          <tpl fld="4" item="0"/>
          <tpl hier="10" item="18"/>
          <tpl hier="11" item="23"/>
        </tpls>
      </m>
      <m>
        <tpls c="6">
          <tpl fld="0" item="2"/>
          <tpl fld="1" item="11"/>
          <tpl hier="4" item="22"/>
          <tpl fld="4" item="0"/>
          <tpl hier="10" item="18"/>
          <tpl hier="11" item="23"/>
        </tpls>
      </m>
      <m>
        <tpls c="6">
          <tpl fld="0" item="2"/>
          <tpl fld="1" item="102"/>
          <tpl hier="4" item="22"/>
          <tpl fld="4" item="0"/>
          <tpl hier="10" item="18"/>
          <tpl hier="11" item="23"/>
        </tpls>
      </m>
      <m>
        <tpls c="6">
          <tpl hier="2" item="16"/>
          <tpl fld="1" item="102"/>
          <tpl hier="4" item="22"/>
          <tpl fld="4" item="0"/>
          <tpl hier="10" item="18"/>
          <tpl hier="11" item="23"/>
        </tpls>
      </m>
      <m>
        <tpls c="6">
          <tpl fld="0" item="2"/>
          <tpl fld="1" item="165"/>
          <tpl hier="4" item="22"/>
          <tpl fld="4" item="0"/>
          <tpl hier="10" item="18"/>
          <tpl hier="11" item="23"/>
        </tpls>
      </m>
      <m>
        <tpls c="6">
          <tpl hier="2" item="16"/>
          <tpl fld="1" item="165"/>
          <tpl hier="4" item="22"/>
          <tpl fld="4" item="0"/>
          <tpl hier="10" item="18"/>
          <tpl hier="11" item="23"/>
        </tpls>
      </m>
      <m>
        <tpls c="6">
          <tpl fld="0" item="2"/>
          <tpl fld="1" item="3"/>
          <tpl hier="4" item="22"/>
          <tpl fld="4" item="0"/>
          <tpl hier="10" item="18"/>
          <tpl hier="11" item="23"/>
        </tpls>
      </m>
      <m>
        <tpls c="6">
          <tpl hier="2" item="16"/>
          <tpl fld="1" item="3"/>
          <tpl hier="4" item="22"/>
          <tpl fld="4" item="0"/>
          <tpl hier="10" item="18"/>
          <tpl hier="11" item="23"/>
        </tpls>
      </m>
      <m>
        <tpls c="6">
          <tpl fld="0" item="2"/>
          <tpl fld="1" item="25"/>
          <tpl hier="4" item="22"/>
          <tpl fld="4" item="0"/>
          <tpl hier="10" item="18"/>
          <tpl hier="11" item="23"/>
        </tpls>
      </m>
      <m>
        <tpls c="6">
          <tpl hier="2" item="16"/>
          <tpl fld="1" item="25"/>
          <tpl hier="4" item="22"/>
          <tpl fld="4" item="0"/>
          <tpl hier="10" item="18"/>
          <tpl hier="11" item="23"/>
        </tpls>
      </m>
      <m>
        <tpls c="6">
          <tpl hier="2" item="16"/>
          <tpl fld="1" item="31"/>
          <tpl hier="4" item="22"/>
          <tpl fld="4" item="0"/>
          <tpl hier="10" item="18"/>
          <tpl hier="11" item="23"/>
        </tpls>
      </m>
      <m>
        <tpls c="6">
          <tpl fld="0" item="2"/>
          <tpl fld="1" item="31"/>
          <tpl hier="4" item="22"/>
          <tpl fld="4" item="0"/>
          <tpl hier="10" item="18"/>
          <tpl hier="11" item="23"/>
        </tpls>
      </m>
      <m>
        <tpls c="6">
          <tpl hier="2" item="16"/>
          <tpl fld="1" item="51"/>
          <tpl hier="4" item="22"/>
          <tpl fld="4" item="0"/>
          <tpl hier="10" item="18"/>
          <tpl hier="11" item="23"/>
        </tpls>
      </m>
      <m>
        <tpls c="6">
          <tpl fld="0" item="2"/>
          <tpl fld="1" item="51"/>
          <tpl hier="4" item="22"/>
          <tpl fld="4" item="0"/>
          <tpl hier="10" item="18"/>
          <tpl hier="11" item="23"/>
        </tpls>
      </m>
      <m in="0">
        <tpls c="6">
          <tpl fld="0" item="2"/>
          <tpl fld="1" item="93"/>
          <tpl hier="4" item="22"/>
          <tpl fld="4" item="0"/>
          <tpl hier="10" item="18"/>
          <tpl hier="11" item="23"/>
        </tpls>
      </m>
      <n v="2071.4196000000002" in="0">
        <tpls c="6">
          <tpl hier="2" item="16"/>
          <tpl fld="1" item="93"/>
          <tpl hier="4" item="22"/>
          <tpl fld="4" item="0"/>
          <tpl hier="10" item="18"/>
          <tpl hier="11" item="23"/>
        </tpls>
      </n>
      <n v="2071.4196000000002" in="0">
        <tpls c="6">
          <tpl hier="2" item="16"/>
          <tpl fld="1" item="23"/>
          <tpl hier="4" item="22"/>
          <tpl fld="4" item="0"/>
          <tpl hier="10" item="18"/>
          <tpl hier="11" item="23"/>
        </tpls>
      </n>
      <m in="0">
        <tpls c="6">
          <tpl fld="0" item="2"/>
          <tpl fld="1" item="23"/>
          <tpl hier="4" item="22"/>
          <tpl fld="4" item="0"/>
          <tpl hier="10" item="18"/>
          <tpl hier="11" item="23"/>
        </tpls>
      </m>
      <m in="0">
        <tpls c="6">
          <tpl hier="2" item="16"/>
          <tpl fld="1" item="116"/>
          <tpl hier="4" item="22"/>
          <tpl fld="4" item="0"/>
          <tpl hier="10" item="18"/>
          <tpl hier="11" item="23"/>
        </tpls>
      </m>
      <n v="6799.98" in="0">
        <tpls c="6">
          <tpl fld="0" item="2"/>
          <tpl fld="1" item="116"/>
          <tpl hier="4" item="22"/>
          <tpl fld="4" item="0"/>
          <tpl hier="10" item="18"/>
          <tpl hier="11" item="23"/>
        </tpls>
      </n>
      <m>
        <tpls c="6">
          <tpl hier="2" item="16"/>
          <tpl fld="1" item="152"/>
          <tpl hier="4" item="22"/>
          <tpl fld="4" item="0"/>
          <tpl hier="10" item="18"/>
          <tpl hier="11" item="23"/>
        </tpls>
      </m>
      <m>
        <tpls c="6">
          <tpl fld="0" item="2"/>
          <tpl fld="1" item="152"/>
          <tpl hier="4" item="22"/>
          <tpl fld="4" item="0"/>
          <tpl hier="10" item="18"/>
          <tpl hier="11" item="23"/>
        </tpls>
      </m>
      <m>
        <tpls c="6">
          <tpl hier="2" item="16"/>
          <tpl fld="1" item="74"/>
          <tpl hier="4" item="22"/>
          <tpl fld="4" item="0"/>
          <tpl hier="10" item="18"/>
          <tpl hier="11" item="23"/>
        </tpls>
      </m>
      <m>
        <tpls c="6">
          <tpl fld="0" item="2"/>
          <tpl fld="1" item="74"/>
          <tpl hier="4" item="22"/>
          <tpl fld="4" item="0"/>
          <tpl hier="10" item="18"/>
          <tpl hier="11" item="23"/>
        </tpls>
      </m>
      <m>
        <tpls c="6">
          <tpl hier="2" item="16"/>
          <tpl fld="1" item="117"/>
          <tpl hier="4" item="22"/>
          <tpl fld="4" item="0"/>
          <tpl hier="10" item="18"/>
          <tpl hier="11" item="23"/>
        </tpls>
      </m>
      <m>
        <tpls c="6">
          <tpl fld="0" item="2"/>
          <tpl fld="1" item="117"/>
          <tpl hier="4" item="22"/>
          <tpl fld="4" item="0"/>
          <tpl hier="10" item="18"/>
          <tpl hier="11" item="23"/>
        </tpls>
      </m>
      <m in="0">
        <tpls c="6">
          <tpl fld="0" item="2"/>
          <tpl fld="1" item="32"/>
          <tpl hier="4" item="22"/>
          <tpl fld="4" item="0"/>
          <tpl hier="10" item="18"/>
          <tpl hier="11" item="23"/>
        </tpls>
      </m>
      <m in="0">
        <tpls c="6">
          <tpl hier="2" item="16"/>
          <tpl fld="1" item="32"/>
          <tpl hier="4" item="22"/>
          <tpl fld="4" item="0"/>
          <tpl hier="10" item="18"/>
          <tpl hier="11" item="23"/>
        </tpls>
      </m>
      <m>
        <tpls c="6">
          <tpl fld="0" item="2"/>
          <tpl fld="1" item="122"/>
          <tpl hier="4" item="22"/>
          <tpl fld="4" item="0"/>
          <tpl hier="10" item="18"/>
          <tpl hier="11" item="23"/>
        </tpls>
      </m>
      <m>
        <tpls c="6">
          <tpl hier="2" item="16"/>
          <tpl fld="1" item="122"/>
          <tpl hier="4" item="22"/>
          <tpl fld="4" item="0"/>
          <tpl hier="10" item="18"/>
          <tpl hier="11" item="23"/>
        </tpls>
      </m>
      <m in="0">
        <tpls c="6">
          <tpl fld="0" item="2"/>
          <tpl fld="1" item="101"/>
          <tpl hier="4" item="22"/>
          <tpl fld="4" item="0"/>
          <tpl hier="10" item="18"/>
          <tpl hier="11" item="23"/>
        </tpls>
      </m>
      <m in="0">
        <tpls c="6">
          <tpl hier="2" item="16"/>
          <tpl fld="1" item="101"/>
          <tpl hier="4" item="22"/>
          <tpl fld="4" item="0"/>
          <tpl hier="10" item="18"/>
          <tpl hier="11" item="23"/>
        </tpls>
      </m>
      <m>
        <tpls c="6">
          <tpl hier="2" item="16"/>
          <tpl fld="1" item="38"/>
          <tpl hier="4" item="22"/>
          <tpl fld="4" item="0"/>
          <tpl hier="10" item="18"/>
          <tpl hier="11" item="23"/>
        </tpls>
      </m>
      <m>
        <tpls c="6">
          <tpl fld="0" item="2"/>
          <tpl fld="1" item="38"/>
          <tpl hier="4" item="22"/>
          <tpl fld="4" item="0"/>
          <tpl hier="10" item="18"/>
          <tpl hier="11" item="23"/>
        </tpls>
      </m>
      <m>
        <tpls c="6">
          <tpl fld="0" item="2"/>
          <tpl fld="1" item="162"/>
          <tpl hier="4" item="22"/>
          <tpl fld="4" item="0"/>
          <tpl hier="10" item="18"/>
          <tpl hier="11" item="23"/>
        </tpls>
      </m>
      <m>
        <tpls c="6">
          <tpl hier="2" item="16"/>
          <tpl fld="1" item="162"/>
          <tpl hier="4" item="22"/>
          <tpl fld="4" item="0"/>
          <tpl hier="10" item="18"/>
          <tpl hier="11" item="23"/>
        </tpls>
      </m>
      <m in="0">
        <tpls c="6">
          <tpl fld="0" item="2"/>
          <tpl fld="1" item="160"/>
          <tpl hier="4" item="22"/>
          <tpl fld="4" item="0"/>
          <tpl hier="10" item="18"/>
          <tpl hier="11" item="32"/>
        </tpls>
      </m>
      <n v="4001.75" in="0">
        <tpls c="6">
          <tpl hier="2" item="16"/>
          <tpl fld="1" item="160"/>
          <tpl hier="4" item="22"/>
          <tpl fld="4" item="0"/>
          <tpl hier="10" item="18"/>
          <tpl hier="11" item="32"/>
        </tpls>
      </n>
      <m>
        <tpls c="6">
          <tpl fld="0" item="2"/>
          <tpl fld="1" item="141"/>
          <tpl hier="4" item="22"/>
          <tpl fld="4" item="0"/>
          <tpl hier="10" item="18"/>
          <tpl hier="11" item="32"/>
        </tpls>
      </m>
      <m>
        <tpls c="6">
          <tpl hier="2" item="16"/>
          <tpl fld="1" item="141"/>
          <tpl hier="4" item="22"/>
          <tpl fld="4" item="0"/>
          <tpl hier="10" item="18"/>
          <tpl hier="11" item="32"/>
        </tpls>
      </m>
      <m>
        <tpls c="6">
          <tpl fld="0" item="2"/>
          <tpl fld="1" item="154"/>
          <tpl hier="4" item="22"/>
          <tpl fld="4" item="0"/>
          <tpl hier="10" item="18"/>
          <tpl hier="11" item="32"/>
        </tpls>
      </m>
      <m>
        <tpls c="6">
          <tpl hier="2" item="16"/>
          <tpl fld="1" item="154"/>
          <tpl hier="4" item="22"/>
          <tpl fld="4" item="0"/>
          <tpl hier="10" item="18"/>
          <tpl hier="11" item="32"/>
        </tpls>
      </m>
      <m in="0">
        <tpls c="6">
          <tpl fld="0" item="2"/>
          <tpl fld="1" item="157"/>
          <tpl hier="4" item="22"/>
          <tpl fld="4" item="0"/>
          <tpl hier="10" item="18"/>
          <tpl hier="11" item="32"/>
        </tpls>
      </m>
      <n v="1000.4375" in="0">
        <tpls c="6">
          <tpl hier="2" item="16"/>
          <tpl fld="1" item="157"/>
          <tpl hier="4" item="22"/>
          <tpl fld="4" item="0"/>
          <tpl hier="10" item="18"/>
          <tpl hier="11" item="32"/>
        </tpls>
      </n>
      <m>
        <tpls c="6">
          <tpl hier="2" item="16"/>
          <tpl fld="1" item="104"/>
          <tpl hier="4" item="22"/>
          <tpl fld="4" item="0"/>
          <tpl hier="10" item="18"/>
          <tpl hier="11" item="32"/>
        </tpls>
      </m>
      <m>
        <tpls c="6">
          <tpl fld="0" item="2"/>
          <tpl fld="1" item="104"/>
          <tpl hier="4" item="22"/>
          <tpl fld="4" item="0"/>
          <tpl hier="10" item="18"/>
          <tpl hier="11" item="32"/>
        </tpls>
      </m>
      <m>
        <tpls c="6">
          <tpl hier="2" item="16"/>
          <tpl fld="1" item="52"/>
          <tpl hier="4" item="22"/>
          <tpl fld="4" item="0"/>
          <tpl hier="10" item="18"/>
          <tpl hier="11" item="32"/>
        </tpls>
      </m>
      <m>
        <tpls c="6">
          <tpl fld="0" item="2"/>
          <tpl fld="1" item="52"/>
          <tpl hier="4" item="22"/>
          <tpl fld="4" item="0"/>
          <tpl hier="10" item="18"/>
          <tpl hier="11" item="32"/>
        </tpls>
      </m>
      <m>
        <tpls c="6">
          <tpl fld="0" item="2"/>
          <tpl fld="1" item="65"/>
          <tpl hier="4" item="22"/>
          <tpl fld="4" item="0"/>
          <tpl hier="10" item="18"/>
          <tpl hier="11" item="32"/>
        </tpls>
      </m>
      <m>
        <tpls c="6">
          <tpl hier="2" item="16"/>
          <tpl fld="1" item="65"/>
          <tpl hier="4" item="22"/>
          <tpl fld="4" item="0"/>
          <tpl hier="10" item="18"/>
          <tpl hier="11" item="32"/>
        </tpls>
      </m>
      <m>
        <tpls c="6">
          <tpl hier="2" item="16"/>
          <tpl fld="1" item="54"/>
          <tpl hier="4" item="22"/>
          <tpl fld="4" item="0"/>
          <tpl hier="10" item="18"/>
          <tpl hier="11" item="32"/>
        </tpls>
      </m>
      <m>
        <tpls c="6">
          <tpl fld="0" item="2"/>
          <tpl fld="1" item="54"/>
          <tpl hier="4" item="22"/>
          <tpl fld="4" item="0"/>
          <tpl hier="10" item="18"/>
          <tpl hier="11" item="32"/>
        </tpls>
      </m>
      <m>
        <tpls c="6">
          <tpl fld="0" item="2"/>
          <tpl fld="1" item="172"/>
          <tpl hier="4" item="22"/>
          <tpl fld="4" item="0"/>
          <tpl hier="10" item="18"/>
          <tpl hier="11" item="32"/>
        </tpls>
      </m>
      <m>
        <tpls c="6">
          <tpl hier="2" item="16"/>
          <tpl fld="1" item="172"/>
          <tpl hier="4" item="22"/>
          <tpl fld="4" item="0"/>
          <tpl hier="10" item="18"/>
          <tpl hier="11" item="32"/>
        </tpls>
      </m>
      <m>
        <tpls c="6">
          <tpl hier="2" item="16"/>
          <tpl fld="1" item="10"/>
          <tpl hier="4" item="22"/>
          <tpl fld="4" item="0"/>
          <tpl hier="10" item="18"/>
          <tpl hier="11" item="32"/>
        </tpls>
      </m>
      <m>
        <tpls c="6">
          <tpl fld="0" item="2"/>
          <tpl fld="1" item="10"/>
          <tpl hier="4" item="22"/>
          <tpl fld="4" item="0"/>
          <tpl hier="10" item="18"/>
          <tpl hier="11" item="32"/>
        </tpls>
      </m>
      <n v="3001.3125" in="0">
        <tpls c="6">
          <tpl hier="2" item="16"/>
          <tpl fld="1" item="120"/>
          <tpl hier="4" item="22"/>
          <tpl fld="4" item="0"/>
          <tpl hier="10" item="18"/>
          <tpl hier="11" item="32"/>
        </tpls>
      </n>
      <m in="0">
        <tpls c="6">
          <tpl fld="0" item="2"/>
          <tpl fld="1" item="120"/>
          <tpl hier="4" item="22"/>
          <tpl fld="4" item="0"/>
          <tpl hier="10" item="18"/>
          <tpl hier="11" item="32"/>
        </tpls>
      </m>
      <m>
        <tpls c="6">
          <tpl hier="2" item="16"/>
          <tpl fld="1" item="53"/>
          <tpl hier="4" item="22"/>
          <tpl fld="4" item="0"/>
          <tpl hier="10" item="18"/>
          <tpl hier="11" item="32"/>
        </tpls>
      </m>
      <m>
        <tpls c="6">
          <tpl fld="0" item="2"/>
          <tpl fld="1" item="53"/>
          <tpl hier="4" item="22"/>
          <tpl fld="4" item="0"/>
          <tpl hier="10" item="18"/>
          <tpl hier="11" item="32"/>
        </tpls>
      </m>
      <m>
        <tpls c="6">
          <tpl fld="0" item="2"/>
          <tpl fld="1" item="66"/>
          <tpl hier="4" item="22"/>
          <tpl fld="4" item="0"/>
          <tpl hier="10" item="18"/>
          <tpl hier="11" item="32"/>
        </tpls>
      </m>
      <m>
        <tpls c="6">
          <tpl hier="2" item="16"/>
          <tpl fld="1" item="66"/>
          <tpl hier="4" item="22"/>
          <tpl fld="4" item="0"/>
          <tpl hier="10" item="18"/>
          <tpl hier="11" item="32"/>
        </tpls>
      </m>
      <m in="0">
        <tpls c="6">
          <tpl hier="2" item="16"/>
          <tpl fld="1" item="88"/>
          <tpl hier="4" item="22"/>
          <tpl fld="4" item="0"/>
          <tpl hier="10" item="18"/>
          <tpl hier="11" item="32"/>
        </tpls>
      </m>
      <m in="0">
        <tpls c="6">
          <tpl fld="0" item="2"/>
          <tpl fld="1" item="88"/>
          <tpl hier="4" item="22"/>
          <tpl fld="4" item="0"/>
          <tpl hier="10" item="18"/>
          <tpl hier="11" item="32"/>
        </tpls>
      </m>
      <m>
        <tpls c="6">
          <tpl fld="0" item="2"/>
          <tpl fld="1" item="45"/>
          <tpl hier="4" item="22"/>
          <tpl fld="4" item="0"/>
          <tpl hier="10" item="18"/>
          <tpl hier="11" item="32"/>
        </tpls>
      </m>
      <m>
        <tpls c="6">
          <tpl hier="2" item="16"/>
          <tpl fld="1" item="45"/>
          <tpl hier="4" item="22"/>
          <tpl fld="4" item="0"/>
          <tpl hier="10" item="18"/>
          <tpl hier="11" item="32"/>
        </tpls>
      </m>
      <m>
        <tpls c="6">
          <tpl fld="0" item="2"/>
          <tpl fld="1" item="58"/>
          <tpl hier="4" item="22"/>
          <tpl fld="4" item="0"/>
          <tpl hier="10" item="18"/>
          <tpl hier="11" item="32"/>
        </tpls>
      </m>
      <m>
        <tpls c="6">
          <tpl hier="2" item="16"/>
          <tpl fld="1" item="58"/>
          <tpl hier="4" item="22"/>
          <tpl fld="4" item="0"/>
          <tpl hier="10" item="18"/>
          <tpl hier="11" item="32"/>
        </tpls>
      </m>
      <m>
        <tpls c="6">
          <tpl fld="0" item="2"/>
          <tpl fld="1" item="56"/>
          <tpl hier="4" item="22"/>
          <tpl fld="4" item="0"/>
          <tpl hier="10" item="18"/>
          <tpl hier="11" item="32"/>
        </tpls>
      </m>
      <m>
        <tpls c="6">
          <tpl hier="2" item="16"/>
          <tpl fld="1" item="56"/>
          <tpl hier="4" item="22"/>
          <tpl fld="4" item="0"/>
          <tpl hier="10" item="18"/>
          <tpl hier="11" item="32"/>
        </tpls>
      </m>
      <m>
        <tpls c="6">
          <tpl fld="0" item="2"/>
          <tpl fld="1" item="37"/>
          <tpl hier="4" item="22"/>
          <tpl fld="4" item="0"/>
          <tpl hier="10" item="18"/>
          <tpl hier="11" item="32"/>
        </tpls>
      </m>
      <m>
        <tpls c="6">
          <tpl hier="2" item="16"/>
          <tpl fld="1" item="37"/>
          <tpl hier="4" item="22"/>
          <tpl fld="4" item="0"/>
          <tpl hier="10" item="18"/>
          <tpl hier="11" item="32"/>
        </tpls>
      </m>
      <m>
        <tpls c="6">
          <tpl hier="2" item="16"/>
          <tpl fld="1" item="50"/>
          <tpl hier="4" item="22"/>
          <tpl fld="4" item="0"/>
          <tpl hier="10" item="18"/>
          <tpl hier="11" item="32"/>
        </tpls>
      </m>
      <m>
        <tpls c="6">
          <tpl fld="0" item="2"/>
          <tpl fld="1" item="50"/>
          <tpl hier="4" item="22"/>
          <tpl fld="4" item="0"/>
          <tpl hier="10" item="18"/>
          <tpl hier="11" item="32"/>
        </tpls>
      </m>
      <m>
        <tpls c="6">
          <tpl fld="0" item="2"/>
          <tpl fld="1" item="94"/>
          <tpl hier="4" item="22"/>
          <tpl fld="4" item="0"/>
          <tpl hier="10" item="18"/>
          <tpl hier="11" item="32"/>
        </tpls>
      </m>
      <m>
        <tpls c="6">
          <tpl hier="2" item="16"/>
          <tpl fld="1" item="94"/>
          <tpl hier="4" item="22"/>
          <tpl fld="4" item="0"/>
          <tpl hier="10" item="18"/>
          <tpl hier="11" item="32"/>
        </tpls>
      </m>
      <m in="0">
        <tpls c="6">
          <tpl hier="2" item="16"/>
          <tpl fld="1" item="85"/>
          <tpl hier="4" item="22"/>
          <tpl fld="4" item="0"/>
          <tpl hier="10" item="18"/>
          <tpl hier="11" item="32"/>
        </tpls>
      </m>
      <m in="0">
        <tpls c="6">
          <tpl fld="0" item="2"/>
          <tpl fld="1" item="85"/>
          <tpl hier="4" item="22"/>
          <tpl fld="4" item="0"/>
          <tpl hier="10" item="18"/>
          <tpl hier="11" item="32"/>
        </tpls>
      </m>
      <m>
        <tpls c="6">
          <tpl hier="2" item="16"/>
          <tpl fld="1" item="98"/>
          <tpl hier="4" item="22"/>
          <tpl fld="4" item="0"/>
          <tpl hier="10" item="18"/>
          <tpl hier="11" item="32"/>
        </tpls>
      </m>
      <m>
        <tpls c="6">
          <tpl fld="0" item="2"/>
          <tpl fld="1" item="98"/>
          <tpl hier="4" item="22"/>
          <tpl fld="4" item="0"/>
          <tpl hier="10" item="18"/>
          <tpl hier="11" item="32"/>
        </tpls>
      </m>
      <m>
        <tpls c="6">
          <tpl fld="0" item="2"/>
          <tpl fld="1" item="62"/>
          <tpl hier="4" item="22"/>
          <tpl fld="4" item="0"/>
          <tpl hier="10" item="18"/>
          <tpl hier="11" item="32"/>
        </tpls>
      </m>
      <m>
        <tpls c="6">
          <tpl hier="2" item="16"/>
          <tpl fld="1" item="62"/>
          <tpl hier="4" item="22"/>
          <tpl fld="4" item="0"/>
          <tpl hier="10" item="18"/>
          <tpl hier="11" item="32"/>
        </tpls>
      </m>
      <m>
        <tpls c="6">
          <tpl fld="0" item="2"/>
          <tpl fld="1" item="77"/>
          <tpl hier="4" item="22"/>
          <tpl fld="4" item="0"/>
          <tpl hier="10" item="18"/>
          <tpl hier="11" item="32"/>
        </tpls>
      </m>
      <m>
        <tpls c="6">
          <tpl hier="2" item="16"/>
          <tpl fld="1" item="77"/>
          <tpl hier="4" item="22"/>
          <tpl fld="4" item="0"/>
          <tpl hier="10" item="18"/>
          <tpl hier="11" item="32"/>
        </tpls>
      </m>
      <m>
        <tpls c="6">
          <tpl fld="0" item="2"/>
          <tpl fld="1" item="90"/>
          <tpl hier="4" item="22"/>
          <tpl fld="4" item="0"/>
          <tpl hier="10" item="18"/>
          <tpl hier="11" item="32"/>
        </tpls>
      </m>
      <m>
        <tpls c="6">
          <tpl hier="2" item="16"/>
          <tpl fld="1" item="90"/>
          <tpl hier="4" item="22"/>
          <tpl fld="4" item="0"/>
          <tpl hier="10" item="18"/>
          <tpl hier="11" item="32"/>
        </tpls>
      </m>
      <m>
        <tpls c="6">
          <tpl fld="0" item="2"/>
          <tpl fld="1" item="76"/>
          <tpl hier="4" item="22"/>
          <tpl fld="4" item="0"/>
          <tpl hier="10" item="18"/>
          <tpl hier="11" item="32"/>
        </tpls>
      </m>
      <m>
        <tpls c="6">
          <tpl hier="2" item="16"/>
          <tpl fld="1" item="76"/>
          <tpl hier="4" item="22"/>
          <tpl fld="4" item="0"/>
          <tpl hier="10" item="18"/>
          <tpl hier="11" item="32"/>
        </tpls>
      </m>
      <m>
        <tpls c="6">
          <tpl fld="0" item="2"/>
          <tpl fld="1" item="143"/>
          <tpl hier="4" item="22"/>
          <tpl fld="4" item="0"/>
          <tpl hier="10" item="18"/>
          <tpl hier="11" item="32"/>
        </tpls>
      </m>
      <m>
        <tpls c="6">
          <tpl hier="2" item="16"/>
          <tpl fld="1" item="143"/>
          <tpl hier="4" item="22"/>
          <tpl fld="4" item="0"/>
          <tpl hier="10" item="18"/>
          <tpl hier="11" item="32"/>
        </tpls>
      </m>
      <m>
        <tpls c="6">
          <tpl fld="0" item="2"/>
          <tpl fld="1" item="163"/>
          <tpl hier="4" item="22"/>
          <tpl fld="4" item="0"/>
          <tpl hier="10" item="18"/>
          <tpl hier="11" item="32"/>
        </tpls>
      </m>
      <m>
        <tpls c="6">
          <tpl hier="2" item="16"/>
          <tpl fld="1" item="163"/>
          <tpl hier="4" item="22"/>
          <tpl fld="4" item="0"/>
          <tpl hier="10" item="18"/>
          <tpl hier="11" item="32"/>
        </tpls>
      </m>
      <m>
        <tpls c="6">
          <tpl fld="0" item="2"/>
          <tpl fld="1" item="1"/>
          <tpl hier="4" item="22"/>
          <tpl fld="4" item="0"/>
          <tpl hier="10" item="18"/>
          <tpl hier="11" item="32"/>
        </tpls>
      </m>
      <m>
        <tpls c="6">
          <tpl hier="2" item="16"/>
          <tpl fld="1" item="1"/>
          <tpl hier="4" item="22"/>
          <tpl fld="4" item="0"/>
          <tpl hier="10" item="18"/>
          <tpl hier="11" item="32"/>
        </tpls>
      </m>
      <m>
        <tpls c="6">
          <tpl hier="2" item="16"/>
          <tpl fld="1" item="142"/>
          <tpl hier="4" item="22"/>
          <tpl fld="4" item="0"/>
          <tpl hier="10" item="18"/>
          <tpl hier="11" item="32"/>
        </tpls>
      </m>
      <m>
        <tpls c="6">
          <tpl fld="0" item="2"/>
          <tpl fld="1" item="142"/>
          <tpl hier="4" item="22"/>
          <tpl fld="4" item="0"/>
          <tpl hier="10" item="18"/>
          <tpl hier="11" item="32"/>
        </tpls>
      </m>
      <m in="0">
        <tpls c="6">
          <tpl hier="2" item="16"/>
          <tpl fld="1" item="108"/>
          <tpl hier="4" item="22"/>
          <tpl fld="4" item="0"/>
          <tpl hier="10" item="18"/>
          <tpl hier="11" item="32"/>
        </tpls>
      </m>
      <m in="0">
        <tpls c="6">
          <tpl fld="0" item="2"/>
          <tpl fld="1" item="108"/>
          <tpl hier="4" item="22"/>
          <tpl fld="4" item="0"/>
          <tpl hier="10" item="18"/>
          <tpl hier="11" item="32"/>
        </tpls>
      </m>
      <m in="0">
        <tpls c="6">
          <tpl fld="0" item="2"/>
          <tpl fld="1" item="121"/>
          <tpl hier="4" item="22"/>
          <tpl fld="4" item="0"/>
          <tpl hier="10" item="18"/>
          <tpl hier="11" item="32"/>
        </tpls>
      </m>
      <n v="1000.4375" in="0">
        <tpls c="6">
          <tpl hier="2" item="16"/>
          <tpl fld="1" item="121"/>
          <tpl hier="4" item="22"/>
          <tpl fld="4" item="0"/>
          <tpl hier="10" item="18"/>
          <tpl hier="11" item="32"/>
        </tpls>
      </n>
      <m>
        <tpls c="6">
          <tpl fld="0" item="2"/>
          <tpl fld="1" item="22"/>
          <tpl hier="4" item="22"/>
          <tpl fld="4" item="0"/>
          <tpl hier="10" item="18"/>
          <tpl hier="11" item="32"/>
        </tpls>
      </m>
      <m>
        <tpls c="6">
          <tpl hier="2" item="16"/>
          <tpl fld="1" item="22"/>
          <tpl hier="4" item="22"/>
          <tpl fld="4" item="0"/>
          <tpl hier="10" item="18"/>
          <tpl hier="11" item="32"/>
        </tpls>
      </m>
      <m>
        <tpls c="6">
          <tpl hier="2" item="16"/>
          <tpl fld="1" item="164"/>
          <tpl hier="4" item="22"/>
          <tpl fld="4" item="0"/>
          <tpl hier="10" item="18"/>
          <tpl hier="11" item="32"/>
        </tpls>
      </m>
      <m>
        <tpls c="6">
          <tpl fld="0" item="2"/>
          <tpl fld="1" item="164"/>
          <tpl hier="4" item="22"/>
          <tpl fld="4" item="0"/>
          <tpl hier="10" item="18"/>
          <tpl hier="11" item="32"/>
        </tpls>
      </m>
      <m>
        <tpls c="6">
          <tpl fld="0" item="2"/>
          <tpl fld="1" item="2"/>
          <tpl hier="4" item="22"/>
          <tpl fld="4" item="0"/>
          <tpl hier="10" item="18"/>
          <tpl hier="11" item="32"/>
        </tpls>
      </m>
      <m>
        <tpls c="6">
          <tpl hier="2" item="16"/>
          <tpl fld="1" item="2"/>
          <tpl hier="4" item="22"/>
          <tpl fld="4" item="0"/>
          <tpl hier="10" item="18"/>
          <tpl hier="11" item="32"/>
        </tpls>
      </m>
      <m>
        <tpls c="6">
          <tpl fld="0" item="2"/>
          <tpl fld="1" item="144"/>
          <tpl hier="4" item="22"/>
          <tpl fld="4" item="0"/>
          <tpl hier="10" item="18"/>
          <tpl hier="11" item="32"/>
        </tpls>
      </m>
      <m>
        <tpls c="6">
          <tpl hier="2" item="16"/>
          <tpl fld="1" item="144"/>
          <tpl hier="4" item="22"/>
          <tpl fld="4" item="0"/>
          <tpl hier="10" item="18"/>
          <tpl hier="11" item="32"/>
        </tpls>
      </m>
      <n v="1000.4375" in="0">
        <tpls c="6">
          <tpl hier="2" item="16"/>
          <tpl fld="1" item="156"/>
          <tpl hier="4" item="22"/>
          <tpl fld="4" item="0"/>
          <tpl hier="10" item="18"/>
          <tpl hier="11" item="32"/>
        </tpls>
      </n>
      <m in="0">
        <tpls c="6">
          <tpl fld="0" item="2"/>
          <tpl fld="1" item="156"/>
          <tpl hier="4" item="22"/>
          <tpl fld="4" item="0"/>
          <tpl hier="10" item="18"/>
          <tpl hier="11" item="32"/>
        </tpls>
      </m>
      <m>
        <tpls c="6">
          <tpl hier="2" item="16"/>
          <tpl fld="1" item="169"/>
          <tpl hier="4" item="22"/>
          <tpl fld="4" item="0"/>
          <tpl hier="10" item="18"/>
          <tpl hier="11" item="32"/>
        </tpls>
      </m>
      <m>
        <tpls c="6">
          <tpl fld="0" item="2"/>
          <tpl fld="1" item="169"/>
          <tpl hier="4" item="22"/>
          <tpl fld="4" item="0"/>
          <tpl hier="10" item="18"/>
          <tpl hier="11" item="32"/>
        </tpls>
      </m>
      <m in="0">
        <tpls c="6">
          <tpl hier="2" item="16"/>
          <tpl fld="1" item="112"/>
          <tpl hier="4" item="22"/>
          <tpl fld="4" item="0"/>
          <tpl hier="10" item="18"/>
          <tpl hier="11" item="32"/>
        </tpls>
      </m>
      <m in="0">
        <tpls c="6">
          <tpl fld="0" item="2"/>
          <tpl fld="1" item="112"/>
          <tpl hier="4" item="22"/>
          <tpl fld="4" item="0"/>
          <tpl hier="10" item="18"/>
          <tpl hier="11" item="32"/>
        </tpls>
      </m>
      <m>
        <tpls c="6">
          <tpl fld="0" item="2"/>
          <tpl fld="1" item="148"/>
          <tpl hier="4" item="22"/>
          <tpl fld="4" item="0"/>
          <tpl hier="10" item="18"/>
          <tpl hier="11" item="32"/>
        </tpls>
      </m>
      <m>
        <tpls c="6">
          <tpl hier="2" item="16"/>
          <tpl fld="1" item="148"/>
          <tpl hier="4" item="22"/>
          <tpl fld="4" item="0"/>
          <tpl hier="10" item="18"/>
          <tpl hier="11" item="32"/>
        </tpls>
      </m>
      <m>
        <tpls c="6">
          <tpl hier="2" item="16"/>
          <tpl fld="1" item="161"/>
          <tpl hier="4" item="22"/>
          <tpl fld="4" item="0"/>
          <tpl hier="10" item="18"/>
          <tpl hier="11" item="32"/>
        </tpls>
      </m>
      <m>
        <tpls c="6">
          <tpl fld="0" item="2"/>
          <tpl fld="1" item="161"/>
          <tpl hier="4" item="22"/>
          <tpl fld="4" item="0"/>
          <tpl hier="10" item="18"/>
          <tpl hier="11" item="32"/>
        </tpls>
      </m>
      <m>
        <tpls c="6">
          <tpl fld="0" item="2"/>
          <tpl fld="1" item="150"/>
          <tpl hier="4" item="22"/>
          <tpl fld="4" item="0"/>
          <tpl hier="10" item="18"/>
          <tpl hier="11" item="32"/>
        </tpls>
      </m>
      <m>
        <tpls c="6">
          <tpl hier="2" item="16"/>
          <tpl fld="1" item="150"/>
          <tpl hier="4" item="22"/>
          <tpl fld="4" item="0"/>
          <tpl hier="10" item="18"/>
          <tpl hier="11" item="32"/>
        </tpls>
      </m>
      <m in="0">
        <tpls c="6">
          <tpl hier="2" item="16"/>
          <tpl fld="1" item="21"/>
          <tpl hier="4" item="22"/>
          <tpl fld="4" item="0"/>
          <tpl hier="10" item="18"/>
          <tpl hier="11" item="32"/>
        </tpls>
      </m>
      <n v="1000.4375" in="0">
        <tpls c="6">
          <tpl fld="0" item="2"/>
          <tpl fld="1" item="21"/>
          <tpl hier="4" item="22"/>
          <tpl fld="4" item="0"/>
          <tpl hier="10" item="18"/>
          <tpl hier="11" item="32"/>
        </tpls>
      </n>
      <m>
        <tpls c="6">
          <tpl fld="0" item="2"/>
          <tpl fld="1" item="34"/>
          <tpl hier="4" item="22"/>
          <tpl fld="4" item="0"/>
          <tpl hier="10" item="18"/>
          <tpl hier="11" item="32"/>
        </tpls>
      </m>
      <m>
        <tpls c="6">
          <tpl hier="2" item="16"/>
          <tpl fld="1" item="34"/>
          <tpl hier="4" item="22"/>
          <tpl fld="4" item="0"/>
          <tpl hier="10" item="18"/>
          <tpl hier="11" item="32"/>
        </tpls>
      </m>
      <m in="0">
        <tpls c="6">
          <tpl hier="2" item="16"/>
          <tpl fld="1" item="118"/>
          <tpl hier="4" item="22"/>
          <tpl fld="4" item="0"/>
          <tpl hier="10" item="18"/>
          <tpl hier="11" item="32"/>
        </tpls>
      </m>
      <m in="0">
        <tpls c="6">
          <tpl fld="0" item="2"/>
          <tpl fld="1" item="118"/>
          <tpl hier="4" item="22"/>
          <tpl fld="4" item="0"/>
          <tpl hier="10" item="18"/>
          <tpl hier="11" item="32"/>
        </tpls>
      </m>
      <m in="0">
        <tpls c="6">
          <tpl fld="0" item="2"/>
          <tpl fld="1" item="13"/>
          <tpl hier="4" item="22"/>
          <tpl fld="4" item="0"/>
          <tpl hier="10" item="18"/>
          <tpl hier="11" item="32"/>
        </tpls>
      </m>
      <n v="2000.875" in="0">
        <tpls c="6">
          <tpl hier="2" item="16"/>
          <tpl fld="1" item="13"/>
          <tpl hier="4" item="22"/>
          <tpl fld="4" item="0"/>
          <tpl hier="10" item="18"/>
          <tpl hier="11" item="32"/>
        </tpls>
      </n>
      <m>
        <tpls c="6">
          <tpl fld="0" item="2"/>
          <tpl fld="1" item="26"/>
          <tpl hier="4" item="22"/>
          <tpl fld="4" item="0"/>
          <tpl hier="10" item="18"/>
          <tpl hier="11" item="32"/>
        </tpls>
      </m>
      <m>
        <tpls c="6">
          <tpl hier="2" item="16"/>
          <tpl fld="1" item="26"/>
          <tpl hier="4" item="22"/>
          <tpl fld="4" item="0"/>
          <tpl hier="10" item="18"/>
          <tpl hier="11" item="32"/>
        </tpls>
      </m>
      <m in="0">
        <tpls c="6">
          <tpl hier="2" item="16"/>
          <tpl fld="1" item="170"/>
          <tpl hier="4" item="22"/>
          <tpl fld="4" item="0"/>
          <tpl hier="10" item="18"/>
          <tpl hier="11" item="32"/>
        </tpls>
      </m>
      <m in="0">
        <tpls c="6">
          <tpl fld="0" item="2"/>
          <tpl fld="1" item="170"/>
          <tpl hier="4" item="22"/>
          <tpl fld="4" item="0"/>
          <tpl hier="10" item="18"/>
          <tpl hier="11" item="32"/>
        </tpls>
      </m>
      <m>
        <tpls c="6">
          <tpl hier="2" item="16"/>
          <tpl fld="1" item="79"/>
          <tpl hier="4" item="22"/>
          <tpl fld="4" item="0"/>
          <tpl hier="10" item="18"/>
          <tpl hier="11" item="32"/>
        </tpls>
      </m>
      <m>
        <tpls c="6">
          <tpl fld="0" item="2"/>
          <tpl fld="1" item="79"/>
          <tpl hier="4" item="22"/>
          <tpl fld="4" item="0"/>
          <tpl hier="10" item="18"/>
          <tpl hier="11" item="32"/>
        </tpls>
      </m>
      <m>
        <tpls c="6">
          <tpl hier="2" item="16"/>
          <tpl fld="1" item="99"/>
          <tpl hier="4" item="22"/>
          <tpl fld="4" item="0"/>
          <tpl hier="10" item="18"/>
          <tpl hier="11" item="32"/>
        </tpls>
      </m>
      <m>
        <tpls c="6">
          <tpl fld="0" item="2"/>
          <tpl fld="1" item="99"/>
          <tpl hier="4" item="22"/>
          <tpl fld="4" item="0"/>
          <tpl hier="10" item="18"/>
          <tpl hier="11" item="32"/>
        </tpls>
      </m>
      <m>
        <tpls c="6">
          <tpl hier="2" item="16"/>
          <tpl fld="1" item="14"/>
          <tpl hier="4" item="22"/>
          <tpl fld="4" item="0"/>
          <tpl hier="10" item="18"/>
          <tpl hier="11" item="32"/>
        </tpls>
      </m>
      <m>
        <tpls c="6">
          <tpl fld="0" item="2"/>
          <tpl fld="1" item="14"/>
          <tpl hier="4" item="22"/>
          <tpl fld="4" item="0"/>
          <tpl hier="10" item="18"/>
          <tpl hier="11" item="32"/>
        </tpls>
      </m>
      <m>
        <tpls c="6">
          <tpl fld="0" item="2"/>
          <tpl fld="1" item="72"/>
          <tpl hier="4" item="22"/>
          <tpl fld="4" item="0"/>
          <tpl hier="10" item="18"/>
          <tpl hier="11" item="32"/>
        </tpls>
      </m>
      <m>
        <tpls c="6">
          <tpl hier="2" item="16"/>
          <tpl fld="1" item="72"/>
          <tpl hier="4" item="22"/>
          <tpl fld="4" item="0"/>
          <tpl hier="10" item="18"/>
          <tpl hier="11" item="32"/>
        </tpls>
      </m>
      <m>
        <tpls c="6">
          <tpl hier="2" item="16"/>
          <tpl fld="1" item="44"/>
          <tpl hier="4" item="22"/>
          <tpl fld="4" item="0"/>
          <tpl hier="10" item="18"/>
          <tpl hier="11" item="32"/>
        </tpls>
      </m>
      <m>
        <tpls c="6">
          <tpl fld="0" item="2"/>
          <tpl fld="1" item="44"/>
          <tpl hier="4" item="22"/>
          <tpl fld="4" item="0"/>
          <tpl hier="10" item="18"/>
          <tpl hier="11" item="32"/>
        </tpls>
      </m>
      <m>
        <tpls c="6">
          <tpl fld="0" item="2"/>
          <tpl fld="1" item="57"/>
          <tpl hier="4" item="22"/>
          <tpl fld="4" item="0"/>
          <tpl hier="10" item="18"/>
          <tpl hier="11" item="32"/>
        </tpls>
      </m>
      <m>
        <tpls c="6">
          <tpl hier="2" item="16"/>
          <tpl fld="1" item="57"/>
          <tpl hier="4" item="22"/>
          <tpl fld="4" item="0"/>
          <tpl hier="10" item="18"/>
          <tpl hier="11" item="32"/>
        </tpls>
      </m>
      <n v="1000.4375" in="0">
        <tpls c="6">
          <tpl hier="2" item="16"/>
          <tpl fld="1" item="110"/>
          <tpl hier="4" item="22"/>
          <tpl fld="4" item="0"/>
          <tpl hier="10" item="18"/>
          <tpl hier="11" item="32"/>
        </tpls>
      </n>
      <m in="0">
        <tpls c="6">
          <tpl fld="0" item="2"/>
          <tpl fld="1" item="110"/>
          <tpl hier="4" item="22"/>
          <tpl fld="4" item="0"/>
          <tpl hier="10" item="18"/>
          <tpl hier="11" item="32"/>
        </tpls>
      </m>
      <m in="0">
        <tpls c="6">
          <tpl fld="0" item="2"/>
          <tpl fld="1" item="100"/>
          <tpl hier="4" item="22"/>
          <tpl fld="4" item="0"/>
          <tpl hier="10" item="18"/>
          <tpl hier="11" item="32"/>
        </tpls>
      </m>
      <n v="3001.3125" in="0">
        <tpls c="6">
          <tpl hier="2" item="16"/>
          <tpl fld="1" item="100"/>
          <tpl hier="4" item="22"/>
          <tpl fld="4" item="0"/>
          <tpl hier="10" item="18"/>
          <tpl hier="11" item="32"/>
        </tpls>
      </n>
      <m>
        <tpls c="6">
          <tpl fld="0" item="2"/>
          <tpl fld="1" item="113"/>
          <tpl hier="4" item="22"/>
          <tpl fld="4" item="0"/>
          <tpl hier="10" item="18"/>
          <tpl hier="11" item="32"/>
        </tpls>
      </m>
      <m>
        <tpls c="6">
          <tpl hier="2" item="16"/>
          <tpl fld="1" item="113"/>
          <tpl hier="4" item="22"/>
          <tpl fld="4" item="0"/>
          <tpl hier="10" item="18"/>
          <tpl hier="11" item="32"/>
        </tpls>
      </m>
      <m>
        <tpls c="6">
          <tpl hier="2" item="16"/>
          <tpl fld="1" item="78"/>
          <tpl hier="4" item="22"/>
          <tpl fld="4" item="0"/>
          <tpl hier="10" item="18"/>
          <tpl hier="11" item="32"/>
        </tpls>
      </m>
      <m>
        <tpls c="6">
          <tpl fld="0" item="2"/>
          <tpl fld="1" item="78"/>
          <tpl hier="4" item="22"/>
          <tpl fld="4" item="0"/>
          <tpl hier="10" item="18"/>
          <tpl hier="11" item="32"/>
        </tpls>
      </m>
      <m>
        <tpls c="6">
          <tpl fld="0" item="2"/>
          <tpl fld="1" item="92"/>
          <tpl hier="4" item="22"/>
          <tpl fld="4" item="0"/>
          <tpl hier="10" item="18"/>
          <tpl hier="11" item="32"/>
        </tpls>
      </m>
      <m>
        <tpls c="6">
          <tpl hier="2" item="16"/>
          <tpl fld="1" item="92"/>
          <tpl hier="4" item="22"/>
          <tpl fld="4" item="0"/>
          <tpl hier="10" item="18"/>
          <tpl hier="11" item="32"/>
        </tpls>
      </m>
      <m>
        <tpls c="6">
          <tpl hier="2" item="16"/>
          <tpl fld="1" item="105"/>
          <tpl hier="4" item="22"/>
          <tpl fld="4" item="0"/>
          <tpl hier="10" item="18"/>
          <tpl hier="11" item="32"/>
        </tpls>
      </m>
      <m>
        <tpls c="6">
          <tpl fld="0" item="2"/>
          <tpl fld="1" item="105"/>
          <tpl hier="4" item="22"/>
          <tpl fld="4" item="0"/>
          <tpl hier="10" item="18"/>
          <tpl hier="11" item="32"/>
        </tpls>
      </m>
      <m>
        <tpls c="6">
          <tpl hier="2" item="16"/>
          <tpl fld="1" item="46"/>
          <tpl hier="4" item="22"/>
          <tpl fld="4" item="0"/>
          <tpl hier="10" item="18"/>
          <tpl hier="11" item="32"/>
        </tpls>
      </m>
      <m>
        <tpls c="6">
          <tpl fld="0" item="2"/>
          <tpl fld="1" item="46"/>
          <tpl hier="4" item="22"/>
          <tpl fld="4" item="0"/>
          <tpl hier="10" item="18"/>
          <tpl hier="11" item="32"/>
        </tpls>
      </m>
      <m>
        <tpls c="6">
          <tpl fld="0" item="2"/>
          <tpl fld="1" item="84"/>
          <tpl hier="4" item="22"/>
          <tpl fld="4" item="0"/>
          <tpl hier="10" item="18"/>
          <tpl hier="11" item="32"/>
        </tpls>
      </m>
      <m>
        <tpls c="6">
          <tpl hier="2" item="16"/>
          <tpl fld="1" item="84"/>
          <tpl hier="4" item="22"/>
          <tpl fld="4" item="0"/>
          <tpl hier="10" item="18"/>
          <tpl hier="11" item="32"/>
        </tpls>
      </m>
      <m in="0">
        <tpls c="6">
          <tpl hier="2" item="16"/>
          <tpl fld="1" item="97"/>
          <tpl hier="4" item="22"/>
          <tpl fld="4" item="0"/>
          <tpl hier="10" item="18"/>
          <tpl hier="11" item="32"/>
        </tpls>
      </m>
      <m in="0">
        <tpls c="6">
          <tpl fld="0" item="2"/>
          <tpl fld="1" item="97"/>
          <tpl hier="4" item="22"/>
          <tpl fld="4" item="0"/>
          <tpl hier="10" item="18"/>
          <tpl hier="11" item="32"/>
        </tpls>
      </m>
      <m>
        <tpls c="6">
          <tpl fld="0" item="2"/>
          <tpl fld="1" item="48"/>
          <tpl hier="4" item="22"/>
          <tpl fld="4" item="0"/>
          <tpl hier="10" item="18"/>
          <tpl hier="11" item="32"/>
        </tpls>
      </m>
      <m>
        <tpls c="6">
          <tpl hier="2" item="16"/>
          <tpl fld="1" item="48"/>
          <tpl hier="4" item="22"/>
          <tpl fld="4" item="0"/>
          <tpl hier="10" item="18"/>
          <tpl hier="11" item="32"/>
        </tpls>
      </m>
      <n v="4001.75" in="0">
        <tpls c="6">
          <tpl hier="2" item="16"/>
          <tpl fld="1" item="132"/>
          <tpl hier="4" item="22"/>
          <tpl fld="4" item="0"/>
          <tpl hier="10" item="18"/>
          <tpl hier="11" item="32"/>
        </tpls>
      </n>
      <m in="0">
        <tpls c="6">
          <tpl fld="0" item="2"/>
          <tpl fld="1" item="132"/>
          <tpl hier="4" item="22"/>
          <tpl fld="4" item="0"/>
          <tpl hier="10" item="18"/>
          <tpl hier="11" item="32"/>
        </tpls>
      </m>
      <m>
        <tpls c="6">
          <tpl fld="0" item="2"/>
          <tpl fld="1" item="145"/>
          <tpl hier="4" item="22"/>
          <tpl fld="4" item="0"/>
          <tpl hier="10" item="18"/>
          <tpl hier="11" item="32"/>
        </tpls>
      </m>
      <m>
        <tpls c="6">
          <tpl hier="2" item="16"/>
          <tpl fld="1" item="145"/>
          <tpl hier="4" item="22"/>
          <tpl fld="4" item="0"/>
          <tpl hier="10" item="18"/>
          <tpl hier="11" item="32"/>
        </tpls>
      </m>
      <m>
        <tpls c="6">
          <tpl fld="0" item="2"/>
          <tpl fld="1" item="16"/>
          <tpl hier="4" item="22"/>
          <tpl fld="4" item="0"/>
          <tpl hier="10" item="18"/>
          <tpl hier="11" item="32"/>
        </tpls>
      </m>
      <m>
        <tpls c="6">
          <tpl hier="2" item="16"/>
          <tpl fld="1" item="16"/>
          <tpl hier="4" item="22"/>
          <tpl fld="4" item="0"/>
          <tpl hier="10" item="18"/>
          <tpl hier="11" item="32"/>
        </tpls>
      </m>
      <m>
        <tpls c="6">
          <tpl hier="2" item="16"/>
          <tpl fld="1" item="124"/>
          <tpl hier="4" item="22"/>
          <tpl fld="4" item="0"/>
          <tpl hier="10" item="18"/>
          <tpl hier="11" item="32"/>
        </tpls>
      </m>
      <m>
        <tpls c="6">
          <tpl fld="0" item="2"/>
          <tpl fld="1" item="124"/>
          <tpl hier="4" item="22"/>
          <tpl fld="4" item="0"/>
          <tpl hier="10" item="18"/>
          <tpl hier="11" item="32"/>
        </tpls>
      </m>
      <m>
        <tpls c="6">
          <tpl fld="0" item="2"/>
          <tpl fld="1" item="137"/>
          <tpl hier="4" item="22"/>
          <tpl fld="4" item="0"/>
          <tpl hier="10" item="18"/>
          <tpl hier="11" item="32"/>
        </tpls>
      </m>
      <m>
        <tpls c="6">
          <tpl hier="2" item="16"/>
          <tpl fld="1" item="137"/>
          <tpl hier="4" item="22"/>
          <tpl fld="4" item="0"/>
          <tpl hier="10" item="18"/>
          <tpl hier="11" item="32"/>
        </tpls>
      </m>
      <m in="0">
        <tpls c="6">
          <tpl fld="0" item="2"/>
          <tpl fld="1" item="89"/>
          <tpl hier="4" item="22"/>
          <tpl fld="4" item="0"/>
          <tpl hier="10" item="18"/>
          <tpl hier="11" item="32"/>
        </tpls>
      </m>
      <n v="1000.4375" in="0">
        <tpls c="6">
          <tpl hier="2" item="16"/>
          <tpl fld="1" item="89"/>
          <tpl hier="4" item="22"/>
          <tpl fld="4" item="0"/>
          <tpl hier="10" item="18"/>
          <tpl hier="11" item="32"/>
        </tpls>
      </n>
      <m>
        <tpls c="6">
          <tpl hier="2" item="16"/>
          <tpl fld="1" item="15"/>
          <tpl hier="4" item="22"/>
          <tpl fld="4" item="0"/>
          <tpl hier="10" item="18"/>
          <tpl hier="11" item="32"/>
        </tpls>
      </m>
      <m>
        <tpls c="6">
          <tpl fld="0" item="2"/>
          <tpl fld="1" item="15"/>
          <tpl hier="4" item="22"/>
          <tpl fld="4" item="0"/>
          <tpl hier="10" item="18"/>
          <tpl hier="11" item="32"/>
        </tpls>
      </m>
      <m>
        <tpls c="6">
          <tpl hier="2" item="16"/>
          <tpl fld="1" item="35"/>
          <tpl hier="4" item="22"/>
          <tpl fld="4" item="0"/>
          <tpl hier="10" item="18"/>
          <tpl hier="11" item="32"/>
        </tpls>
      </m>
      <m>
        <tpls c="6">
          <tpl fld="0" item="2"/>
          <tpl fld="1" item="35"/>
          <tpl hier="4" item="22"/>
          <tpl fld="4" item="0"/>
          <tpl hier="10" item="18"/>
          <tpl hier="11" item="32"/>
        </tpls>
      </m>
      <m>
        <tpls c="6">
          <tpl fld="0" item="2"/>
          <tpl fld="1" item="29"/>
          <tpl hier="4" item="22"/>
          <tpl fld="4" item="0"/>
          <tpl hier="10" item="18"/>
          <tpl hier="11" item="32"/>
        </tpls>
      </m>
      <m>
        <tpls c="6">
          <tpl hier="2" item="16"/>
          <tpl fld="1" item="29"/>
          <tpl hier="4" item="22"/>
          <tpl fld="4" item="0"/>
          <tpl hier="10" item="18"/>
          <tpl hier="11" item="32"/>
        </tpls>
      </m>
      <m>
        <tpls c="6">
          <tpl fld="0" item="2"/>
          <tpl fld="1" item="135"/>
          <tpl hier="4" item="22"/>
          <tpl fld="4" item="0"/>
          <tpl hier="10" item="18"/>
          <tpl hier="11" item="32"/>
        </tpls>
      </m>
      <m>
        <tpls c="6">
          <tpl hier="2" item="16"/>
          <tpl fld="1" item="135"/>
          <tpl hier="4" item="22"/>
          <tpl fld="4" item="0"/>
          <tpl hier="10" item="18"/>
          <tpl hier="11" item="32"/>
        </tpls>
      </m>
      <m in="0">
        <tpls c="6">
          <tpl fld="0" item="2"/>
          <tpl fld="1" item="155"/>
          <tpl hier="4" item="22"/>
          <tpl fld="4" item="0"/>
          <tpl hier="10" item="18"/>
          <tpl hier="11" item="32"/>
        </tpls>
      </m>
      <n v="1000.4375" in="0">
        <tpls c="6">
          <tpl hier="2" item="16"/>
          <tpl fld="1" item="155"/>
          <tpl hier="4" item="22"/>
          <tpl fld="4" item="0"/>
          <tpl hier="10" item="18"/>
          <tpl hier="11" item="32"/>
        </tpls>
      </n>
      <m>
        <tpls c="6">
          <tpl hier="2" item="16"/>
          <tpl fld="1" item="80"/>
          <tpl hier="4" item="22"/>
          <tpl fld="4" item="0"/>
          <tpl hier="10" item="18"/>
          <tpl hier="11" item="32"/>
        </tpls>
      </m>
      <m>
        <tpls c="6">
          <tpl fld="0" item="2"/>
          <tpl fld="1" item="80"/>
          <tpl hier="4" item="22"/>
          <tpl fld="4" item="0"/>
          <tpl hier="10" item="18"/>
          <tpl hier="11" item="32"/>
        </tpls>
      </m>
      <m>
        <tpls c="6">
          <tpl fld="0" item="2"/>
          <tpl fld="1" item="40"/>
          <tpl hier="4" item="22"/>
          <tpl fld="4" item="0"/>
          <tpl hier="10" item="18"/>
          <tpl hier="11" item="32"/>
        </tpls>
      </m>
      <m>
        <tpls c="6">
          <tpl hier="2" item="16"/>
          <tpl fld="1" item="40"/>
          <tpl hier="4" item="22"/>
          <tpl fld="4" item="0"/>
          <tpl hier="10" item="18"/>
          <tpl hier="11" item="32"/>
        </tpls>
      </m>
      <m>
        <tpls c="6">
          <tpl hier="2" item="16"/>
          <tpl fld="1" item="36"/>
          <tpl hier="4" item="22"/>
          <tpl fld="4" item="0"/>
          <tpl hier="10" item="18"/>
          <tpl hier="11" item="32"/>
        </tpls>
      </m>
      <m>
        <tpls c="6">
          <tpl fld="0" item="2"/>
          <tpl fld="1" item="36"/>
          <tpl hier="4" item="22"/>
          <tpl fld="4" item="0"/>
          <tpl hier="10" item="18"/>
          <tpl hier="11" item="32"/>
        </tpls>
      </m>
      <m>
        <tpls c="6">
          <tpl fld="0" item="2"/>
          <tpl fld="1" item="49"/>
          <tpl hier="4" item="22"/>
          <tpl fld="4" item="0"/>
          <tpl hier="10" item="18"/>
          <tpl hier="11" item="32"/>
        </tpls>
      </m>
      <m>
        <tpls c="6">
          <tpl hier="2" item="16"/>
          <tpl fld="1" item="49"/>
          <tpl hier="4" item="22"/>
          <tpl fld="4" item="0"/>
          <tpl hier="10" item="18"/>
          <tpl hier="11" item="32"/>
        </tpls>
      </m>
      <m>
        <tpls c="6">
          <tpl fld="0" item="2"/>
          <tpl fld="1" item="8"/>
          <tpl hier="4" item="22"/>
          <tpl fld="4" item="0"/>
          <tpl hier="10" item="18"/>
          <tpl hier="11" item="32"/>
        </tpls>
      </m>
      <m>
        <tpls c="6">
          <tpl hier="2" item="16"/>
          <tpl fld="1" item="8"/>
          <tpl hier="4" item="22"/>
          <tpl fld="4" item="0"/>
          <tpl hier="10" item="18"/>
          <tpl hier="11" item="32"/>
        </tpls>
      </m>
      <m>
        <tpls c="6">
          <tpl fld="0" item="2"/>
          <tpl fld="1" item="28"/>
          <tpl hier="4" item="22"/>
          <tpl fld="4" item="0"/>
          <tpl hier="10" item="18"/>
          <tpl hier="11" item="32"/>
        </tpls>
      </m>
      <m>
        <tpls c="6">
          <tpl hier="2" item="16"/>
          <tpl fld="1" item="28"/>
          <tpl hier="4" item="22"/>
          <tpl fld="4" item="0"/>
          <tpl hier="10" item="18"/>
          <tpl hier="11" item="32"/>
        </tpls>
      </m>
      <m>
        <tpls c="6">
          <tpl hier="2" item="16"/>
          <tpl fld="1" item="41"/>
          <tpl hier="4" item="22"/>
          <tpl fld="4" item="0"/>
          <tpl hier="10" item="18"/>
          <tpl hier="11" item="32"/>
        </tpls>
      </m>
      <m>
        <tpls c="6">
          <tpl fld="0" item="2"/>
          <tpl fld="1" item="41"/>
          <tpl hier="4" item="22"/>
          <tpl fld="4" item="0"/>
          <tpl hier="10" item="18"/>
          <tpl hier="11" item="32"/>
        </tpls>
      </m>
      <m>
        <tpls c="6">
          <tpl fld="0" item="2"/>
          <tpl fld="1" item="175"/>
          <tpl hier="4" item="22"/>
          <tpl fld="4" item="0"/>
          <tpl hier="10" item="18"/>
          <tpl hier="11" item="32"/>
        </tpls>
      </m>
      <m>
        <tpls c="6">
          <tpl hier="2" item="16"/>
          <tpl fld="1" item="175"/>
          <tpl hier="4" item="22"/>
          <tpl fld="4" item="0"/>
          <tpl hier="10" item="18"/>
          <tpl hier="11" item="32"/>
        </tpls>
      </m>
      <m>
        <tpls c="6">
          <tpl fld="0" item="2"/>
          <tpl fld="1" item="20"/>
          <tpl hier="4" item="22"/>
          <tpl fld="4" item="0"/>
          <tpl hier="10" item="18"/>
          <tpl hier="11" item="32"/>
        </tpls>
      </m>
      <m>
        <tpls c="6">
          <tpl hier="2" item="16"/>
          <tpl fld="1" item="20"/>
          <tpl hier="4" item="22"/>
          <tpl fld="4" item="0"/>
          <tpl hier="10" item="18"/>
          <tpl hier="11" item="32"/>
        </tpls>
      </m>
      <m>
        <tpls c="6">
          <tpl hier="2" item="16"/>
          <tpl fld="1" item="33"/>
          <tpl hier="4" item="22"/>
          <tpl fld="4" item="0"/>
          <tpl hier="10" item="18"/>
          <tpl hier="11" item="32"/>
        </tpls>
      </m>
      <m>
        <tpls c="6">
          <tpl fld="0" item="2"/>
          <tpl fld="1" item="33"/>
          <tpl hier="4" item="22"/>
          <tpl fld="4" item="0"/>
          <tpl hier="10" item="18"/>
          <tpl hier="11" item="32"/>
        </tpls>
      </m>
      <m>
        <tpls c="6">
          <tpl fld="0" item="2"/>
          <tpl fld="1" item="168"/>
          <tpl hier="4" item="22"/>
          <tpl fld="4" item="0"/>
          <tpl hier="10" item="18"/>
          <tpl hier="11" item="32"/>
        </tpls>
      </m>
      <m>
        <tpls c="6">
          <tpl hier="2" item="16"/>
          <tpl fld="1" item="168"/>
          <tpl hier="4" item="22"/>
          <tpl fld="4" item="0"/>
          <tpl hier="10" item="18"/>
          <tpl hier="11" item="32"/>
        </tpls>
      </m>
      <m>
        <tpls c="6">
          <tpl hier="2" item="16"/>
          <tpl fld="1" item="68"/>
          <tpl hier="4" item="22"/>
          <tpl fld="4" item="0"/>
          <tpl hier="10" item="18"/>
          <tpl hier="11" item="32"/>
        </tpls>
      </m>
      <m>
        <tpls c="6">
          <tpl fld="0" item="2"/>
          <tpl fld="1" item="68"/>
          <tpl hier="4" item="22"/>
          <tpl fld="4" item="0"/>
          <tpl hier="10" item="18"/>
          <tpl hier="11" item="32"/>
        </tpls>
      </m>
      <m>
        <tpls c="6">
          <tpl fld="0" item="2"/>
          <tpl fld="1" item="81"/>
          <tpl hier="4" item="22"/>
          <tpl fld="4" item="0"/>
          <tpl hier="10" item="18"/>
          <tpl hier="11" item="32"/>
        </tpls>
      </m>
      <m>
        <tpls c="6">
          <tpl hier="2" item="16"/>
          <tpl fld="1" item="81"/>
          <tpl hier="4" item="22"/>
          <tpl fld="4" item="0"/>
          <tpl hier="10" item="18"/>
          <tpl hier="11" item="32"/>
        </tpls>
      </m>
      <m>
        <tpls c="6">
          <tpl fld="0" item="2"/>
          <tpl fld="1" item="136"/>
          <tpl hier="4" item="22"/>
          <tpl fld="4" item="0"/>
          <tpl hier="10" item="18"/>
          <tpl hier="11" item="32"/>
        </tpls>
      </m>
      <m>
        <tpls c="6">
          <tpl hier="2" item="16"/>
          <tpl fld="1" item="136"/>
          <tpl hier="4" item="22"/>
          <tpl fld="4" item="0"/>
          <tpl hier="10" item="18"/>
          <tpl hier="11" item="32"/>
        </tpls>
      </m>
      <m>
        <tpls c="6">
          <tpl hier="2" item="16"/>
          <tpl fld="1" item="60"/>
          <tpl hier="4" item="22"/>
          <tpl fld="4" item="0"/>
          <tpl hier="10" item="18"/>
          <tpl hier="11" item="32"/>
        </tpls>
      </m>
      <m>
        <tpls c="6">
          <tpl fld="0" item="2"/>
          <tpl fld="1" item="60"/>
          <tpl hier="4" item="22"/>
          <tpl fld="4" item="0"/>
          <tpl hier="10" item="18"/>
          <tpl hier="11" item="32"/>
        </tpls>
      </m>
      <m>
        <tpls c="6">
          <tpl fld="0" item="2"/>
          <tpl fld="1" item="73"/>
          <tpl hier="4" item="22"/>
          <tpl fld="4" item="0"/>
          <tpl hier="10" item="18"/>
          <tpl hier="11" item="32"/>
        </tpls>
      </m>
      <m>
        <tpls c="6">
          <tpl hier="2" item="16"/>
          <tpl fld="1" item="73"/>
          <tpl hier="4" item="22"/>
          <tpl fld="4" item="0"/>
          <tpl hier="10" item="18"/>
          <tpl hier="11" item="32"/>
        </tpls>
      </m>
      <m>
        <tpls c="6">
          <tpl hier="2" item="16"/>
          <tpl fld="1" item="128"/>
          <tpl hier="4" item="22"/>
          <tpl fld="4" item="0"/>
          <tpl hier="10" item="18"/>
          <tpl hier="11" item="32"/>
        </tpls>
      </m>
      <m>
        <tpls c="6">
          <tpl fld="0" item="2"/>
          <tpl fld="1" item="128"/>
          <tpl hier="4" item="22"/>
          <tpl fld="4" item="0"/>
          <tpl hier="10" item="18"/>
          <tpl hier="11" item="32"/>
        </tpls>
      </m>
      <m>
        <tpls c="6">
          <tpl fld="0" item="2"/>
          <tpl fld="1" item="133"/>
          <tpl hier="4" item="22"/>
          <tpl fld="4" item="0"/>
          <tpl hier="10" item="18"/>
          <tpl hier="11" item="32"/>
        </tpls>
      </m>
      <m>
        <tpls c="6">
          <tpl hier="2" item="16"/>
          <tpl fld="1" item="133"/>
          <tpl hier="4" item="22"/>
          <tpl fld="4" item="0"/>
          <tpl hier="10" item="18"/>
          <tpl hier="11" item="32"/>
        </tpls>
      </m>
      <m>
        <tpls c="6">
          <tpl hier="2" item="16"/>
          <tpl fld="1" item="146"/>
          <tpl hier="4" item="22"/>
          <tpl fld="4" item="0"/>
          <tpl hier="10" item="18"/>
          <tpl hier="11" item="32"/>
        </tpls>
      </m>
      <m>
        <tpls c="6">
          <tpl fld="0" item="2"/>
          <tpl fld="1" item="146"/>
          <tpl hier="4" item="22"/>
          <tpl fld="4" item="0"/>
          <tpl hier="10" item="18"/>
          <tpl hier="11" item="32"/>
        </tpls>
      </m>
      <m>
        <tpls c="6">
          <tpl hier="2" item="16"/>
          <tpl fld="1" item="106"/>
          <tpl hier="4" item="22"/>
          <tpl fld="4" item="0"/>
          <tpl hier="10" item="18"/>
          <tpl hier="11" item="32"/>
        </tpls>
      </m>
      <m>
        <tpls c="6">
          <tpl fld="0" item="2"/>
          <tpl fld="1" item="106"/>
          <tpl hier="4" item="22"/>
          <tpl fld="4" item="0"/>
          <tpl hier="10" item="18"/>
          <tpl hier="11" item="32"/>
        </tpls>
      </m>
      <m>
        <tpls c="6">
          <tpl hier="2" item="16"/>
          <tpl fld="1" item="71"/>
          <tpl hier="4" item="22"/>
          <tpl fld="4" item="0"/>
          <tpl hier="10" item="18"/>
          <tpl hier="11" item="32"/>
        </tpls>
      </m>
      <m>
        <tpls c="6">
          <tpl fld="0" item="2"/>
          <tpl fld="1" item="71"/>
          <tpl hier="4" item="22"/>
          <tpl fld="4" item="0"/>
          <tpl hier="10" item="18"/>
          <tpl hier="11" item="32"/>
        </tpls>
      </m>
      <m>
        <tpls c="6">
          <tpl fld="0" item="2"/>
          <tpl fld="1" item="91"/>
          <tpl hier="4" item="22"/>
          <tpl fld="4" item="0"/>
          <tpl hier="10" item="18"/>
          <tpl hier="11" item="32"/>
        </tpls>
      </m>
      <m>
        <tpls c="6">
          <tpl hier="2" item="16"/>
          <tpl fld="1" item="91"/>
          <tpl hier="4" item="22"/>
          <tpl fld="4" item="0"/>
          <tpl hier="10" item="18"/>
          <tpl hier="11" item="32"/>
        </tpls>
      </m>
      <m>
        <tpls c="6">
          <tpl hier="2" item="16"/>
          <tpl fld="1" item="12"/>
          <tpl hier="4" item="22"/>
          <tpl fld="4" item="0"/>
          <tpl hier="10" item="18"/>
          <tpl hier="11" item="32"/>
        </tpls>
      </m>
      <m>
        <tpls c="6">
          <tpl fld="0" item="2"/>
          <tpl fld="1" item="12"/>
          <tpl hier="4" item="22"/>
          <tpl fld="4" item="0"/>
          <tpl hier="10" item="18"/>
          <tpl hier="11" item="32"/>
        </tpls>
      </m>
      <m>
        <tpls c="6">
          <tpl fld="0" item="2"/>
          <tpl fld="1" item="127"/>
          <tpl hier="4" item="22"/>
          <tpl fld="4" item="0"/>
          <tpl hier="10" item="18"/>
          <tpl hier="11" item="32"/>
        </tpls>
      </m>
      <m>
        <tpls c="6">
          <tpl hier="2" item="16"/>
          <tpl fld="1" item="127"/>
          <tpl hier="4" item="22"/>
          <tpl fld="4" item="0"/>
          <tpl hier="10" item="18"/>
          <tpl hier="11" item="32"/>
        </tpls>
      </m>
      <m>
        <tpls c="6">
          <tpl fld="0" item="2"/>
          <tpl fld="1" item="147"/>
          <tpl hier="4" item="22"/>
          <tpl fld="4" item="0"/>
          <tpl hier="10" item="18"/>
          <tpl hier="11" item="32"/>
        </tpls>
      </m>
      <m>
        <tpls c="6">
          <tpl hier="2" item="16"/>
          <tpl fld="1" item="147"/>
          <tpl hier="4" item="22"/>
          <tpl fld="4" item="0"/>
          <tpl hier="10" item="18"/>
          <tpl hier="11" item="32"/>
        </tpls>
      </m>
      <m>
        <tpls c="6">
          <tpl fld="0" item="2"/>
          <tpl fld="1" item="24"/>
          <tpl hier="4" item="22"/>
          <tpl fld="4" item="0"/>
          <tpl hier="10" item="18"/>
          <tpl hier="11" item="32"/>
        </tpls>
      </m>
      <m>
        <tpls c="6">
          <tpl hier="2" item="16"/>
          <tpl fld="1" item="24"/>
          <tpl hier="4" item="22"/>
          <tpl fld="4" item="0"/>
          <tpl hier="10" item="18"/>
          <tpl hier="11" item="32"/>
        </tpls>
      </m>
      <m>
        <tpls c="6">
          <tpl fld="0" item="2"/>
          <tpl fld="1" item="119"/>
          <tpl hier="4" item="22"/>
          <tpl fld="4" item="0"/>
          <tpl hier="10" item="18"/>
          <tpl hier="11" item="32"/>
        </tpls>
      </m>
      <m>
        <tpls c="6">
          <tpl hier="2" item="16"/>
          <tpl fld="1" item="119"/>
          <tpl hier="4" item="22"/>
          <tpl fld="4" item="0"/>
          <tpl hier="10" item="18"/>
          <tpl hier="11" item="32"/>
        </tpls>
      </m>
      <m>
        <tpls c="6">
          <tpl hier="2" item="16"/>
          <tpl fld="1" item="139"/>
          <tpl hier="4" item="22"/>
          <tpl fld="4" item="0"/>
          <tpl hier="10" item="18"/>
          <tpl hier="11" item="32"/>
        </tpls>
      </m>
      <m>
        <tpls c="6">
          <tpl fld="0" item="2"/>
          <tpl fld="1" item="139"/>
          <tpl hier="4" item="22"/>
          <tpl fld="4" item="0"/>
          <tpl hier="10" item="18"/>
          <tpl hier="11" item="32"/>
        </tpls>
      </m>
      <m>
        <tpls c="6">
          <tpl fld="0" item="2"/>
          <tpl fld="1" item="126"/>
          <tpl hier="4" item="22"/>
          <tpl fld="4" item="0"/>
          <tpl hier="10" item="18"/>
          <tpl hier="11" item="32"/>
        </tpls>
      </m>
      <m>
        <tpls c="6">
          <tpl hier="2" item="16"/>
          <tpl fld="1" item="126"/>
          <tpl hier="4" item="22"/>
          <tpl fld="4" item="0"/>
          <tpl hier="10" item="18"/>
          <tpl hier="11" item="32"/>
        </tpls>
      </m>
      <m>
        <tpls c="6">
          <tpl hier="2" item="16"/>
          <tpl fld="1" item="111"/>
          <tpl hier="4" item="22"/>
          <tpl fld="4" item="0"/>
          <tpl hier="10" item="18"/>
          <tpl hier="11" item="32"/>
        </tpls>
      </m>
      <m>
        <tpls c="6">
          <tpl fld="0" item="2"/>
          <tpl fld="1" item="111"/>
          <tpl hier="4" item="22"/>
          <tpl fld="4" item="0"/>
          <tpl hier="10" item="18"/>
          <tpl hier="11" item="32"/>
        </tpls>
      </m>
      <m>
        <tpls c="6">
          <tpl fld="0" item="2"/>
          <tpl fld="1" item="131"/>
          <tpl hier="4" item="22"/>
          <tpl fld="4" item="0"/>
          <tpl hier="10" item="18"/>
          <tpl hier="11" item="32"/>
        </tpls>
      </m>
      <m>
        <tpls c="6">
          <tpl hier="2" item="16"/>
          <tpl fld="1" item="131"/>
          <tpl hier="4" item="22"/>
          <tpl fld="4" item="0"/>
          <tpl hier="10" item="18"/>
          <tpl hier="11" item="32"/>
        </tpls>
      </m>
      <m>
        <tpls c="6">
          <tpl fld="0" item="2"/>
          <tpl fld="1" item="70"/>
          <tpl hier="4" item="22"/>
          <tpl fld="4" item="0"/>
          <tpl hier="10" item="18"/>
          <tpl hier="11" item="32"/>
        </tpls>
      </m>
      <m>
        <tpls c="6">
          <tpl hier="2" item="16"/>
          <tpl fld="1" item="70"/>
          <tpl hier="4" item="22"/>
          <tpl fld="4" item="0"/>
          <tpl hier="10" item="18"/>
          <tpl hier="11" item="32"/>
        </tpls>
      </m>
      <m>
        <tpls c="6">
          <tpl fld="0" item="2"/>
          <tpl fld="1" item="159"/>
          <tpl hier="4" item="22"/>
          <tpl fld="4" item="0"/>
          <tpl hier="10" item="18"/>
          <tpl hier="11" item="32"/>
        </tpls>
      </m>
      <m>
        <tpls c="6">
          <tpl hier="2" item="16"/>
          <tpl fld="1" item="159"/>
          <tpl hier="4" item="22"/>
          <tpl fld="4" item="0"/>
          <tpl hier="10" item="18"/>
          <tpl hier="11" item="32"/>
        </tpls>
      </m>
      <m>
        <tpls c="6">
          <tpl fld="0" item="2"/>
          <tpl fld="1" item="4"/>
          <tpl hier="4" item="22"/>
          <tpl fld="4" item="0"/>
          <tpl hier="10" item="18"/>
          <tpl hier="11" item="32"/>
        </tpls>
      </m>
      <m>
        <tpls c="6">
          <tpl hier="2" item="16"/>
          <tpl fld="1" item="4"/>
          <tpl hier="4" item="22"/>
          <tpl fld="4" item="0"/>
          <tpl hier="10" item="18"/>
          <tpl hier="11" item="32"/>
        </tpls>
      </m>
      <m>
        <tpls c="6">
          <tpl fld="0" item="2"/>
          <tpl fld="1" item="17"/>
          <tpl hier="4" item="22"/>
          <tpl fld="4" item="0"/>
          <tpl hier="10" item="18"/>
          <tpl hier="11" item="32"/>
        </tpls>
      </m>
      <m>
        <tpls c="6">
          <tpl hier="2" item="16"/>
          <tpl fld="1" item="17"/>
          <tpl hier="4" item="22"/>
          <tpl fld="4" item="0"/>
          <tpl hier="10" item="18"/>
          <tpl hier="11" item="32"/>
        </tpls>
      </m>
      <m>
        <tpls c="6">
          <tpl fld="0" item="2"/>
          <tpl fld="1" item="39"/>
          <tpl hier="4" item="22"/>
          <tpl fld="4" item="0"/>
          <tpl hier="10" item="18"/>
          <tpl hier="11" item="32"/>
        </tpls>
      </m>
      <m>
        <tpls c="6">
          <tpl hier="2" item="16"/>
          <tpl fld="1" item="39"/>
          <tpl hier="4" item="22"/>
          <tpl fld="4" item="0"/>
          <tpl hier="10" item="18"/>
          <tpl hier="11" item="32"/>
        </tpls>
      </m>
      <m>
        <tpls c="6">
          <tpl hier="2" item="16"/>
          <tpl fld="1" item="151"/>
          <tpl hier="4" item="22"/>
          <tpl fld="4" item="0"/>
          <tpl hier="10" item="18"/>
          <tpl hier="11" item="32"/>
        </tpls>
      </m>
      <m>
        <tpls c="6">
          <tpl fld="0" item="2"/>
          <tpl fld="1" item="151"/>
          <tpl hier="4" item="22"/>
          <tpl fld="4" item="0"/>
          <tpl hier="10" item="18"/>
          <tpl hier="11" item="32"/>
        </tpls>
      </m>
      <m>
        <tpls c="6">
          <tpl fld="0" item="2"/>
          <tpl fld="1" item="171"/>
          <tpl hier="4" item="22"/>
          <tpl fld="4" item="0"/>
          <tpl hier="10" item="18"/>
          <tpl hier="11" item="32"/>
        </tpls>
      </m>
      <m>
        <tpls c="6">
          <tpl hier="2" item="16"/>
          <tpl fld="1" item="171"/>
          <tpl hier="4" item="22"/>
          <tpl fld="4" item="0"/>
          <tpl hier="10" item="18"/>
          <tpl hier="11" item="32"/>
        </tpls>
      </m>
      <m>
        <tpls c="6">
          <tpl fld="0" item="2"/>
          <tpl fld="1" item="9"/>
          <tpl hier="4" item="22"/>
          <tpl fld="4" item="0"/>
          <tpl hier="10" item="18"/>
          <tpl hier="11" item="32"/>
        </tpls>
      </m>
      <m>
        <tpls c="6">
          <tpl hier="2" item="16"/>
          <tpl fld="1" item="9"/>
          <tpl hier="4" item="22"/>
          <tpl fld="4" item="0"/>
          <tpl hier="10" item="18"/>
          <tpl hier="11" item="32"/>
        </tpls>
      </m>
      <m>
        <tpls c="6">
          <tpl fld="0" item="2"/>
          <tpl fld="1" item="30"/>
          <tpl hier="4" item="22"/>
          <tpl fld="4" item="0"/>
          <tpl hier="10" item="18"/>
          <tpl hier="11" item="32"/>
        </tpls>
      </m>
      <m>
        <tpls c="6">
          <tpl hier="2" item="16"/>
          <tpl fld="1" item="30"/>
          <tpl hier="4" item="22"/>
          <tpl fld="4" item="0"/>
          <tpl hier="10" item="18"/>
          <tpl hier="11" item="32"/>
        </tpls>
      </m>
      <m>
        <tpls c="6">
          <tpl fld="0" item="2"/>
          <tpl fld="1" item="69"/>
          <tpl hier="4" item="22"/>
          <tpl fld="4" item="0"/>
          <tpl hier="10" item="18"/>
          <tpl hier="11" item="32"/>
        </tpls>
      </m>
      <m>
        <tpls c="6">
          <tpl hier="2" item="16"/>
          <tpl fld="1" item="69"/>
          <tpl hier="4" item="22"/>
          <tpl fld="4" item="0"/>
          <tpl hier="10" item="18"/>
          <tpl hier="11" item="32"/>
        </tpls>
      </m>
      <m>
        <tpls c="6">
          <tpl hier="2" item="16"/>
          <tpl fld="1" item="82"/>
          <tpl hier="4" item="22"/>
          <tpl fld="4" item="0"/>
          <tpl hier="10" item="18"/>
          <tpl hier="11" item="32"/>
        </tpls>
      </m>
      <m>
        <tpls c="6">
          <tpl fld="0" item="2"/>
          <tpl fld="1" item="82"/>
          <tpl hier="4" item="22"/>
          <tpl fld="4" item="0"/>
          <tpl hier="10" item="18"/>
          <tpl hier="11" item="32"/>
        </tpls>
      </m>
      <m>
        <tpls c="6">
          <tpl fld="0" item="2"/>
          <tpl fld="1" item="0"/>
          <tpl hier="4" item="22"/>
          <tpl fld="4" item="0"/>
          <tpl hier="10" item="18"/>
          <tpl hier="11" item="32"/>
        </tpls>
      </m>
      <m>
        <tpls c="6">
          <tpl hier="2" item="16"/>
          <tpl fld="1" item="0"/>
          <tpl hier="4" item="22"/>
          <tpl fld="4" item="0"/>
          <tpl hier="10" item="18"/>
          <tpl hier="11" item="32"/>
        </tpls>
      </m>
      <m>
        <tpls c="6">
          <tpl hier="2" item="16"/>
          <tpl fld="1" item="7"/>
          <tpl hier="4" item="22"/>
          <tpl fld="4" item="0"/>
          <tpl hier="10" item="18"/>
          <tpl hier="11" item="32"/>
        </tpls>
      </m>
      <m>
        <tpls c="6">
          <tpl fld="0" item="2"/>
          <tpl fld="1" item="7"/>
          <tpl hier="4" item="22"/>
          <tpl fld="4" item="0"/>
          <tpl hier="10" item="18"/>
          <tpl hier="11" item="32"/>
        </tpls>
      </m>
      <m>
        <tpls c="6">
          <tpl fld="0" item="2"/>
          <tpl fld="1" item="27"/>
          <tpl hier="4" item="22"/>
          <tpl fld="4" item="0"/>
          <tpl hier="10" item="18"/>
          <tpl hier="11" item="32"/>
        </tpls>
      </m>
      <m>
        <tpls c="6">
          <tpl hier="2" item="16"/>
          <tpl fld="1" item="27"/>
          <tpl hier="4" item="22"/>
          <tpl fld="4" item="0"/>
          <tpl hier="10" item="18"/>
          <tpl hier="11" item="32"/>
        </tpls>
      </m>
      <m>
        <tpls c="6">
          <tpl fld="0" item="2"/>
          <tpl fld="1" item="153"/>
          <tpl hier="4" item="22"/>
          <tpl fld="4" item="0"/>
          <tpl hier="10" item="18"/>
          <tpl hier="11" item="32"/>
        </tpls>
      </m>
      <m>
        <tpls c="6">
          <tpl hier="2" item="16"/>
          <tpl fld="1" item="153"/>
          <tpl hier="4" item="22"/>
          <tpl fld="4" item="0"/>
          <tpl hier="10" item="18"/>
          <tpl hier="11" item="32"/>
        </tpls>
      </m>
      <m>
        <tpls c="6">
          <tpl fld="0" item="2"/>
          <tpl fld="1" item="63"/>
          <tpl hier="4" item="22"/>
          <tpl fld="4" item="0"/>
          <tpl hier="10" item="18"/>
          <tpl hier="11" item="32"/>
        </tpls>
      </m>
      <m>
        <tpls c="6">
          <tpl hier="2" item="16"/>
          <tpl fld="1" item="63"/>
          <tpl hier="4" item="22"/>
          <tpl fld="4" item="0"/>
          <tpl hier="10" item="18"/>
          <tpl hier="11" item="32"/>
        </tpls>
      </m>
      <m>
        <tpls c="6">
          <tpl fld="0" item="2"/>
          <tpl fld="1" item="83"/>
          <tpl hier="4" item="22"/>
          <tpl fld="4" item="0"/>
          <tpl hier="10" item="18"/>
          <tpl hier="11" item="32"/>
        </tpls>
      </m>
      <m>
        <tpls c="6">
          <tpl hier="2" item="16"/>
          <tpl fld="1" item="83"/>
          <tpl hier="4" item="22"/>
          <tpl fld="4" item="0"/>
          <tpl hier="10" item="18"/>
          <tpl hier="11" item="32"/>
        </tpls>
      </m>
      <m>
        <tpls c="6">
          <tpl hier="2" item="16"/>
          <tpl fld="1" item="123"/>
          <tpl hier="4" item="22"/>
          <tpl fld="4" item="0"/>
          <tpl hier="10" item="18"/>
          <tpl hier="11" item="32"/>
        </tpls>
      </m>
      <m>
        <tpls c="6">
          <tpl fld="0" item="2"/>
          <tpl fld="1" item="123"/>
          <tpl hier="4" item="22"/>
          <tpl fld="4" item="0"/>
          <tpl hier="10" item="18"/>
          <tpl hier="11" item="32"/>
        </tpls>
      </m>
      <m>
        <tpls c="6">
          <tpl hier="2" item="16"/>
          <tpl fld="1" item="55"/>
          <tpl hier="4" item="22"/>
          <tpl fld="4" item="0"/>
          <tpl hier="10" item="18"/>
          <tpl hier="11" item="32"/>
        </tpls>
      </m>
      <m>
        <tpls c="6">
          <tpl fld="0" item="2"/>
          <tpl fld="1" item="55"/>
          <tpl hier="4" item="22"/>
          <tpl fld="4" item="0"/>
          <tpl hier="10" item="18"/>
          <tpl hier="11" item="32"/>
        </tpls>
      </m>
      <m>
        <tpls c="6">
          <tpl hier="2" item="16"/>
          <tpl fld="1" item="75"/>
          <tpl hier="4" item="22"/>
          <tpl fld="4" item="0"/>
          <tpl hier="10" item="18"/>
          <tpl hier="11" item="32"/>
        </tpls>
      </m>
      <m>
        <tpls c="6">
          <tpl fld="0" item="2"/>
          <tpl fld="1" item="75"/>
          <tpl hier="4" item="22"/>
          <tpl fld="4" item="0"/>
          <tpl hier="10" item="18"/>
          <tpl hier="11" item="32"/>
        </tpls>
      </m>
      <m>
        <tpls c="6">
          <tpl hier="2" item="16"/>
          <tpl fld="1" item="42"/>
          <tpl hier="4" item="22"/>
          <tpl fld="4" item="0"/>
          <tpl hier="10" item="18"/>
          <tpl hier="11" item="32"/>
        </tpls>
      </m>
      <m>
        <tpls c="6">
          <tpl fld="0" item="2"/>
          <tpl fld="1" item="42"/>
          <tpl hier="4" item="22"/>
          <tpl fld="4" item="0"/>
          <tpl hier="10" item="18"/>
          <tpl hier="11" item="32"/>
        </tpls>
      </m>
      <m>
        <tpls c="6">
          <tpl fld="0" item="2"/>
          <tpl fld="1" item="47"/>
          <tpl hier="4" item="22"/>
          <tpl fld="4" item="0"/>
          <tpl hier="10" item="18"/>
          <tpl hier="11" item="32"/>
        </tpls>
      </m>
      <m>
        <tpls c="6">
          <tpl hier="2" item="16"/>
          <tpl fld="1" item="47"/>
          <tpl hier="4" item="22"/>
          <tpl fld="4" item="0"/>
          <tpl hier="10" item="18"/>
          <tpl hier="11" item="32"/>
        </tpls>
      </m>
      <m>
        <tpls c="6">
          <tpl fld="0" item="2"/>
          <tpl fld="1" item="67"/>
          <tpl hier="4" item="22"/>
          <tpl fld="4" item="0"/>
          <tpl hier="10" item="18"/>
          <tpl hier="11" item="32"/>
        </tpls>
      </m>
      <m>
        <tpls c="6">
          <tpl hier="2" item="16"/>
          <tpl fld="1" item="67"/>
          <tpl hier="4" item="22"/>
          <tpl fld="4" item="0"/>
          <tpl hier="10" item="18"/>
          <tpl hier="11" item="32"/>
        </tpls>
      </m>
      <m>
        <tpls c="6">
          <tpl hier="2" item="16"/>
          <tpl fld="1" item="140"/>
          <tpl hier="4" item="22"/>
          <tpl fld="4" item="0"/>
          <tpl hier="10" item="18"/>
          <tpl hier="11" item="32"/>
        </tpls>
      </m>
      <m>
        <tpls c="6">
          <tpl fld="0" item="2"/>
          <tpl fld="1" item="140"/>
          <tpl hier="4" item="22"/>
          <tpl fld="4" item="0"/>
          <tpl hier="10" item="18"/>
          <tpl hier="11" item="32"/>
        </tpls>
      </m>
      <m in="0">
        <tpls c="6">
          <tpl fld="0" item="2"/>
          <tpl fld="1" item="95"/>
          <tpl hier="4" item="22"/>
          <tpl fld="4" item="0"/>
          <tpl hier="10" item="18"/>
          <tpl hier="11" item="32"/>
        </tpls>
      </m>
      <n v="2000.875" in="0">
        <tpls c="6">
          <tpl hier="2" item="16"/>
          <tpl fld="1" item="95"/>
          <tpl hier="4" item="22"/>
          <tpl fld="4" item="0"/>
          <tpl hier="10" item="18"/>
          <tpl hier="11" item="32"/>
        </tpls>
      </n>
      <m>
        <tpls c="6">
          <tpl hier="2" item="16"/>
          <tpl fld="1" item="115"/>
          <tpl hier="4" item="22"/>
          <tpl fld="4" item="0"/>
          <tpl hier="10" item="18"/>
          <tpl hier="11" item="32"/>
        </tpls>
      </m>
      <m>
        <tpls c="6">
          <tpl fld="0" item="2"/>
          <tpl fld="1" item="115"/>
          <tpl hier="4" item="22"/>
          <tpl fld="4" item="0"/>
          <tpl hier="10" item="18"/>
          <tpl hier="11" item="32"/>
        </tpls>
      </m>
      <m>
        <tpls c="6">
          <tpl fld="0" item="2"/>
          <tpl fld="1" item="167"/>
          <tpl hier="4" item="22"/>
          <tpl fld="4" item="0"/>
          <tpl hier="10" item="18"/>
          <tpl hier="11" item="32"/>
        </tpls>
      </m>
      <m>
        <tpls c="6">
          <tpl hier="2" item="16"/>
          <tpl fld="1" item="167"/>
          <tpl hier="4" item="22"/>
          <tpl fld="4" item="0"/>
          <tpl hier="10" item="18"/>
          <tpl hier="11" item="32"/>
        </tpls>
      </m>
      <m>
        <tpls c="6">
          <tpl fld="0" item="2"/>
          <tpl fld="1" item="43"/>
          <tpl hier="4" item="22"/>
          <tpl fld="4" item="0"/>
          <tpl hier="10" item="18"/>
          <tpl hier="11" item="32"/>
        </tpls>
      </m>
      <m>
        <tpls c="6">
          <tpl hier="2" item="16"/>
          <tpl fld="1" item="43"/>
          <tpl hier="4" item="22"/>
          <tpl fld="4" item="0"/>
          <tpl hier="10" item="18"/>
          <tpl hier="11" item="32"/>
        </tpls>
      </m>
      <m>
        <tpls c="6">
          <tpl fld="0" item="2"/>
          <tpl fld="1" item="174"/>
          <tpl hier="4" item="22"/>
          <tpl fld="4" item="0"/>
          <tpl hier="10" item="18"/>
          <tpl hier="11" item="32"/>
        </tpls>
      </m>
      <m>
        <tpls c="6">
          <tpl hier="2" item="16"/>
          <tpl fld="1" item="174"/>
          <tpl hier="4" item="22"/>
          <tpl fld="4" item="0"/>
          <tpl hier="10" item="18"/>
          <tpl hier="11" item="32"/>
        </tpls>
      </m>
      <m>
        <tpls c="6">
          <tpl fld="0" item="2"/>
          <tpl fld="1" item="129"/>
          <tpl hier="4" item="22"/>
          <tpl fld="4" item="0"/>
          <tpl hier="10" item="18"/>
          <tpl hier="11" item="32"/>
        </tpls>
      </m>
      <m>
        <tpls c="6">
          <tpl hier="2" item="16"/>
          <tpl fld="1" item="129"/>
          <tpl hier="4" item="22"/>
          <tpl fld="4" item="0"/>
          <tpl hier="10" item="18"/>
          <tpl hier="11" item="32"/>
        </tpls>
      </m>
      <m>
        <tpls c="6">
          <tpl hier="2" item="16"/>
          <tpl fld="1" item="61"/>
          <tpl hier="4" item="22"/>
          <tpl fld="4" item="0"/>
          <tpl hier="10" item="18"/>
          <tpl hier="11" item="32"/>
        </tpls>
      </m>
      <m>
        <tpls c="6">
          <tpl fld="0" item="2"/>
          <tpl fld="1" item="61"/>
          <tpl hier="4" item="22"/>
          <tpl fld="4" item="0"/>
          <tpl hier="10" item="18"/>
          <tpl hier="11" item="32"/>
        </tpls>
      </m>
      <m>
        <tpls c="6">
          <tpl hier="2" item="16"/>
          <tpl fld="1" item="64"/>
          <tpl hier="4" item="22"/>
          <tpl fld="4" item="0"/>
          <tpl hier="10" item="18"/>
          <tpl hier="11" item="32"/>
        </tpls>
      </m>
      <m>
        <tpls c="6">
          <tpl fld="0" item="2"/>
          <tpl fld="1" item="64"/>
          <tpl hier="4" item="22"/>
          <tpl fld="4" item="0"/>
          <tpl hier="10" item="18"/>
          <tpl hier="11" item="32"/>
        </tpls>
      </m>
      <m>
        <tpls c="6">
          <tpl fld="0" item="2"/>
          <tpl fld="1" item="130"/>
          <tpl hier="4" item="22"/>
          <tpl fld="4" item="0"/>
          <tpl hier="10" item="18"/>
          <tpl hier="11" item="32"/>
        </tpls>
      </m>
      <m>
        <tpls c="6">
          <tpl hier="2" item="16"/>
          <tpl fld="1" item="130"/>
          <tpl hier="4" item="22"/>
          <tpl fld="4" item="0"/>
          <tpl hier="10" item="18"/>
          <tpl hier="11" item="32"/>
        </tpls>
      </m>
      <m>
        <tpls c="6">
          <tpl hier="2" item="16"/>
          <tpl fld="1" item="109"/>
          <tpl hier="4" item="22"/>
          <tpl fld="4" item="0"/>
          <tpl hier="10" item="18"/>
          <tpl hier="11" item="32"/>
        </tpls>
      </m>
      <m>
        <tpls c="6">
          <tpl fld="0" item="2"/>
          <tpl fld="1" item="109"/>
          <tpl hier="4" item="22"/>
          <tpl fld="4" item="0"/>
          <tpl hier="10" item="18"/>
          <tpl hier="11" item="32"/>
        </tpls>
      </m>
      <m>
        <tpls c="6">
          <tpl fld="0" item="2"/>
          <tpl fld="1" item="158"/>
          <tpl hier="4" item="22"/>
          <tpl fld="4" item="0"/>
          <tpl hier="10" item="18"/>
          <tpl hier="11" item="32"/>
        </tpls>
      </m>
      <m>
        <tpls c="6">
          <tpl hier="2" item="16"/>
          <tpl fld="1" item="158"/>
          <tpl hier="4" item="22"/>
          <tpl fld="4" item="0"/>
          <tpl hier="10" item="18"/>
          <tpl hier="11" item="32"/>
        </tpls>
      </m>
      <m>
        <tpls c="6">
          <tpl hier="2" item="16"/>
          <tpl fld="1" item="114"/>
          <tpl hier="4" item="22"/>
          <tpl fld="4" item="0"/>
          <tpl hier="10" item="18"/>
          <tpl hier="11" item="32"/>
        </tpls>
      </m>
      <m>
        <tpls c="6">
          <tpl fld="0" item="2"/>
          <tpl fld="1" item="114"/>
          <tpl hier="4" item="22"/>
          <tpl fld="4" item="0"/>
          <tpl hier="10" item="18"/>
          <tpl hier="11" item="32"/>
        </tpls>
      </m>
      <m>
        <tpls c="6">
          <tpl hier="2" item="16"/>
          <tpl fld="1" item="149"/>
          <tpl hier="4" item="22"/>
          <tpl fld="4" item="0"/>
          <tpl hier="10" item="18"/>
          <tpl hier="11" item="32"/>
        </tpls>
      </m>
      <m>
        <tpls c="6">
          <tpl fld="0" item="2"/>
          <tpl fld="1" item="149"/>
          <tpl hier="4" item="22"/>
          <tpl fld="4" item="0"/>
          <tpl hier="10" item="18"/>
          <tpl hier="11" item="32"/>
        </tpls>
      </m>
      <m>
        <tpls c="6">
          <tpl hier="2" item="16"/>
          <tpl fld="1" item="59"/>
          <tpl hier="4" item="22"/>
          <tpl fld="4" item="0"/>
          <tpl hier="10" item="18"/>
          <tpl hier="11" item="32"/>
        </tpls>
      </m>
      <m>
        <tpls c="6">
          <tpl fld="0" item="2"/>
          <tpl fld="1" item="59"/>
          <tpl hier="4" item="22"/>
          <tpl fld="4" item="0"/>
          <tpl hier="10" item="18"/>
          <tpl hier="11" item="32"/>
        </tpls>
      </m>
      <m>
        <tpls c="6">
          <tpl fld="0" item="2"/>
          <tpl fld="1" item="87"/>
          <tpl hier="4" item="22"/>
          <tpl fld="4" item="0"/>
          <tpl hier="10" item="18"/>
          <tpl hier="11" item="32"/>
        </tpls>
      </m>
      <m>
        <tpls c="6">
          <tpl hier="2" item="16"/>
          <tpl fld="1" item="87"/>
          <tpl hier="4" item="22"/>
          <tpl fld="4" item="0"/>
          <tpl hier="10" item="18"/>
          <tpl hier="11" item="32"/>
        </tpls>
      </m>
      <m>
        <tpls c="6">
          <tpl fld="0" item="2"/>
          <tpl fld="1" item="107"/>
          <tpl hier="4" item="22"/>
          <tpl fld="4" item="0"/>
          <tpl hier="10" item="18"/>
          <tpl hier="11" item="32"/>
        </tpls>
      </m>
      <m>
        <tpls c="6">
          <tpl hier="2" item="16"/>
          <tpl fld="1" item="107"/>
          <tpl hier="4" item="22"/>
          <tpl fld="4" item="0"/>
          <tpl hier="10" item="18"/>
          <tpl hier="11" item="32"/>
        </tpls>
      </m>
      <m>
        <tpls c="6">
          <tpl fld="0" item="2"/>
          <tpl fld="1" item="103"/>
          <tpl hier="4" item="22"/>
          <tpl fld="4" item="0"/>
          <tpl hier="10" item="18"/>
          <tpl hier="11" item="32"/>
        </tpls>
      </m>
      <m>
        <tpls c="6">
          <tpl hier="2" item="16"/>
          <tpl fld="1" item="103"/>
          <tpl hier="4" item="22"/>
          <tpl fld="4" item="0"/>
          <tpl hier="10" item="18"/>
          <tpl hier="11" item="32"/>
        </tpls>
      </m>
      <m>
        <tpls c="6">
          <tpl fld="0" item="2"/>
          <tpl fld="1" item="86"/>
          <tpl hier="4" item="22"/>
          <tpl fld="4" item="0"/>
          <tpl hier="10" item="18"/>
          <tpl hier="11" item="32"/>
        </tpls>
      </m>
      <m>
        <tpls c="6">
          <tpl hier="2" item="16"/>
          <tpl fld="1" item="86"/>
          <tpl hier="4" item="22"/>
          <tpl fld="4" item="0"/>
          <tpl hier="10" item="18"/>
          <tpl hier="11" item="32"/>
        </tpls>
      </m>
      <m>
        <tpls c="6">
          <tpl fld="0" item="2"/>
          <tpl fld="1" item="5"/>
          <tpl hier="4" item="22"/>
          <tpl fld="4" item="0"/>
          <tpl hier="10" item="18"/>
          <tpl hier="11" item="32"/>
        </tpls>
      </m>
      <m>
        <tpls c="6">
          <tpl hier="2" item="16"/>
          <tpl fld="1" item="5"/>
          <tpl hier="4" item="22"/>
          <tpl fld="4" item="0"/>
          <tpl hier="10" item="18"/>
          <tpl hier="11" item="32"/>
        </tpls>
      </m>
      <m>
        <tpls c="6">
          <tpl hier="2" item="16"/>
          <tpl fld="1" item="18"/>
          <tpl hier="4" item="22"/>
          <tpl fld="4" item="0"/>
          <tpl hier="10" item="18"/>
          <tpl hier="11" item="32"/>
        </tpls>
      </m>
      <m>
        <tpls c="6">
          <tpl fld="0" item="2"/>
          <tpl fld="1" item="18"/>
          <tpl hier="4" item="22"/>
          <tpl fld="4" item="0"/>
          <tpl hier="10" item="18"/>
          <tpl hier="11" item="32"/>
        </tpls>
      </m>
      <m>
        <tpls c="6">
          <tpl fld="0" item="2"/>
          <tpl fld="1" item="96"/>
          <tpl hier="4" item="22"/>
          <tpl fld="4" item="0"/>
          <tpl hier="10" item="18"/>
          <tpl hier="11" item="32"/>
        </tpls>
      </m>
      <m>
        <tpls c="6">
          <tpl hier="2" item="16"/>
          <tpl fld="1" item="96"/>
          <tpl hier="4" item="22"/>
          <tpl fld="4" item="0"/>
          <tpl hier="10" item="18"/>
          <tpl hier="11" item="32"/>
        </tpls>
      </m>
      <m>
        <tpls c="6">
          <tpl hier="2" item="16"/>
          <tpl fld="1" item="125"/>
          <tpl hier="4" item="22"/>
          <tpl fld="4" item="0"/>
          <tpl hier="10" item="18"/>
          <tpl hier="11" item="32"/>
        </tpls>
      </m>
      <m>
        <tpls c="6">
          <tpl fld="0" item="2"/>
          <tpl fld="1" item="125"/>
          <tpl hier="4" item="22"/>
          <tpl fld="4" item="0"/>
          <tpl hier="10" item="18"/>
          <tpl hier="11" item="32"/>
        </tpls>
      </m>
      <m>
        <tpls c="6">
          <tpl hier="2" item="16"/>
          <tpl fld="1" item="138"/>
          <tpl hier="4" item="22"/>
          <tpl fld="4" item="0"/>
          <tpl hier="10" item="18"/>
          <tpl hier="11" item="32"/>
        </tpls>
      </m>
      <m>
        <tpls c="6">
          <tpl fld="0" item="2"/>
          <tpl fld="1" item="138"/>
          <tpl hier="4" item="22"/>
          <tpl fld="4" item="0"/>
          <tpl hier="10" item="18"/>
          <tpl hier="11" item="32"/>
        </tpls>
      </m>
      <m>
        <tpls c="6">
          <tpl hier="2" item="16"/>
          <tpl fld="1" item="166"/>
          <tpl hier="4" item="22"/>
          <tpl fld="4" item="0"/>
          <tpl hier="10" item="18"/>
          <tpl hier="11" item="32"/>
        </tpls>
      </m>
      <m>
        <tpls c="6">
          <tpl fld="0" item="2"/>
          <tpl fld="1" item="166"/>
          <tpl hier="4" item="22"/>
          <tpl fld="4" item="0"/>
          <tpl hier="10" item="18"/>
          <tpl hier="11" item="32"/>
        </tpls>
      </m>
      <m>
        <tpls c="6">
          <tpl fld="0" item="2"/>
          <tpl fld="1" item="6"/>
          <tpl hier="4" item="22"/>
          <tpl fld="4" item="0"/>
          <tpl hier="10" item="18"/>
          <tpl hier="11" item="32"/>
        </tpls>
      </m>
      <m>
        <tpls c="6">
          <tpl hier="2" item="16"/>
          <tpl fld="1" item="6"/>
          <tpl hier="4" item="22"/>
          <tpl fld="4" item="0"/>
          <tpl hier="10" item="18"/>
          <tpl hier="11" item="32"/>
        </tpls>
      </m>
      <m>
        <tpls c="6">
          <tpl fld="0" item="2"/>
          <tpl fld="1" item="19"/>
          <tpl hier="4" item="22"/>
          <tpl fld="4" item="0"/>
          <tpl hier="10" item="18"/>
          <tpl hier="11" item="32"/>
        </tpls>
      </m>
      <m>
        <tpls c="6">
          <tpl hier="2" item="16"/>
          <tpl fld="1" item="19"/>
          <tpl hier="4" item="22"/>
          <tpl fld="4" item="0"/>
          <tpl hier="10" item="18"/>
          <tpl hier="11" item="32"/>
        </tpls>
      </m>
      <m>
        <tpls c="6">
          <tpl fld="0" item="2"/>
          <tpl fld="1" item="134"/>
          <tpl hier="4" item="22"/>
          <tpl fld="4" item="0"/>
          <tpl hier="10" item="18"/>
          <tpl hier="11" item="32"/>
        </tpls>
      </m>
      <m>
        <tpls c="6">
          <tpl hier="2" item="16"/>
          <tpl fld="1" item="134"/>
          <tpl hier="4" item="22"/>
          <tpl fld="4" item="0"/>
          <tpl hier="10" item="18"/>
          <tpl hier="11" item="32"/>
        </tpls>
      </m>
      <m>
        <tpls c="6">
          <tpl hier="2" item="16"/>
          <tpl fld="1" item="173"/>
          <tpl hier="4" item="22"/>
          <tpl fld="4" item="0"/>
          <tpl hier="10" item="18"/>
          <tpl hier="11" item="32"/>
        </tpls>
      </m>
      <m>
        <tpls c="6">
          <tpl fld="0" item="2"/>
          <tpl fld="1" item="173"/>
          <tpl hier="4" item="22"/>
          <tpl fld="4" item="0"/>
          <tpl hier="10" item="18"/>
          <tpl hier="11" item="32"/>
        </tpls>
      </m>
      <m>
        <tpls c="6">
          <tpl hier="2" item="16"/>
          <tpl fld="1" item="11"/>
          <tpl hier="4" item="22"/>
          <tpl fld="4" item="0"/>
          <tpl hier="10" item="18"/>
          <tpl hier="11" item="32"/>
        </tpls>
      </m>
      <m>
        <tpls c="6">
          <tpl fld="0" item="2"/>
          <tpl fld="1" item="11"/>
          <tpl hier="4" item="22"/>
          <tpl fld="4" item="0"/>
          <tpl hier="10" item="18"/>
          <tpl hier="11" item="32"/>
        </tpls>
      </m>
      <m>
        <tpls c="6">
          <tpl fld="0" item="2"/>
          <tpl fld="1" item="102"/>
          <tpl hier="4" item="22"/>
          <tpl fld="4" item="0"/>
          <tpl hier="10" item="18"/>
          <tpl hier="11" item="32"/>
        </tpls>
      </m>
      <m>
        <tpls c="6">
          <tpl hier="2" item="16"/>
          <tpl fld="1" item="102"/>
          <tpl hier="4" item="22"/>
          <tpl fld="4" item="0"/>
          <tpl hier="10" item="18"/>
          <tpl hier="11" item="32"/>
        </tpls>
      </m>
      <m>
        <tpls c="6">
          <tpl fld="0" item="2"/>
          <tpl fld="1" item="165"/>
          <tpl hier="4" item="22"/>
          <tpl fld="4" item="0"/>
          <tpl hier="10" item="18"/>
          <tpl hier="11" item="32"/>
        </tpls>
      </m>
      <m>
        <tpls c="6">
          <tpl hier="2" item="16"/>
          <tpl fld="1" item="165"/>
          <tpl hier="4" item="22"/>
          <tpl fld="4" item="0"/>
          <tpl hier="10" item="18"/>
          <tpl hier="11" item="32"/>
        </tpls>
      </m>
      <m>
        <tpls c="6">
          <tpl fld="0" item="2"/>
          <tpl fld="1" item="3"/>
          <tpl hier="4" item="22"/>
          <tpl fld="4" item="0"/>
          <tpl hier="10" item="18"/>
          <tpl hier="11" item="32"/>
        </tpls>
      </m>
      <m>
        <tpls c="6">
          <tpl hier="2" item="16"/>
          <tpl fld="1" item="3"/>
          <tpl hier="4" item="22"/>
          <tpl fld="4" item="0"/>
          <tpl hier="10" item="18"/>
          <tpl hier="11" item="32"/>
        </tpls>
      </m>
      <m>
        <tpls c="6">
          <tpl fld="0" item="2"/>
          <tpl fld="1" item="25"/>
          <tpl hier="4" item="22"/>
          <tpl fld="4" item="0"/>
          <tpl hier="10" item="18"/>
          <tpl hier="11" item="32"/>
        </tpls>
      </m>
      <m>
        <tpls c="6">
          <tpl hier="2" item="16"/>
          <tpl fld="1" item="25"/>
          <tpl hier="4" item="22"/>
          <tpl fld="4" item="0"/>
          <tpl hier="10" item="18"/>
          <tpl hier="11" item="32"/>
        </tpls>
      </m>
      <m>
        <tpls c="6">
          <tpl hier="2" item="16"/>
          <tpl fld="1" item="31"/>
          <tpl hier="4" item="22"/>
          <tpl fld="4" item="0"/>
          <tpl hier="10" item="18"/>
          <tpl hier="11" item="32"/>
        </tpls>
      </m>
      <m>
        <tpls c="6">
          <tpl fld="0" item="2"/>
          <tpl fld="1" item="31"/>
          <tpl hier="4" item="22"/>
          <tpl fld="4" item="0"/>
          <tpl hier="10" item="18"/>
          <tpl hier="11" item="32"/>
        </tpls>
      </m>
      <m>
        <tpls c="6">
          <tpl hier="2" item="16"/>
          <tpl fld="1" item="51"/>
          <tpl hier="4" item="22"/>
          <tpl fld="4" item="0"/>
          <tpl hier="10" item="18"/>
          <tpl hier="11" item="32"/>
        </tpls>
      </m>
      <m>
        <tpls c="6">
          <tpl fld="0" item="2"/>
          <tpl fld="1" item="51"/>
          <tpl hier="4" item="22"/>
          <tpl fld="4" item="0"/>
          <tpl hier="10" item="18"/>
          <tpl hier="11" item="32"/>
        </tpls>
      </m>
      <m in="0">
        <tpls c="6">
          <tpl fld="0" item="2"/>
          <tpl fld="1" item="93"/>
          <tpl hier="4" item="22"/>
          <tpl fld="4" item="0"/>
          <tpl hier="10" item="18"/>
          <tpl hier="11" item="32"/>
        </tpls>
      </m>
      <m in="0">
        <tpls c="6">
          <tpl hier="2" item="16"/>
          <tpl fld="1" item="93"/>
          <tpl hier="4" item="22"/>
          <tpl fld="4" item="0"/>
          <tpl hier="10" item="18"/>
          <tpl hier="11" item="32"/>
        </tpls>
      </m>
      <n v="3001.3125" in="0">
        <tpls c="6">
          <tpl hier="2" item="16"/>
          <tpl fld="1" item="23"/>
          <tpl hier="4" item="22"/>
          <tpl fld="4" item="0"/>
          <tpl hier="10" item="18"/>
          <tpl hier="11" item="32"/>
        </tpls>
      </n>
      <m in="0">
        <tpls c="6">
          <tpl fld="0" item="2"/>
          <tpl fld="1" item="23"/>
          <tpl hier="4" item="22"/>
          <tpl fld="4" item="0"/>
          <tpl hier="10" item="18"/>
          <tpl hier="11" item="32"/>
        </tpls>
      </m>
      <n v="2000.875" in="0">
        <tpls c="6">
          <tpl hier="2" item="16"/>
          <tpl fld="1" item="116"/>
          <tpl hier="4" item="22"/>
          <tpl fld="4" item="0"/>
          <tpl hier="10" item="18"/>
          <tpl hier="11" item="32"/>
        </tpls>
      </n>
      <m in="0">
        <tpls c="6">
          <tpl fld="0" item="2"/>
          <tpl fld="1" item="116"/>
          <tpl hier="4" item="22"/>
          <tpl fld="4" item="0"/>
          <tpl hier="10" item="18"/>
          <tpl hier="11" item="32"/>
        </tpls>
      </m>
      <m>
        <tpls c="6">
          <tpl hier="2" item="16"/>
          <tpl fld="1" item="152"/>
          <tpl hier="4" item="22"/>
          <tpl fld="4" item="0"/>
          <tpl hier="10" item="18"/>
          <tpl hier="11" item="32"/>
        </tpls>
      </m>
      <m>
        <tpls c="6">
          <tpl fld="0" item="2"/>
          <tpl fld="1" item="152"/>
          <tpl hier="4" item="22"/>
          <tpl fld="4" item="0"/>
          <tpl hier="10" item="18"/>
          <tpl hier="11" item="32"/>
        </tpls>
      </m>
      <m>
        <tpls c="6">
          <tpl hier="2" item="16"/>
          <tpl fld="1" item="74"/>
          <tpl hier="4" item="22"/>
          <tpl fld="4" item="0"/>
          <tpl hier="10" item="18"/>
          <tpl hier="11" item="32"/>
        </tpls>
      </m>
      <m>
        <tpls c="6">
          <tpl fld="0" item="2"/>
          <tpl fld="1" item="74"/>
          <tpl hier="4" item="22"/>
          <tpl fld="4" item="0"/>
          <tpl hier="10" item="18"/>
          <tpl hier="11" item="32"/>
        </tpls>
      </m>
      <m>
        <tpls c="6">
          <tpl hier="2" item="16"/>
          <tpl fld="1" item="117"/>
          <tpl hier="4" item="22"/>
          <tpl fld="4" item="0"/>
          <tpl hier="10" item="18"/>
          <tpl hier="11" item="32"/>
        </tpls>
      </m>
      <m>
        <tpls c="6">
          <tpl fld="0" item="2"/>
          <tpl fld="1" item="117"/>
          <tpl hier="4" item="22"/>
          <tpl fld="4" item="0"/>
          <tpl hier="10" item="18"/>
          <tpl hier="11" item="32"/>
        </tpls>
      </m>
      <m in="0">
        <tpls c="6">
          <tpl fld="0" item="2"/>
          <tpl fld="1" item="32"/>
          <tpl hier="4" item="22"/>
          <tpl fld="4" item="0"/>
          <tpl hier="10" item="18"/>
          <tpl hier="11" item="32"/>
        </tpls>
      </m>
      <m in="0">
        <tpls c="6">
          <tpl hier="2" item="16"/>
          <tpl fld="1" item="32"/>
          <tpl hier="4" item="22"/>
          <tpl fld="4" item="0"/>
          <tpl hier="10" item="18"/>
          <tpl hier="11" item="32"/>
        </tpls>
      </m>
      <m>
        <tpls c="6">
          <tpl fld="0" item="2"/>
          <tpl fld="1" item="122"/>
          <tpl hier="4" item="22"/>
          <tpl fld="4" item="0"/>
          <tpl hier="10" item="18"/>
          <tpl hier="11" item="32"/>
        </tpls>
      </m>
      <m>
        <tpls c="6">
          <tpl hier="2" item="16"/>
          <tpl fld="1" item="122"/>
          <tpl hier="4" item="22"/>
          <tpl fld="4" item="0"/>
          <tpl hier="10" item="18"/>
          <tpl hier="11" item="32"/>
        </tpls>
      </m>
      <m in="0">
        <tpls c="6">
          <tpl fld="0" item="2"/>
          <tpl fld="1" item="101"/>
          <tpl hier="4" item="22"/>
          <tpl fld="4" item="0"/>
          <tpl hier="10" item="18"/>
          <tpl hier="11" item="32"/>
        </tpls>
      </m>
      <n v="2000.875" in="0">
        <tpls c="6">
          <tpl hier="2" item="16"/>
          <tpl fld="1" item="101"/>
          <tpl hier="4" item="22"/>
          <tpl fld="4" item="0"/>
          <tpl hier="10" item="18"/>
          <tpl hier="11" item="32"/>
        </tpls>
      </n>
      <m>
        <tpls c="6">
          <tpl hier="2" item="16"/>
          <tpl fld="1" item="38"/>
          <tpl hier="4" item="22"/>
          <tpl fld="4" item="0"/>
          <tpl hier="10" item="18"/>
          <tpl hier="11" item="32"/>
        </tpls>
      </m>
      <m>
        <tpls c="6">
          <tpl fld="0" item="2"/>
          <tpl fld="1" item="38"/>
          <tpl hier="4" item="22"/>
          <tpl fld="4" item="0"/>
          <tpl hier="10" item="18"/>
          <tpl hier="11" item="32"/>
        </tpls>
      </m>
      <m>
        <tpls c="6">
          <tpl fld="0" item="2"/>
          <tpl fld="1" item="162"/>
          <tpl hier="4" item="22"/>
          <tpl fld="4" item="0"/>
          <tpl hier="10" item="18"/>
          <tpl hier="11" item="32"/>
        </tpls>
      </m>
      <m>
        <tpls c="6">
          <tpl hier="2" item="16"/>
          <tpl fld="1" item="162"/>
          <tpl hier="4" item="22"/>
          <tpl fld="4" item="0"/>
          <tpl hier="10" item="18"/>
          <tpl hier="11" item="32"/>
        </tpls>
      </m>
      <m in="0">
        <tpls c="6">
          <tpl fld="0" item="2"/>
          <tpl fld="1" item="160"/>
          <tpl hier="4" item="22"/>
          <tpl fld="4" item="0"/>
          <tpl hier="10" item="18"/>
          <tpl hier="11" item="33"/>
        </tpls>
      </m>
      <m in="0">
        <tpls c="6">
          <tpl hier="2" item="16"/>
          <tpl fld="1" item="160"/>
          <tpl hier="4" item="22"/>
          <tpl fld="4" item="0"/>
          <tpl hier="10" item="18"/>
          <tpl hier="11" item="33"/>
        </tpls>
      </m>
      <m>
        <tpls c="6">
          <tpl fld="0" item="2"/>
          <tpl fld="1" item="141"/>
          <tpl hier="4" item="22"/>
          <tpl fld="4" item="0"/>
          <tpl hier="10" item="18"/>
          <tpl hier="11" item="33"/>
        </tpls>
      </m>
      <m>
        <tpls c="6">
          <tpl hier="2" item="16"/>
          <tpl fld="1" item="141"/>
          <tpl hier="4" item="22"/>
          <tpl fld="4" item="0"/>
          <tpl hier="10" item="18"/>
          <tpl hier="11" item="33"/>
        </tpls>
      </m>
      <m>
        <tpls c="6">
          <tpl fld="0" item="2"/>
          <tpl fld="1" item="154"/>
          <tpl hier="4" item="22"/>
          <tpl fld="4" item="0"/>
          <tpl hier="10" item="18"/>
          <tpl hier="11" item="33"/>
        </tpls>
      </m>
      <m>
        <tpls c="6">
          <tpl hier="2" item="16"/>
          <tpl fld="1" item="154"/>
          <tpl hier="4" item="22"/>
          <tpl fld="4" item="0"/>
          <tpl hier="10" item="18"/>
          <tpl hier="11" item="33"/>
        </tpls>
      </m>
      <m in="0">
        <tpls c="6">
          <tpl fld="0" item="2"/>
          <tpl fld="1" item="157"/>
          <tpl hier="4" item="22"/>
          <tpl fld="4" item="0"/>
          <tpl hier="10" item="18"/>
          <tpl hier="11" item="33"/>
        </tpls>
      </m>
      <m in="0">
        <tpls c="6">
          <tpl hier="2" item="16"/>
          <tpl fld="1" item="157"/>
          <tpl hier="4" item="22"/>
          <tpl fld="4" item="0"/>
          <tpl hier="10" item="18"/>
          <tpl hier="11" item="33"/>
        </tpls>
      </m>
      <m>
        <tpls c="6">
          <tpl hier="2" item="16"/>
          <tpl fld="1" item="104"/>
          <tpl hier="4" item="22"/>
          <tpl fld="4" item="0"/>
          <tpl hier="10" item="18"/>
          <tpl hier="11" item="33"/>
        </tpls>
      </m>
      <m>
        <tpls c="6">
          <tpl fld="0" item="2"/>
          <tpl fld="1" item="104"/>
          <tpl hier="4" item="22"/>
          <tpl fld="4" item="0"/>
          <tpl hier="10" item="18"/>
          <tpl hier="11" item="33"/>
        </tpls>
      </m>
      <m>
        <tpls c="6">
          <tpl hier="2" item="16"/>
          <tpl fld="1" item="52"/>
          <tpl hier="4" item="22"/>
          <tpl fld="4" item="0"/>
          <tpl hier="10" item="18"/>
          <tpl hier="11" item="33"/>
        </tpls>
      </m>
      <m>
        <tpls c="6">
          <tpl fld="0" item="2"/>
          <tpl fld="1" item="52"/>
          <tpl hier="4" item="22"/>
          <tpl fld="4" item="0"/>
          <tpl hier="10" item="18"/>
          <tpl hier="11" item="33"/>
        </tpls>
      </m>
      <m>
        <tpls c="6">
          <tpl fld="0" item="2"/>
          <tpl fld="1" item="65"/>
          <tpl hier="4" item="22"/>
          <tpl fld="4" item="0"/>
          <tpl hier="10" item="18"/>
          <tpl hier="11" item="33"/>
        </tpls>
      </m>
      <m>
        <tpls c="6">
          <tpl hier="2" item="16"/>
          <tpl fld="1" item="65"/>
          <tpl hier="4" item="22"/>
          <tpl fld="4" item="0"/>
          <tpl hier="10" item="18"/>
          <tpl hier="11" item="33"/>
        </tpls>
      </m>
      <m>
        <tpls c="6">
          <tpl hier="2" item="16"/>
          <tpl fld="1" item="54"/>
          <tpl hier="4" item="22"/>
          <tpl fld="4" item="0"/>
          <tpl hier="10" item="18"/>
          <tpl hier="11" item="33"/>
        </tpls>
      </m>
      <m>
        <tpls c="6">
          <tpl fld="0" item="2"/>
          <tpl fld="1" item="54"/>
          <tpl hier="4" item="22"/>
          <tpl fld="4" item="0"/>
          <tpl hier="10" item="18"/>
          <tpl hier="11" item="33"/>
        </tpls>
      </m>
      <m>
        <tpls c="6">
          <tpl fld="0" item="2"/>
          <tpl fld="1" item="172"/>
          <tpl hier="4" item="22"/>
          <tpl fld="4" item="0"/>
          <tpl hier="10" item="18"/>
          <tpl hier="11" item="33"/>
        </tpls>
      </m>
      <m>
        <tpls c="6">
          <tpl hier="2" item="16"/>
          <tpl fld="1" item="172"/>
          <tpl hier="4" item="22"/>
          <tpl fld="4" item="0"/>
          <tpl hier="10" item="18"/>
          <tpl hier="11" item="33"/>
        </tpls>
      </m>
      <m>
        <tpls c="6">
          <tpl hier="2" item="16"/>
          <tpl fld="1" item="10"/>
          <tpl hier="4" item="22"/>
          <tpl fld="4" item="0"/>
          <tpl hier="10" item="18"/>
          <tpl hier="11" item="33"/>
        </tpls>
      </m>
      <m>
        <tpls c="6">
          <tpl fld="0" item="2"/>
          <tpl fld="1" item="10"/>
          <tpl hier="4" item="22"/>
          <tpl fld="4" item="0"/>
          <tpl hier="10" item="18"/>
          <tpl hier="11" item="33"/>
        </tpls>
      </m>
      <m in="0">
        <tpls c="6">
          <tpl hier="2" item="16"/>
          <tpl fld="1" item="120"/>
          <tpl hier="4" item="22"/>
          <tpl fld="4" item="0"/>
          <tpl hier="10" item="18"/>
          <tpl hier="11" item="33"/>
        </tpls>
      </m>
      <m in="0">
        <tpls c="6">
          <tpl fld="0" item="2"/>
          <tpl fld="1" item="120"/>
          <tpl hier="4" item="22"/>
          <tpl fld="4" item="0"/>
          <tpl hier="10" item="18"/>
          <tpl hier="11" item="33"/>
        </tpls>
      </m>
      <m>
        <tpls c="6">
          <tpl hier="2" item="16"/>
          <tpl fld="1" item="53"/>
          <tpl hier="4" item="22"/>
          <tpl fld="4" item="0"/>
          <tpl hier="10" item="18"/>
          <tpl hier="11" item="33"/>
        </tpls>
      </m>
      <m>
        <tpls c="6">
          <tpl fld="0" item="2"/>
          <tpl fld="1" item="53"/>
          <tpl hier="4" item="22"/>
          <tpl fld="4" item="0"/>
          <tpl hier="10" item="18"/>
          <tpl hier="11" item="33"/>
        </tpls>
      </m>
      <m>
        <tpls c="6">
          <tpl fld="0" item="2"/>
          <tpl fld="1" item="66"/>
          <tpl hier="4" item="22"/>
          <tpl fld="4" item="0"/>
          <tpl hier="10" item="18"/>
          <tpl hier="11" item="33"/>
        </tpls>
      </m>
      <m>
        <tpls c="6">
          <tpl hier="2" item="16"/>
          <tpl fld="1" item="66"/>
          <tpl hier="4" item="22"/>
          <tpl fld="4" item="0"/>
          <tpl hier="10" item="18"/>
          <tpl hier="11" item="33"/>
        </tpls>
      </m>
      <m in="0">
        <tpls c="6">
          <tpl hier="2" item="16"/>
          <tpl fld="1" item="88"/>
          <tpl hier="4" item="22"/>
          <tpl fld="4" item="0"/>
          <tpl hier="10" item="18"/>
          <tpl hier="11" item="33"/>
        </tpls>
      </m>
      <m in="0">
        <tpls c="6">
          <tpl fld="0" item="2"/>
          <tpl fld="1" item="88"/>
          <tpl hier="4" item="22"/>
          <tpl fld="4" item="0"/>
          <tpl hier="10" item="18"/>
          <tpl hier="11" item="33"/>
        </tpls>
      </m>
      <m>
        <tpls c="6">
          <tpl fld="0" item="2"/>
          <tpl fld="1" item="45"/>
          <tpl hier="4" item="22"/>
          <tpl fld="4" item="0"/>
          <tpl hier="10" item="18"/>
          <tpl hier="11" item="33"/>
        </tpls>
      </m>
      <m>
        <tpls c="6">
          <tpl hier="2" item="16"/>
          <tpl fld="1" item="45"/>
          <tpl hier="4" item="22"/>
          <tpl fld="4" item="0"/>
          <tpl hier="10" item="18"/>
          <tpl hier="11" item="33"/>
        </tpls>
      </m>
      <m>
        <tpls c="6">
          <tpl fld="0" item="2"/>
          <tpl fld="1" item="58"/>
          <tpl hier="4" item="22"/>
          <tpl fld="4" item="0"/>
          <tpl hier="10" item="18"/>
          <tpl hier="11" item="33"/>
        </tpls>
      </m>
      <m>
        <tpls c="6">
          <tpl hier="2" item="16"/>
          <tpl fld="1" item="58"/>
          <tpl hier="4" item="22"/>
          <tpl fld="4" item="0"/>
          <tpl hier="10" item="18"/>
          <tpl hier="11" item="33"/>
        </tpls>
      </m>
      <m>
        <tpls c="6">
          <tpl fld="0" item="2"/>
          <tpl fld="1" item="56"/>
          <tpl hier="4" item="22"/>
          <tpl fld="4" item="0"/>
          <tpl hier="10" item="18"/>
          <tpl hier="11" item="33"/>
        </tpls>
      </m>
      <m>
        <tpls c="6">
          <tpl hier="2" item="16"/>
          <tpl fld="1" item="56"/>
          <tpl hier="4" item="22"/>
          <tpl fld="4" item="0"/>
          <tpl hier="10" item="18"/>
          <tpl hier="11" item="33"/>
        </tpls>
      </m>
      <m>
        <tpls c="6">
          <tpl fld="0" item="2"/>
          <tpl fld="1" item="37"/>
          <tpl hier="4" item="22"/>
          <tpl fld="4" item="0"/>
          <tpl hier="10" item="18"/>
          <tpl hier="11" item="33"/>
        </tpls>
      </m>
      <m>
        <tpls c="6">
          <tpl hier="2" item="16"/>
          <tpl fld="1" item="37"/>
          <tpl hier="4" item="22"/>
          <tpl fld="4" item="0"/>
          <tpl hier="10" item="18"/>
          <tpl hier="11" item="33"/>
        </tpls>
      </m>
      <m>
        <tpls c="6">
          <tpl hier="2" item="16"/>
          <tpl fld="1" item="50"/>
          <tpl hier="4" item="22"/>
          <tpl fld="4" item="0"/>
          <tpl hier="10" item="18"/>
          <tpl hier="11" item="33"/>
        </tpls>
      </m>
      <m>
        <tpls c="6">
          <tpl fld="0" item="2"/>
          <tpl fld="1" item="50"/>
          <tpl hier="4" item="22"/>
          <tpl fld="4" item="0"/>
          <tpl hier="10" item="18"/>
          <tpl hier="11" item="33"/>
        </tpls>
      </m>
      <m>
        <tpls c="6">
          <tpl fld="0" item="2"/>
          <tpl fld="1" item="94"/>
          <tpl hier="4" item="22"/>
          <tpl fld="4" item="0"/>
          <tpl hier="10" item="18"/>
          <tpl hier="11" item="33"/>
        </tpls>
      </m>
      <m>
        <tpls c="6">
          <tpl hier="2" item="16"/>
          <tpl fld="1" item="94"/>
          <tpl hier="4" item="22"/>
          <tpl fld="4" item="0"/>
          <tpl hier="10" item="18"/>
          <tpl hier="11" item="33"/>
        </tpls>
      </m>
      <m in="0">
        <tpls c="6">
          <tpl hier="2" item="16"/>
          <tpl fld="1" item="85"/>
          <tpl hier="4" item="22"/>
          <tpl fld="4" item="0"/>
          <tpl hier="10" item="18"/>
          <tpl hier="11" item="33"/>
        </tpls>
      </m>
      <m in="0">
        <tpls c="6">
          <tpl fld="0" item="2"/>
          <tpl fld="1" item="85"/>
          <tpl hier="4" item="22"/>
          <tpl fld="4" item="0"/>
          <tpl hier="10" item="18"/>
          <tpl hier="11" item="33"/>
        </tpls>
      </m>
      <m>
        <tpls c="6">
          <tpl hier="2" item="16"/>
          <tpl fld="1" item="98"/>
          <tpl hier="4" item="22"/>
          <tpl fld="4" item="0"/>
          <tpl hier="10" item="18"/>
          <tpl hier="11" item="33"/>
        </tpls>
      </m>
      <m>
        <tpls c="6">
          <tpl fld="0" item="2"/>
          <tpl fld="1" item="98"/>
          <tpl hier="4" item="22"/>
          <tpl fld="4" item="0"/>
          <tpl hier="10" item="18"/>
          <tpl hier="11" item="33"/>
        </tpls>
      </m>
      <m>
        <tpls c="6">
          <tpl fld="0" item="2"/>
          <tpl fld="1" item="62"/>
          <tpl hier="4" item="22"/>
          <tpl fld="4" item="0"/>
          <tpl hier="10" item="18"/>
          <tpl hier="11" item="33"/>
        </tpls>
      </m>
      <m>
        <tpls c="6">
          <tpl hier="2" item="16"/>
          <tpl fld="1" item="62"/>
          <tpl hier="4" item="22"/>
          <tpl fld="4" item="0"/>
          <tpl hier="10" item="18"/>
          <tpl hier="11" item="33"/>
        </tpls>
      </m>
      <m>
        <tpls c="6">
          <tpl fld="0" item="2"/>
          <tpl fld="1" item="77"/>
          <tpl hier="4" item="22"/>
          <tpl fld="4" item="0"/>
          <tpl hier="10" item="18"/>
          <tpl hier="11" item="33"/>
        </tpls>
      </m>
      <m>
        <tpls c="6">
          <tpl hier="2" item="16"/>
          <tpl fld="1" item="77"/>
          <tpl hier="4" item="22"/>
          <tpl fld="4" item="0"/>
          <tpl hier="10" item="18"/>
          <tpl hier="11" item="33"/>
        </tpls>
      </m>
      <m>
        <tpls c="6">
          <tpl fld="0" item="2"/>
          <tpl fld="1" item="90"/>
          <tpl hier="4" item="22"/>
          <tpl fld="4" item="0"/>
          <tpl hier="10" item="18"/>
          <tpl hier="11" item="33"/>
        </tpls>
      </m>
      <m>
        <tpls c="6">
          <tpl hier="2" item="16"/>
          <tpl fld="1" item="90"/>
          <tpl hier="4" item="22"/>
          <tpl fld="4" item="0"/>
          <tpl hier="10" item="18"/>
          <tpl hier="11" item="33"/>
        </tpls>
      </m>
      <m>
        <tpls c="6">
          <tpl fld="0" item="2"/>
          <tpl fld="1" item="76"/>
          <tpl hier="4" item="22"/>
          <tpl fld="4" item="0"/>
          <tpl hier="10" item="18"/>
          <tpl hier="11" item="33"/>
        </tpls>
      </m>
      <m>
        <tpls c="6">
          <tpl hier="2" item="16"/>
          <tpl fld="1" item="76"/>
          <tpl hier="4" item="22"/>
          <tpl fld="4" item="0"/>
          <tpl hier="10" item="18"/>
          <tpl hier="11" item="33"/>
        </tpls>
      </m>
      <m>
        <tpls c="6">
          <tpl fld="0" item="2"/>
          <tpl fld="1" item="143"/>
          <tpl hier="4" item="22"/>
          <tpl fld="4" item="0"/>
          <tpl hier="10" item="18"/>
          <tpl hier="11" item="33"/>
        </tpls>
      </m>
      <m>
        <tpls c="6">
          <tpl hier="2" item="16"/>
          <tpl fld="1" item="143"/>
          <tpl hier="4" item="22"/>
          <tpl fld="4" item="0"/>
          <tpl hier="10" item="18"/>
          <tpl hier="11" item="33"/>
        </tpls>
      </m>
      <m>
        <tpls c="6">
          <tpl fld="0" item="2"/>
          <tpl fld="1" item="163"/>
          <tpl hier="4" item="22"/>
          <tpl fld="4" item="0"/>
          <tpl hier="10" item="18"/>
          <tpl hier="11" item="33"/>
        </tpls>
      </m>
      <m>
        <tpls c="6">
          <tpl hier="2" item="16"/>
          <tpl fld="1" item="163"/>
          <tpl hier="4" item="22"/>
          <tpl fld="4" item="0"/>
          <tpl hier="10" item="18"/>
          <tpl hier="11" item="33"/>
        </tpls>
      </m>
      <m>
        <tpls c="6">
          <tpl fld="0" item="2"/>
          <tpl fld="1" item="1"/>
          <tpl hier="4" item="22"/>
          <tpl fld="4" item="0"/>
          <tpl hier="10" item="18"/>
          <tpl hier="11" item="33"/>
        </tpls>
      </m>
      <m>
        <tpls c="6">
          <tpl hier="2" item="16"/>
          <tpl fld="1" item="1"/>
          <tpl hier="4" item="22"/>
          <tpl fld="4" item="0"/>
          <tpl hier="10" item="18"/>
          <tpl hier="11" item="33"/>
        </tpls>
      </m>
      <m>
        <tpls c="6">
          <tpl hier="2" item="16"/>
          <tpl fld="1" item="142"/>
          <tpl hier="4" item="22"/>
          <tpl fld="4" item="0"/>
          <tpl hier="10" item="18"/>
          <tpl hier="11" item="33"/>
        </tpls>
      </m>
      <m>
        <tpls c="6">
          <tpl fld="0" item="2"/>
          <tpl fld="1" item="142"/>
          <tpl hier="4" item="22"/>
          <tpl fld="4" item="0"/>
          <tpl hier="10" item="18"/>
          <tpl hier="11" item="33"/>
        </tpls>
      </m>
      <m in="0">
        <tpls c="6">
          <tpl hier="2" item="16"/>
          <tpl fld="1" item="108"/>
          <tpl hier="4" item="22"/>
          <tpl fld="4" item="0"/>
          <tpl hier="10" item="18"/>
          <tpl hier="11" item="33"/>
        </tpls>
      </m>
      <m in="0">
        <tpls c="6">
          <tpl fld="0" item="2"/>
          <tpl fld="1" item="108"/>
          <tpl hier="4" item="22"/>
          <tpl fld="4" item="0"/>
          <tpl hier="10" item="18"/>
          <tpl hier="11" item="33"/>
        </tpls>
      </m>
      <m in="0">
        <tpls c="6">
          <tpl fld="0" item="2"/>
          <tpl fld="1" item="121"/>
          <tpl hier="4" item="22"/>
          <tpl fld="4" item="0"/>
          <tpl hier="10" item="18"/>
          <tpl hier="11" item="33"/>
        </tpls>
      </m>
      <m in="0">
        <tpls c="6">
          <tpl hier="2" item="16"/>
          <tpl fld="1" item="121"/>
          <tpl hier="4" item="22"/>
          <tpl fld="4" item="0"/>
          <tpl hier="10" item="18"/>
          <tpl hier="11" item="33"/>
        </tpls>
      </m>
      <m>
        <tpls c="6">
          <tpl fld="0" item="2"/>
          <tpl fld="1" item="22"/>
          <tpl hier="4" item="22"/>
          <tpl fld="4" item="0"/>
          <tpl hier="10" item="18"/>
          <tpl hier="11" item="33"/>
        </tpls>
      </m>
      <m>
        <tpls c="6">
          <tpl hier="2" item="16"/>
          <tpl fld="1" item="22"/>
          <tpl hier="4" item="22"/>
          <tpl fld="4" item="0"/>
          <tpl hier="10" item="18"/>
          <tpl hier="11" item="33"/>
        </tpls>
      </m>
      <m>
        <tpls c="6">
          <tpl hier="2" item="16"/>
          <tpl fld="1" item="164"/>
          <tpl hier="4" item="22"/>
          <tpl fld="4" item="0"/>
          <tpl hier="10" item="18"/>
          <tpl hier="11" item="33"/>
        </tpls>
      </m>
      <m>
        <tpls c="6">
          <tpl fld="0" item="2"/>
          <tpl fld="1" item="164"/>
          <tpl hier="4" item="22"/>
          <tpl fld="4" item="0"/>
          <tpl hier="10" item="18"/>
          <tpl hier="11" item="33"/>
        </tpls>
      </m>
      <m>
        <tpls c="6">
          <tpl fld="0" item="2"/>
          <tpl fld="1" item="2"/>
          <tpl hier="4" item="22"/>
          <tpl fld="4" item="0"/>
          <tpl hier="10" item="18"/>
          <tpl hier="11" item="33"/>
        </tpls>
      </m>
      <m>
        <tpls c="6">
          <tpl hier="2" item="16"/>
          <tpl fld="1" item="2"/>
          <tpl hier="4" item="22"/>
          <tpl fld="4" item="0"/>
          <tpl hier="10" item="18"/>
          <tpl hier="11" item="33"/>
        </tpls>
      </m>
      <m>
        <tpls c="6">
          <tpl fld="0" item="2"/>
          <tpl fld="1" item="144"/>
          <tpl hier="4" item="22"/>
          <tpl fld="4" item="0"/>
          <tpl hier="10" item="18"/>
          <tpl hier="11" item="33"/>
        </tpls>
      </m>
      <m>
        <tpls c="6">
          <tpl hier="2" item="16"/>
          <tpl fld="1" item="144"/>
          <tpl hier="4" item="22"/>
          <tpl fld="4" item="0"/>
          <tpl hier="10" item="18"/>
          <tpl hier="11" item="33"/>
        </tpls>
      </m>
      <m in="0">
        <tpls c="6">
          <tpl hier="2" item="16"/>
          <tpl fld="1" item="156"/>
          <tpl hier="4" item="22"/>
          <tpl fld="4" item="0"/>
          <tpl hier="10" item="18"/>
          <tpl hier="11" item="33"/>
        </tpls>
      </m>
      <m in="0">
        <tpls c="6">
          <tpl fld="0" item="2"/>
          <tpl fld="1" item="156"/>
          <tpl hier="4" item="22"/>
          <tpl fld="4" item="0"/>
          <tpl hier="10" item="18"/>
          <tpl hier="11" item="33"/>
        </tpls>
      </m>
      <m>
        <tpls c="6">
          <tpl hier="2" item="16"/>
          <tpl fld="1" item="169"/>
          <tpl hier="4" item="22"/>
          <tpl fld="4" item="0"/>
          <tpl hier="10" item="18"/>
          <tpl hier="11" item="33"/>
        </tpls>
      </m>
      <m>
        <tpls c="6">
          <tpl fld="0" item="2"/>
          <tpl fld="1" item="169"/>
          <tpl hier="4" item="22"/>
          <tpl fld="4" item="0"/>
          <tpl hier="10" item="18"/>
          <tpl hier="11" item="33"/>
        </tpls>
      </m>
      <m in="0">
        <tpls c="6">
          <tpl hier="2" item="16"/>
          <tpl fld="1" item="112"/>
          <tpl hier="4" item="22"/>
          <tpl fld="4" item="0"/>
          <tpl hier="10" item="18"/>
          <tpl hier="11" item="33"/>
        </tpls>
      </m>
      <m in="0">
        <tpls c="6">
          <tpl fld="0" item="2"/>
          <tpl fld="1" item="112"/>
          <tpl hier="4" item="22"/>
          <tpl fld="4" item="0"/>
          <tpl hier="10" item="18"/>
          <tpl hier="11" item="33"/>
        </tpls>
      </m>
      <m>
        <tpls c="6">
          <tpl fld="0" item="2"/>
          <tpl fld="1" item="148"/>
          <tpl hier="4" item="22"/>
          <tpl fld="4" item="0"/>
          <tpl hier="10" item="18"/>
          <tpl hier="11" item="33"/>
        </tpls>
      </m>
      <m>
        <tpls c="6">
          <tpl hier="2" item="16"/>
          <tpl fld="1" item="148"/>
          <tpl hier="4" item="22"/>
          <tpl fld="4" item="0"/>
          <tpl hier="10" item="18"/>
          <tpl hier="11" item="33"/>
        </tpls>
      </m>
      <m>
        <tpls c="6">
          <tpl hier="2" item="16"/>
          <tpl fld="1" item="161"/>
          <tpl hier="4" item="22"/>
          <tpl fld="4" item="0"/>
          <tpl hier="10" item="18"/>
          <tpl hier="11" item="33"/>
        </tpls>
      </m>
      <m>
        <tpls c="6">
          <tpl fld="0" item="2"/>
          <tpl fld="1" item="161"/>
          <tpl hier="4" item="22"/>
          <tpl fld="4" item="0"/>
          <tpl hier="10" item="18"/>
          <tpl hier="11" item="33"/>
        </tpls>
      </m>
      <m>
        <tpls c="6">
          <tpl fld="0" item="2"/>
          <tpl fld="1" item="150"/>
          <tpl hier="4" item="22"/>
          <tpl fld="4" item="0"/>
          <tpl hier="10" item="18"/>
          <tpl hier="11" item="33"/>
        </tpls>
      </m>
      <m>
        <tpls c="6">
          <tpl hier="2" item="16"/>
          <tpl fld="1" item="150"/>
          <tpl hier="4" item="22"/>
          <tpl fld="4" item="0"/>
          <tpl hier="10" item="18"/>
          <tpl hier="11" item="33"/>
        </tpls>
      </m>
      <m in="0">
        <tpls c="6">
          <tpl hier="2" item="16"/>
          <tpl fld="1" item="21"/>
          <tpl hier="4" item="22"/>
          <tpl fld="4" item="0"/>
          <tpl hier="10" item="18"/>
          <tpl hier="11" item="33"/>
        </tpls>
      </m>
      <m in="0">
        <tpls c="6">
          <tpl fld="0" item="2"/>
          <tpl fld="1" item="21"/>
          <tpl hier="4" item="22"/>
          <tpl fld="4" item="0"/>
          <tpl hier="10" item="18"/>
          <tpl hier="11" item="33"/>
        </tpls>
      </m>
      <m>
        <tpls c="6">
          <tpl fld="0" item="2"/>
          <tpl fld="1" item="34"/>
          <tpl hier="4" item="22"/>
          <tpl fld="4" item="0"/>
          <tpl hier="10" item="18"/>
          <tpl hier="11" item="33"/>
        </tpls>
      </m>
      <m>
        <tpls c="6">
          <tpl hier="2" item="16"/>
          <tpl fld="1" item="34"/>
          <tpl hier="4" item="22"/>
          <tpl fld="4" item="0"/>
          <tpl hier="10" item="18"/>
          <tpl hier="11" item="33"/>
        </tpls>
      </m>
      <m in="0">
        <tpls c="6">
          <tpl hier="2" item="16"/>
          <tpl fld="1" item="118"/>
          <tpl hier="4" item="22"/>
          <tpl fld="4" item="0"/>
          <tpl hier="10" item="18"/>
          <tpl hier="11" item="33"/>
        </tpls>
      </m>
      <m in="0">
        <tpls c="6">
          <tpl fld="0" item="2"/>
          <tpl fld="1" item="118"/>
          <tpl hier="4" item="22"/>
          <tpl fld="4" item="0"/>
          <tpl hier="10" item="18"/>
          <tpl hier="11" item="33"/>
        </tpls>
      </m>
      <m in="0">
        <tpls c="6">
          <tpl fld="0" item="2"/>
          <tpl fld="1" item="13"/>
          <tpl hier="4" item="22"/>
          <tpl fld="4" item="0"/>
          <tpl hier="10" item="18"/>
          <tpl hier="11" item="33"/>
        </tpls>
      </m>
      <m in="0">
        <tpls c="6">
          <tpl hier="2" item="16"/>
          <tpl fld="1" item="13"/>
          <tpl hier="4" item="22"/>
          <tpl fld="4" item="0"/>
          <tpl hier="10" item="18"/>
          <tpl hier="11" item="33"/>
        </tpls>
      </m>
      <m>
        <tpls c="6">
          <tpl fld="0" item="2"/>
          <tpl fld="1" item="26"/>
          <tpl hier="4" item="22"/>
          <tpl fld="4" item="0"/>
          <tpl hier="10" item="18"/>
          <tpl hier="11" item="33"/>
        </tpls>
      </m>
      <m>
        <tpls c="6">
          <tpl hier="2" item="16"/>
          <tpl fld="1" item="26"/>
          <tpl hier="4" item="22"/>
          <tpl fld="4" item="0"/>
          <tpl hier="10" item="18"/>
          <tpl hier="11" item="33"/>
        </tpls>
      </m>
      <m in="0">
        <tpls c="6">
          <tpl hier="2" item="16"/>
          <tpl fld="1" item="170"/>
          <tpl hier="4" item="22"/>
          <tpl fld="4" item="0"/>
          <tpl hier="10" item="18"/>
          <tpl hier="11" item="33"/>
        </tpls>
      </m>
      <m in="0">
        <tpls c="6">
          <tpl fld="0" item="2"/>
          <tpl fld="1" item="170"/>
          <tpl hier="4" item="22"/>
          <tpl fld="4" item="0"/>
          <tpl hier="10" item="18"/>
          <tpl hier="11" item="33"/>
        </tpls>
      </m>
      <m>
        <tpls c="6">
          <tpl hier="2" item="16"/>
          <tpl fld="1" item="79"/>
          <tpl hier="4" item="22"/>
          <tpl fld="4" item="0"/>
          <tpl hier="10" item="18"/>
          <tpl hier="11" item="33"/>
        </tpls>
      </m>
      <m>
        <tpls c="6">
          <tpl fld="0" item="2"/>
          <tpl fld="1" item="79"/>
          <tpl hier="4" item="22"/>
          <tpl fld="4" item="0"/>
          <tpl hier="10" item="18"/>
          <tpl hier="11" item="33"/>
        </tpls>
      </m>
      <m>
        <tpls c="6">
          <tpl hier="2" item="16"/>
          <tpl fld="1" item="99"/>
          <tpl hier="4" item="22"/>
          <tpl fld="4" item="0"/>
          <tpl hier="10" item="18"/>
          <tpl hier="11" item="33"/>
        </tpls>
      </m>
      <m>
        <tpls c="6">
          <tpl fld="0" item="2"/>
          <tpl fld="1" item="99"/>
          <tpl hier="4" item="22"/>
          <tpl fld="4" item="0"/>
          <tpl hier="10" item="18"/>
          <tpl hier="11" item="33"/>
        </tpls>
      </m>
      <m>
        <tpls c="6">
          <tpl hier="2" item="16"/>
          <tpl fld="1" item="14"/>
          <tpl hier="4" item="22"/>
          <tpl fld="4" item="0"/>
          <tpl hier="10" item="18"/>
          <tpl hier="11" item="33"/>
        </tpls>
      </m>
      <m>
        <tpls c="6">
          <tpl fld="0" item="2"/>
          <tpl fld="1" item="14"/>
          <tpl hier="4" item="22"/>
          <tpl fld="4" item="0"/>
          <tpl hier="10" item="18"/>
          <tpl hier="11" item="33"/>
        </tpls>
      </m>
      <m>
        <tpls c="6">
          <tpl fld="0" item="2"/>
          <tpl fld="1" item="72"/>
          <tpl hier="4" item="22"/>
          <tpl fld="4" item="0"/>
          <tpl hier="10" item="18"/>
          <tpl hier="11" item="33"/>
        </tpls>
      </m>
      <m>
        <tpls c="6">
          <tpl hier="2" item="16"/>
          <tpl fld="1" item="72"/>
          <tpl hier="4" item="22"/>
          <tpl fld="4" item="0"/>
          <tpl hier="10" item="18"/>
          <tpl hier="11" item="33"/>
        </tpls>
      </m>
      <m>
        <tpls c="6">
          <tpl hier="2" item="16"/>
          <tpl fld="1" item="44"/>
          <tpl hier="4" item="22"/>
          <tpl fld="4" item="0"/>
          <tpl hier="10" item="18"/>
          <tpl hier="11" item="33"/>
        </tpls>
      </m>
      <m>
        <tpls c="6">
          <tpl fld="0" item="2"/>
          <tpl fld="1" item="44"/>
          <tpl hier="4" item="22"/>
          <tpl fld="4" item="0"/>
          <tpl hier="10" item="18"/>
          <tpl hier="11" item="33"/>
        </tpls>
      </m>
      <m>
        <tpls c="6">
          <tpl fld="0" item="2"/>
          <tpl fld="1" item="57"/>
          <tpl hier="4" item="22"/>
          <tpl fld="4" item="0"/>
          <tpl hier="10" item="18"/>
          <tpl hier="11" item="33"/>
        </tpls>
      </m>
      <m>
        <tpls c="6">
          <tpl hier="2" item="16"/>
          <tpl fld="1" item="57"/>
          <tpl hier="4" item="22"/>
          <tpl fld="4" item="0"/>
          <tpl hier="10" item="18"/>
          <tpl hier="11" item="33"/>
        </tpls>
      </m>
      <m in="0">
        <tpls c="6">
          <tpl hier="2" item="16"/>
          <tpl fld="1" item="110"/>
          <tpl hier="4" item="22"/>
          <tpl fld="4" item="0"/>
          <tpl hier="10" item="18"/>
          <tpl hier="11" item="33"/>
        </tpls>
      </m>
      <m in="0">
        <tpls c="6">
          <tpl fld="0" item="2"/>
          <tpl fld="1" item="110"/>
          <tpl hier="4" item="22"/>
          <tpl fld="4" item="0"/>
          <tpl hier="10" item="18"/>
          <tpl hier="11" item="33"/>
        </tpls>
      </m>
      <m in="0">
        <tpls c="6">
          <tpl fld="0" item="2"/>
          <tpl fld="1" item="100"/>
          <tpl hier="4" item="22"/>
          <tpl fld="4" item="0"/>
          <tpl hier="10" item="18"/>
          <tpl hier="11" item="33"/>
        </tpls>
      </m>
      <m in="0">
        <tpls c="6">
          <tpl hier="2" item="16"/>
          <tpl fld="1" item="100"/>
          <tpl hier="4" item="22"/>
          <tpl fld="4" item="0"/>
          <tpl hier="10" item="18"/>
          <tpl hier="11" item="33"/>
        </tpls>
      </m>
      <m>
        <tpls c="6">
          <tpl fld="0" item="2"/>
          <tpl fld="1" item="113"/>
          <tpl hier="4" item="22"/>
          <tpl fld="4" item="0"/>
          <tpl hier="10" item="18"/>
          <tpl hier="11" item="33"/>
        </tpls>
      </m>
      <m>
        <tpls c="6">
          <tpl hier="2" item="16"/>
          <tpl fld="1" item="113"/>
          <tpl hier="4" item="22"/>
          <tpl fld="4" item="0"/>
          <tpl hier="10" item="18"/>
          <tpl hier="11" item="33"/>
        </tpls>
      </m>
      <m>
        <tpls c="6">
          <tpl hier="2" item="16"/>
          <tpl fld="1" item="78"/>
          <tpl hier="4" item="22"/>
          <tpl fld="4" item="0"/>
          <tpl hier="10" item="18"/>
          <tpl hier="11" item="33"/>
        </tpls>
      </m>
      <m>
        <tpls c="6">
          <tpl fld="0" item="2"/>
          <tpl fld="1" item="78"/>
          <tpl hier="4" item="22"/>
          <tpl fld="4" item="0"/>
          <tpl hier="10" item="18"/>
          <tpl hier="11" item="33"/>
        </tpls>
      </m>
      <m>
        <tpls c="6">
          <tpl fld="0" item="2"/>
          <tpl fld="1" item="92"/>
          <tpl hier="4" item="22"/>
          <tpl fld="4" item="0"/>
          <tpl hier="10" item="18"/>
          <tpl hier="11" item="33"/>
        </tpls>
      </m>
      <m>
        <tpls c="6">
          <tpl hier="2" item="16"/>
          <tpl fld="1" item="92"/>
          <tpl hier="4" item="22"/>
          <tpl fld="4" item="0"/>
          <tpl hier="10" item="18"/>
          <tpl hier="11" item="33"/>
        </tpls>
      </m>
      <m>
        <tpls c="6">
          <tpl hier="2" item="16"/>
          <tpl fld="1" item="105"/>
          <tpl hier="4" item="22"/>
          <tpl fld="4" item="0"/>
          <tpl hier="10" item="18"/>
          <tpl hier="11" item="33"/>
        </tpls>
      </m>
      <m>
        <tpls c="6">
          <tpl fld="0" item="2"/>
          <tpl fld="1" item="105"/>
          <tpl hier="4" item="22"/>
          <tpl fld="4" item="0"/>
          <tpl hier="10" item="18"/>
          <tpl hier="11" item="33"/>
        </tpls>
      </m>
      <m>
        <tpls c="6">
          <tpl hier="2" item="16"/>
          <tpl fld="1" item="46"/>
          <tpl hier="4" item="22"/>
          <tpl fld="4" item="0"/>
          <tpl hier="10" item="18"/>
          <tpl hier="11" item="33"/>
        </tpls>
      </m>
      <m>
        <tpls c="6">
          <tpl fld="0" item="2"/>
          <tpl fld="1" item="46"/>
          <tpl hier="4" item="22"/>
          <tpl fld="4" item="0"/>
          <tpl hier="10" item="18"/>
          <tpl hier="11" item="33"/>
        </tpls>
      </m>
      <m>
        <tpls c="6">
          <tpl fld="0" item="2"/>
          <tpl fld="1" item="84"/>
          <tpl hier="4" item="22"/>
          <tpl fld="4" item="0"/>
          <tpl hier="10" item="18"/>
          <tpl hier="11" item="33"/>
        </tpls>
      </m>
      <m>
        <tpls c="6">
          <tpl hier="2" item="16"/>
          <tpl fld="1" item="84"/>
          <tpl hier="4" item="22"/>
          <tpl fld="4" item="0"/>
          <tpl hier="10" item="18"/>
          <tpl hier="11" item="33"/>
        </tpls>
      </m>
      <m in="0">
        <tpls c="6">
          <tpl hier="2" item="16"/>
          <tpl fld="1" item="97"/>
          <tpl hier="4" item="22"/>
          <tpl fld="4" item="0"/>
          <tpl hier="10" item="18"/>
          <tpl hier="11" item="33"/>
        </tpls>
      </m>
      <m in="0">
        <tpls c="6">
          <tpl fld="0" item="2"/>
          <tpl fld="1" item="97"/>
          <tpl hier="4" item="22"/>
          <tpl fld="4" item="0"/>
          <tpl hier="10" item="18"/>
          <tpl hier="11" item="33"/>
        </tpls>
      </m>
      <m>
        <tpls c="6">
          <tpl fld="0" item="2"/>
          <tpl fld="1" item="48"/>
          <tpl hier="4" item="22"/>
          <tpl fld="4" item="0"/>
          <tpl hier="10" item="18"/>
          <tpl hier="11" item="33"/>
        </tpls>
      </m>
      <m>
        <tpls c="6">
          <tpl hier="2" item="16"/>
          <tpl fld="1" item="48"/>
          <tpl hier="4" item="22"/>
          <tpl fld="4" item="0"/>
          <tpl hier="10" item="18"/>
          <tpl hier="11" item="33"/>
        </tpls>
      </m>
      <m in="0">
        <tpls c="6">
          <tpl hier="2" item="16"/>
          <tpl fld="1" item="132"/>
          <tpl hier="4" item="22"/>
          <tpl fld="4" item="0"/>
          <tpl hier="10" item="18"/>
          <tpl hier="11" item="33"/>
        </tpls>
      </m>
      <m in="0">
        <tpls c="6">
          <tpl fld="0" item="2"/>
          <tpl fld="1" item="132"/>
          <tpl hier="4" item="22"/>
          <tpl fld="4" item="0"/>
          <tpl hier="10" item="18"/>
          <tpl hier="11" item="33"/>
        </tpls>
      </m>
      <m>
        <tpls c="6">
          <tpl fld="0" item="2"/>
          <tpl fld="1" item="145"/>
          <tpl hier="4" item="22"/>
          <tpl fld="4" item="0"/>
          <tpl hier="10" item="18"/>
          <tpl hier="11" item="33"/>
        </tpls>
      </m>
      <m>
        <tpls c="6">
          <tpl hier="2" item="16"/>
          <tpl fld="1" item="145"/>
          <tpl hier="4" item="22"/>
          <tpl fld="4" item="0"/>
          <tpl hier="10" item="18"/>
          <tpl hier="11" item="33"/>
        </tpls>
      </m>
      <m>
        <tpls c="6">
          <tpl fld="0" item="2"/>
          <tpl fld="1" item="16"/>
          <tpl hier="4" item="22"/>
          <tpl fld="4" item="0"/>
          <tpl hier="10" item="18"/>
          <tpl hier="11" item="33"/>
        </tpls>
      </m>
      <m>
        <tpls c="6">
          <tpl hier="2" item="16"/>
          <tpl fld="1" item="16"/>
          <tpl hier="4" item="22"/>
          <tpl fld="4" item="0"/>
          <tpl hier="10" item="18"/>
          <tpl hier="11" item="33"/>
        </tpls>
      </m>
      <m>
        <tpls c="6">
          <tpl hier="2" item="16"/>
          <tpl fld="1" item="124"/>
          <tpl hier="4" item="22"/>
          <tpl fld="4" item="0"/>
          <tpl hier="10" item="18"/>
          <tpl hier="11" item="33"/>
        </tpls>
      </m>
      <m>
        <tpls c="6">
          <tpl fld="0" item="2"/>
          <tpl fld="1" item="124"/>
          <tpl hier="4" item="22"/>
          <tpl fld="4" item="0"/>
          <tpl hier="10" item="18"/>
          <tpl hier="11" item="33"/>
        </tpls>
      </m>
      <m>
        <tpls c="6">
          <tpl fld="0" item="2"/>
          <tpl fld="1" item="137"/>
          <tpl hier="4" item="22"/>
          <tpl fld="4" item="0"/>
          <tpl hier="10" item="18"/>
          <tpl hier="11" item="33"/>
        </tpls>
      </m>
      <m>
        <tpls c="6">
          <tpl hier="2" item="16"/>
          <tpl fld="1" item="137"/>
          <tpl hier="4" item="22"/>
          <tpl fld="4" item="0"/>
          <tpl hier="10" item="18"/>
          <tpl hier="11" item="33"/>
        </tpls>
      </m>
      <m in="0">
        <tpls c="6">
          <tpl fld="0" item="2"/>
          <tpl fld="1" item="89"/>
          <tpl hier="4" item="22"/>
          <tpl fld="4" item="0"/>
          <tpl hier="10" item="18"/>
          <tpl hier="11" item="33"/>
        </tpls>
      </m>
      <m in="0">
        <tpls c="6">
          <tpl hier="2" item="16"/>
          <tpl fld="1" item="89"/>
          <tpl hier="4" item="22"/>
          <tpl fld="4" item="0"/>
          <tpl hier="10" item="18"/>
          <tpl hier="11" item="33"/>
        </tpls>
      </m>
      <m>
        <tpls c="6">
          <tpl hier="2" item="16"/>
          <tpl fld="1" item="15"/>
          <tpl hier="4" item="22"/>
          <tpl fld="4" item="0"/>
          <tpl hier="10" item="18"/>
          <tpl hier="11" item="33"/>
        </tpls>
      </m>
      <m>
        <tpls c="6">
          <tpl fld="0" item="2"/>
          <tpl fld="1" item="15"/>
          <tpl hier="4" item="22"/>
          <tpl fld="4" item="0"/>
          <tpl hier="10" item="18"/>
          <tpl hier="11" item="33"/>
        </tpls>
      </m>
      <m>
        <tpls c="6">
          <tpl hier="2" item="16"/>
          <tpl fld="1" item="35"/>
          <tpl hier="4" item="22"/>
          <tpl fld="4" item="0"/>
          <tpl hier="10" item="18"/>
          <tpl hier="11" item="33"/>
        </tpls>
      </m>
      <m>
        <tpls c="6">
          <tpl fld="0" item="2"/>
          <tpl fld="1" item="35"/>
          <tpl hier="4" item="22"/>
          <tpl fld="4" item="0"/>
          <tpl hier="10" item="18"/>
          <tpl hier="11" item="33"/>
        </tpls>
      </m>
      <m>
        <tpls c="6">
          <tpl fld="0" item="2"/>
          <tpl fld="1" item="29"/>
          <tpl hier="4" item="22"/>
          <tpl fld="4" item="0"/>
          <tpl hier="10" item="18"/>
          <tpl hier="11" item="33"/>
        </tpls>
      </m>
      <m>
        <tpls c="6">
          <tpl hier="2" item="16"/>
          <tpl fld="1" item="29"/>
          <tpl hier="4" item="22"/>
          <tpl fld="4" item="0"/>
          <tpl hier="10" item="18"/>
          <tpl hier="11" item="33"/>
        </tpls>
      </m>
      <m>
        <tpls c="6">
          <tpl fld="0" item="2"/>
          <tpl fld="1" item="135"/>
          <tpl hier="4" item="22"/>
          <tpl fld="4" item="0"/>
          <tpl hier="10" item="18"/>
          <tpl hier="11" item="33"/>
        </tpls>
      </m>
      <m>
        <tpls c="6">
          <tpl hier="2" item="16"/>
          <tpl fld="1" item="135"/>
          <tpl hier="4" item="22"/>
          <tpl fld="4" item="0"/>
          <tpl hier="10" item="18"/>
          <tpl hier="11" item="33"/>
        </tpls>
      </m>
      <m in="0">
        <tpls c="6">
          <tpl fld="0" item="2"/>
          <tpl fld="1" item="155"/>
          <tpl hier="4" item="22"/>
          <tpl fld="4" item="0"/>
          <tpl hier="10" item="18"/>
          <tpl hier="11" item="33"/>
        </tpls>
      </m>
      <m in="0">
        <tpls c="6">
          <tpl hier="2" item="16"/>
          <tpl fld="1" item="155"/>
          <tpl hier="4" item="22"/>
          <tpl fld="4" item="0"/>
          <tpl hier="10" item="18"/>
          <tpl hier="11" item="33"/>
        </tpls>
      </m>
      <m>
        <tpls c="6">
          <tpl hier="2" item="16"/>
          <tpl fld="1" item="80"/>
          <tpl hier="4" item="22"/>
          <tpl fld="4" item="0"/>
          <tpl hier="10" item="18"/>
          <tpl hier="11" item="33"/>
        </tpls>
      </m>
      <m>
        <tpls c="6">
          <tpl fld="0" item="2"/>
          <tpl fld="1" item="80"/>
          <tpl hier="4" item="22"/>
          <tpl fld="4" item="0"/>
          <tpl hier="10" item="18"/>
          <tpl hier="11" item="33"/>
        </tpls>
      </m>
      <m>
        <tpls c="6">
          <tpl fld="0" item="2"/>
          <tpl fld="1" item="40"/>
          <tpl hier="4" item="22"/>
          <tpl fld="4" item="0"/>
          <tpl hier="10" item="18"/>
          <tpl hier="11" item="33"/>
        </tpls>
      </m>
      <m>
        <tpls c="6">
          <tpl hier="2" item="16"/>
          <tpl fld="1" item="40"/>
          <tpl hier="4" item="22"/>
          <tpl fld="4" item="0"/>
          <tpl hier="10" item="18"/>
          <tpl hier="11" item="33"/>
        </tpls>
      </m>
      <m>
        <tpls c="6">
          <tpl hier="2" item="16"/>
          <tpl fld="1" item="36"/>
          <tpl hier="4" item="22"/>
          <tpl fld="4" item="0"/>
          <tpl hier="10" item="18"/>
          <tpl hier="11" item="33"/>
        </tpls>
      </m>
      <m>
        <tpls c="6">
          <tpl fld="0" item="2"/>
          <tpl fld="1" item="36"/>
          <tpl hier="4" item="22"/>
          <tpl fld="4" item="0"/>
          <tpl hier="10" item="18"/>
          <tpl hier="11" item="33"/>
        </tpls>
      </m>
      <m>
        <tpls c="6">
          <tpl fld="0" item="2"/>
          <tpl fld="1" item="49"/>
          <tpl hier="4" item="22"/>
          <tpl fld="4" item="0"/>
          <tpl hier="10" item="18"/>
          <tpl hier="11" item="33"/>
        </tpls>
      </m>
      <m>
        <tpls c="6">
          <tpl hier="2" item="16"/>
          <tpl fld="1" item="49"/>
          <tpl hier="4" item="22"/>
          <tpl fld="4" item="0"/>
          <tpl hier="10" item="18"/>
          <tpl hier="11" item="33"/>
        </tpls>
      </m>
      <m>
        <tpls c="6">
          <tpl fld="0" item="2"/>
          <tpl fld="1" item="8"/>
          <tpl hier="4" item="22"/>
          <tpl fld="4" item="0"/>
          <tpl hier="10" item="18"/>
          <tpl hier="11" item="33"/>
        </tpls>
      </m>
      <m>
        <tpls c="6">
          <tpl hier="2" item="16"/>
          <tpl fld="1" item="8"/>
          <tpl hier="4" item="22"/>
          <tpl fld="4" item="0"/>
          <tpl hier="10" item="18"/>
          <tpl hier="11" item="33"/>
        </tpls>
      </m>
      <m>
        <tpls c="6">
          <tpl fld="0" item="2"/>
          <tpl fld="1" item="28"/>
          <tpl hier="4" item="22"/>
          <tpl fld="4" item="0"/>
          <tpl hier="10" item="18"/>
          <tpl hier="11" item="33"/>
        </tpls>
      </m>
      <m>
        <tpls c="6">
          <tpl hier="2" item="16"/>
          <tpl fld="1" item="28"/>
          <tpl hier="4" item="22"/>
          <tpl fld="4" item="0"/>
          <tpl hier="10" item="18"/>
          <tpl hier="11" item="33"/>
        </tpls>
      </m>
      <m>
        <tpls c="6">
          <tpl hier="2" item="16"/>
          <tpl fld="1" item="41"/>
          <tpl hier="4" item="22"/>
          <tpl fld="4" item="0"/>
          <tpl hier="10" item="18"/>
          <tpl hier="11" item="33"/>
        </tpls>
      </m>
      <m>
        <tpls c="6">
          <tpl fld="0" item="2"/>
          <tpl fld="1" item="41"/>
          <tpl hier="4" item="22"/>
          <tpl fld="4" item="0"/>
          <tpl hier="10" item="18"/>
          <tpl hier="11" item="33"/>
        </tpls>
      </m>
      <m>
        <tpls c="6">
          <tpl fld="0" item="2"/>
          <tpl fld="1" item="175"/>
          <tpl hier="4" item="22"/>
          <tpl fld="4" item="0"/>
          <tpl hier="10" item="18"/>
          <tpl hier="11" item="33"/>
        </tpls>
      </m>
      <m>
        <tpls c="6">
          <tpl hier="2" item="16"/>
          <tpl fld="1" item="175"/>
          <tpl hier="4" item="22"/>
          <tpl fld="4" item="0"/>
          <tpl hier="10" item="18"/>
          <tpl hier="11" item="33"/>
        </tpls>
      </m>
      <m>
        <tpls c="6">
          <tpl fld="0" item="2"/>
          <tpl fld="1" item="20"/>
          <tpl hier="4" item="22"/>
          <tpl fld="4" item="0"/>
          <tpl hier="10" item="18"/>
          <tpl hier="11" item="33"/>
        </tpls>
      </m>
      <m>
        <tpls c="6">
          <tpl hier="2" item="16"/>
          <tpl fld="1" item="20"/>
          <tpl hier="4" item="22"/>
          <tpl fld="4" item="0"/>
          <tpl hier="10" item="18"/>
          <tpl hier="11" item="33"/>
        </tpls>
      </m>
      <m>
        <tpls c="6">
          <tpl hier="2" item="16"/>
          <tpl fld="1" item="33"/>
          <tpl hier="4" item="22"/>
          <tpl fld="4" item="0"/>
          <tpl hier="10" item="18"/>
          <tpl hier="11" item="33"/>
        </tpls>
      </m>
      <m>
        <tpls c="6">
          <tpl fld="0" item="2"/>
          <tpl fld="1" item="33"/>
          <tpl hier="4" item="22"/>
          <tpl fld="4" item="0"/>
          <tpl hier="10" item="18"/>
          <tpl hier="11" item="33"/>
        </tpls>
      </m>
      <m>
        <tpls c="6">
          <tpl fld="0" item="2"/>
          <tpl fld="1" item="168"/>
          <tpl hier="4" item="22"/>
          <tpl fld="4" item="0"/>
          <tpl hier="10" item="18"/>
          <tpl hier="11" item="33"/>
        </tpls>
      </m>
      <m>
        <tpls c="6">
          <tpl hier="2" item="16"/>
          <tpl fld="1" item="168"/>
          <tpl hier="4" item="22"/>
          <tpl fld="4" item="0"/>
          <tpl hier="10" item="18"/>
          <tpl hier="11" item="33"/>
        </tpls>
      </m>
      <m>
        <tpls c="6">
          <tpl hier="2" item="16"/>
          <tpl fld="1" item="68"/>
          <tpl hier="4" item="22"/>
          <tpl fld="4" item="0"/>
          <tpl hier="10" item="18"/>
          <tpl hier="11" item="33"/>
        </tpls>
      </m>
      <m>
        <tpls c="6">
          <tpl fld="0" item="2"/>
          <tpl fld="1" item="68"/>
          <tpl hier="4" item="22"/>
          <tpl fld="4" item="0"/>
          <tpl hier="10" item="18"/>
          <tpl hier="11" item="33"/>
        </tpls>
      </m>
      <m>
        <tpls c="6">
          <tpl fld="0" item="2"/>
          <tpl fld="1" item="81"/>
          <tpl hier="4" item="22"/>
          <tpl fld="4" item="0"/>
          <tpl hier="10" item="18"/>
          <tpl hier="11" item="33"/>
        </tpls>
      </m>
      <m>
        <tpls c="6">
          <tpl hier="2" item="16"/>
          <tpl fld="1" item="81"/>
          <tpl hier="4" item="22"/>
          <tpl fld="4" item="0"/>
          <tpl hier="10" item="18"/>
          <tpl hier="11" item="33"/>
        </tpls>
      </m>
      <m>
        <tpls c="6">
          <tpl fld="0" item="2"/>
          <tpl fld="1" item="136"/>
          <tpl hier="4" item="22"/>
          <tpl fld="4" item="0"/>
          <tpl hier="10" item="18"/>
          <tpl hier="11" item="33"/>
        </tpls>
      </m>
      <m>
        <tpls c="6">
          <tpl hier="2" item="16"/>
          <tpl fld="1" item="136"/>
          <tpl hier="4" item="22"/>
          <tpl fld="4" item="0"/>
          <tpl hier="10" item="18"/>
          <tpl hier="11" item="33"/>
        </tpls>
      </m>
      <m>
        <tpls c="6">
          <tpl hier="2" item="16"/>
          <tpl fld="1" item="60"/>
          <tpl hier="4" item="22"/>
          <tpl fld="4" item="0"/>
          <tpl hier="10" item="18"/>
          <tpl hier="11" item="33"/>
        </tpls>
      </m>
      <m>
        <tpls c="6">
          <tpl fld="0" item="2"/>
          <tpl fld="1" item="60"/>
          <tpl hier="4" item="22"/>
          <tpl fld="4" item="0"/>
          <tpl hier="10" item="18"/>
          <tpl hier="11" item="33"/>
        </tpls>
      </m>
      <m>
        <tpls c="6">
          <tpl fld="0" item="2"/>
          <tpl fld="1" item="73"/>
          <tpl hier="4" item="22"/>
          <tpl fld="4" item="0"/>
          <tpl hier="10" item="18"/>
          <tpl hier="11" item="33"/>
        </tpls>
      </m>
      <m>
        <tpls c="6">
          <tpl hier="2" item="16"/>
          <tpl fld="1" item="73"/>
          <tpl hier="4" item="22"/>
          <tpl fld="4" item="0"/>
          <tpl hier="10" item="18"/>
          <tpl hier="11" item="33"/>
        </tpls>
      </m>
      <m>
        <tpls c="6">
          <tpl hier="2" item="16"/>
          <tpl fld="1" item="128"/>
          <tpl hier="4" item="22"/>
          <tpl fld="4" item="0"/>
          <tpl hier="10" item="18"/>
          <tpl hier="11" item="33"/>
        </tpls>
      </m>
      <m>
        <tpls c="6">
          <tpl fld="0" item="2"/>
          <tpl fld="1" item="128"/>
          <tpl hier="4" item="22"/>
          <tpl fld="4" item="0"/>
          <tpl hier="10" item="18"/>
          <tpl hier="11" item="33"/>
        </tpls>
      </m>
      <m>
        <tpls c="6">
          <tpl fld="0" item="2"/>
          <tpl fld="1" item="133"/>
          <tpl hier="4" item="22"/>
          <tpl fld="4" item="0"/>
          <tpl hier="10" item="18"/>
          <tpl hier="11" item="33"/>
        </tpls>
      </m>
      <m>
        <tpls c="6">
          <tpl hier="2" item="16"/>
          <tpl fld="1" item="133"/>
          <tpl hier="4" item="22"/>
          <tpl fld="4" item="0"/>
          <tpl hier="10" item="18"/>
          <tpl hier="11" item="33"/>
        </tpls>
      </m>
      <m>
        <tpls c="6">
          <tpl hier="2" item="16"/>
          <tpl fld="1" item="146"/>
          <tpl hier="4" item="22"/>
          <tpl fld="4" item="0"/>
          <tpl hier="10" item="18"/>
          <tpl hier="11" item="33"/>
        </tpls>
      </m>
      <m>
        <tpls c="6">
          <tpl fld="0" item="2"/>
          <tpl fld="1" item="146"/>
          <tpl hier="4" item="22"/>
          <tpl fld="4" item="0"/>
          <tpl hier="10" item="18"/>
          <tpl hier="11" item="33"/>
        </tpls>
      </m>
      <m>
        <tpls c="6">
          <tpl hier="2" item="16"/>
          <tpl fld="1" item="106"/>
          <tpl hier="4" item="22"/>
          <tpl fld="4" item="0"/>
          <tpl hier="10" item="18"/>
          <tpl hier="11" item="33"/>
        </tpls>
      </m>
      <m>
        <tpls c="6">
          <tpl fld="0" item="2"/>
          <tpl fld="1" item="106"/>
          <tpl hier="4" item="22"/>
          <tpl fld="4" item="0"/>
          <tpl hier="10" item="18"/>
          <tpl hier="11" item="33"/>
        </tpls>
      </m>
      <m>
        <tpls c="6">
          <tpl hier="2" item="16"/>
          <tpl fld="1" item="71"/>
          <tpl hier="4" item="22"/>
          <tpl fld="4" item="0"/>
          <tpl hier="10" item="18"/>
          <tpl hier="11" item="33"/>
        </tpls>
      </m>
      <m>
        <tpls c="6">
          <tpl fld="0" item="2"/>
          <tpl fld="1" item="71"/>
          <tpl hier="4" item="22"/>
          <tpl fld="4" item="0"/>
          <tpl hier="10" item="18"/>
          <tpl hier="11" item="33"/>
        </tpls>
      </m>
      <m>
        <tpls c="6">
          <tpl fld="0" item="2"/>
          <tpl fld="1" item="91"/>
          <tpl hier="4" item="22"/>
          <tpl fld="4" item="0"/>
          <tpl hier="10" item="18"/>
          <tpl hier="11" item="33"/>
        </tpls>
      </m>
      <m>
        <tpls c="6">
          <tpl hier="2" item="16"/>
          <tpl fld="1" item="91"/>
          <tpl hier="4" item="22"/>
          <tpl fld="4" item="0"/>
          <tpl hier="10" item="18"/>
          <tpl hier="11" item="33"/>
        </tpls>
      </m>
      <m>
        <tpls c="6">
          <tpl hier="2" item="16"/>
          <tpl fld="1" item="12"/>
          <tpl hier="4" item="22"/>
          <tpl fld="4" item="0"/>
          <tpl hier="10" item="18"/>
          <tpl hier="11" item="33"/>
        </tpls>
      </m>
      <m>
        <tpls c="6">
          <tpl fld="0" item="2"/>
          <tpl fld="1" item="12"/>
          <tpl hier="4" item="22"/>
          <tpl fld="4" item="0"/>
          <tpl hier="10" item="18"/>
          <tpl hier="11" item="33"/>
        </tpls>
      </m>
      <m>
        <tpls c="6">
          <tpl fld="0" item="2"/>
          <tpl fld="1" item="127"/>
          <tpl hier="4" item="22"/>
          <tpl fld="4" item="0"/>
          <tpl hier="10" item="18"/>
          <tpl hier="11" item="33"/>
        </tpls>
      </m>
      <m>
        <tpls c="6">
          <tpl hier="2" item="16"/>
          <tpl fld="1" item="127"/>
          <tpl hier="4" item="22"/>
          <tpl fld="4" item="0"/>
          <tpl hier="10" item="18"/>
          <tpl hier="11" item="33"/>
        </tpls>
      </m>
      <m>
        <tpls c="6">
          <tpl fld="0" item="2"/>
          <tpl fld="1" item="147"/>
          <tpl hier="4" item="22"/>
          <tpl fld="4" item="0"/>
          <tpl hier="10" item="18"/>
          <tpl hier="11" item="33"/>
        </tpls>
      </m>
      <m>
        <tpls c="6">
          <tpl hier="2" item="16"/>
          <tpl fld="1" item="147"/>
          <tpl hier="4" item="22"/>
          <tpl fld="4" item="0"/>
          <tpl hier="10" item="18"/>
          <tpl hier="11" item="33"/>
        </tpls>
      </m>
      <m>
        <tpls c="6">
          <tpl fld="0" item="2"/>
          <tpl fld="1" item="24"/>
          <tpl hier="4" item="22"/>
          <tpl fld="4" item="0"/>
          <tpl hier="10" item="18"/>
          <tpl hier="11" item="33"/>
        </tpls>
      </m>
      <m>
        <tpls c="6">
          <tpl hier="2" item="16"/>
          <tpl fld="1" item="24"/>
          <tpl hier="4" item="22"/>
          <tpl fld="4" item="0"/>
          <tpl hier="10" item="18"/>
          <tpl hier="11" item="33"/>
        </tpls>
      </m>
      <m>
        <tpls c="6">
          <tpl fld="0" item="2"/>
          <tpl fld="1" item="119"/>
          <tpl hier="4" item="22"/>
          <tpl fld="4" item="0"/>
          <tpl hier="10" item="18"/>
          <tpl hier="11" item="33"/>
        </tpls>
      </m>
      <m>
        <tpls c="6">
          <tpl hier="2" item="16"/>
          <tpl fld="1" item="119"/>
          <tpl hier="4" item="22"/>
          <tpl fld="4" item="0"/>
          <tpl hier="10" item="18"/>
          <tpl hier="11" item="33"/>
        </tpls>
      </m>
      <m>
        <tpls c="6">
          <tpl hier="2" item="16"/>
          <tpl fld="1" item="139"/>
          <tpl hier="4" item="22"/>
          <tpl fld="4" item="0"/>
          <tpl hier="10" item="18"/>
          <tpl hier="11" item="33"/>
        </tpls>
      </m>
      <m>
        <tpls c="6">
          <tpl fld="0" item="2"/>
          <tpl fld="1" item="139"/>
          <tpl hier="4" item="22"/>
          <tpl fld="4" item="0"/>
          <tpl hier="10" item="18"/>
          <tpl hier="11" item="33"/>
        </tpls>
      </m>
      <m>
        <tpls c="6">
          <tpl fld="0" item="2"/>
          <tpl fld="1" item="126"/>
          <tpl hier="4" item="22"/>
          <tpl fld="4" item="0"/>
          <tpl hier="10" item="18"/>
          <tpl hier="11" item="33"/>
        </tpls>
      </m>
      <m>
        <tpls c="6">
          <tpl hier="2" item="16"/>
          <tpl fld="1" item="126"/>
          <tpl hier="4" item="22"/>
          <tpl fld="4" item="0"/>
          <tpl hier="10" item="18"/>
          <tpl hier="11" item="33"/>
        </tpls>
      </m>
      <m>
        <tpls c="6">
          <tpl hier="2" item="16"/>
          <tpl fld="1" item="111"/>
          <tpl hier="4" item="22"/>
          <tpl fld="4" item="0"/>
          <tpl hier="10" item="18"/>
          <tpl hier="11" item="33"/>
        </tpls>
      </m>
      <m>
        <tpls c="6">
          <tpl fld="0" item="2"/>
          <tpl fld="1" item="111"/>
          <tpl hier="4" item="22"/>
          <tpl fld="4" item="0"/>
          <tpl hier="10" item="18"/>
          <tpl hier="11" item="33"/>
        </tpls>
      </m>
      <m>
        <tpls c="6">
          <tpl fld="0" item="2"/>
          <tpl fld="1" item="131"/>
          <tpl hier="4" item="22"/>
          <tpl fld="4" item="0"/>
          <tpl hier="10" item="18"/>
          <tpl hier="11" item="33"/>
        </tpls>
      </m>
      <m>
        <tpls c="6">
          <tpl hier="2" item="16"/>
          <tpl fld="1" item="131"/>
          <tpl hier="4" item="22"/>
          <tpl fld="4" item="0"/>
          <tpl hier="10" item="18"/>
          <tpl hier="11" item="33"/>
        </tpls>
      </m>
      <m>
        <tpls c="6">
          <tpl fld="0" item="2"/>
          <tpl fld="1" item="70"/>
          <tpl hier="4" item="22"/>
          <tpl fld="4" item="0"/>
          <tpl hier="10" item="18"/>
          <tpl hier="11" item="33"/>
        </tpls>
      </m>
      <m>
        <tpls c="6">
          <tpl hier="2" item="16"/>
          <tpl fld="1" item="70"/>
          <tpl hier="4" item="22"/>
          <tpl fld="4" item="0"/>
          <tpl hier="10" item="18"/>
          <tpl hier="11" item="33"/>
        </tpls>
      </m>
      <m>
        <tpls c="6">
          <tpl fld="0" item="2"/>
          <tpl fld="1" item="159"/>
          <tpl hier="4" item="22"/>
          <tpl fld="4" item="0"/>
          <tpl hier="10" item="18"/>
          <tpl hier="11" item="33"/>
        </tpls>
      </m>
      <m>
        <tpls c="6">
          <tpl hier="2" item="16"/>
          <tpl fld="1" item="159"/>
          <tpl hier="4" item="22"/>
          <tpl fld="4" item="0"/>
          <tpl hier="10" item="18"/>
          <tpl hier="11" item="33"/>
        </tpls>
      </m>
      <m>
        <tpls c="6">
          <tpl fld="0" item="2"/>
          <tpl fld="1" item="4"/>
          <tpl hier="4" item="22"/>
          <tpl fld="4" item="0"/>
          <tpl hier="10" item="18"/>
          <tpl hier="11" item="33"/>
        </tpls>
      </m>
      <m>
        <tpls c="6">
          <tpl hier="2" item="16"/>
          <tpl fld="1" item="4"/>
          <tpl hier="4" item="22"/>
          <tpl fld="4" item="0"/>
          <tpl hier="10" item="18"/>
          <tpl hier="11" item="33"/>
        </tpls>
      </m>
      <m>
        <tpls c="6">
          <tpl fld="0" item="2"/>
          <tpl fld="1" item="17"/>
          <tpl hier="4" item="22"/>
          <tpl fld="4" item="0"/>
          <tpl hier="10" item="18"/>
          <tpl hier="11" item="33"/>
        </tpls>
      </m>
      <m>
        <tpls c="6">
          <tpl hier="2" item="16"/>
          <tpl fld="1" item="17"/>
          <tpl hier="4" item="22"/>
          <tpl fld="4" item="0"/>
          <tpl hier="10" item="18"/>
          <tpl hier="11" item="33"/>
        </tpls>
      </m>
      <m>
        <tpls c="6">
          <tpl fld="0" item="2"/>
          <tpl fld="1" item="39"/>
          <tpl hier="4" item="22"/>
          <tpl fld="4" item="0"/>
          <tpl hier="10" item="18"/>
          <tpl hier="11" item="33"/>
        </tpls>
      </m>
      <m>
        <tpls c="6">
          <tpl hier="2" item="16"/>
          <tpl fld="1" item="39"/>
          <tpl hier="4" item="22"/>
          <tpl fld="4" item="0"/>
          <tpl hier="10" item="18"/>
          <tpl hier="11" item="33"/>
        </tpls>
      </m>
      <m>
        <tpls c="6">
          <tpl hier="2" item="16"/>
          <tpl fld="1" item="151"/>
          <tpl hier="4" item="22"/>
          <tpl fld="4" item="0"/>
          <tpl hier="10" item="18"/>
          <tpl hier="11" item="33"/>
        </tpls>
      </m>
      <m>
        <tpls c="6">
          <tpl fld="0" item="2"/>
          <tpl fld="1" item="151"/>
          <tpl hier="4" item="22"/>
          <tpl fld="4" item="0"/>
          <tpl hier="10" item="18"/>
          <tpl hier="11" item="33"/>
        </tpls>
      </m>
      <m>
        <tpls c="6">
          <tpl fld="0" item="2"/>
          <tpl fld="1" item="171"/>
          <tpl hier="4" item="22"/>
          <tpl fld="4" item="0"/>
          <tpl hier="10" item="18"/>
          <tpl hier="11" item="33"/>
        </tpls>
      </m>
      <m>
        <tpls c="6">
          <tpl hier="2" item="16"/>
          <tpl fld="1" item="171"/>
          <tpl hier="4" item="22"/>
          <tpl fld="4" item="0"/>
          <tpl hier="10" item="18"/>
          <tpl hier="11" item="33"/>
        </tpls>
      </m>
      <m>
        <tpls c="6">
          <tpl fld="0" item="2"/>
          <tpl fld="1" item="9"/>
          <tpl hier="4" item="22"/>
          <tpl fld="4" item="0"/>
          <tpl hier="10" item="18"/>
          <tpl hier="11" item="33"/>
        </tpls>
      </m>
      <m>
        <tpls c="6">
          <tpl hier="2" item="16"/>
          <tpl fld="1" item="9"/>
          <tpl hier="4" item="22"/>
          <tpl fld="4" item="0"/>
          <tpl hier="10" item="18"/>
          <tpl hier="11" item="33"/>
        </tpls>
      </m>
      <m>
        <tpls c="6">
          <tpl fld="0" item="2"/>
          <tpl fld="1" item="30"/>
          <tpl hier="4" item="22"/>
          <tpl fld="4" item="0"/>
          <tpl hier="10" item="18"/>
          <tpl hier="11" item="33"/>
        </tpls>
      </m>
      <m>
        <tpls c="6">
          <tpl hier="2" item="16"/>
          <tpl fld="1" item="30"/>
          <tpl hier="4" item="22"/>
          <tpl fld="4" item="0"/>
          <tpl hier="10" item="18"/>
          <tpl hier="11" item="33"/>
        </tpls>
      </m>
      <m>
        <tpls c="6">
          <tpl fld="0" item="2"/>
          <tpl fld="1" item="69"/>
          <tpl hier="4" item="22"/>
          <tpl fld="4" item="0"/>
          <tpl hier="10" item="18"/>
          <tpl hier="11" item="33"/>
        </tpls>
      </m>
      <m>
        <tpls c="6">
          <tpl hier="2" item="16"/>
          <tpl fld="1" item="69"/>
          <tpl hier="4" item="22"/>
          <tpl fld="4" item="0"/>
          <tpl hier="10" item="18"/>
          <tpl hier="11" item="33"/>
        </tpls>
      </m>
      <m>
        <tpls c="6">
          <tpl hier="2" item="16"/>
          <tpl fld="1" item="82"/>
          <tpl hier="4" item="22"/>
          <tpl fld="4" item="0"/>
          <tpl hier="10" item="18"/>
          <tpl hier="11" item="33"/>
        </tpls>
      </m>
      <m>
        <tpls c="6">
          <tpl fld="0" item="2"/>
          <tpl fld="1" item="82"/>
          <tpl hier="4" item="22"/>
          <tpl fld="4" item="0"/>
          <tpl hier="10" item="18"/>
          <tpl hier="11" item="33"/>
        </tpls>
      </m>
      <m>
        <tpls c="6">
          <tpl fld="0" item="2"/>
          <tpl fld="1" item="0"/>
          <tpl hier="4" item="22"/>
          <tpl fld="4" item="0"/>
          <tpl hier="10" item="18"/>
          <tpl hier="11" item="33"/>
        </tpls>
      </m>
      <m>
        <tpls c="6">
          <tpl hier="2" item="16"/>
          <tpl fld="1" item="0"/>
          <tpl hier="4" item="22"/>
          <tpl fld="4" item="0"/>
          <tpl hier="10" item="18"/>
          <tpl hier="11" item="33"/>
        </tpls>
      </m>
      <m>
        <tpls c="6">
          <tpl hier="2" item="16"/>
          <tpl fld="1" item="7"/>
          <tpl hier="4" item="22"/>
          <tpl fld="4" item="0"/>
          <tpl hier="10" item="18"/>
          <tpl hier="11" item="33"/>
        </tpls>
      </m>
      <m>
        <tpls c="6">
          <tpl fld="0" item="2"/>
          <tpl fld="1" item="7"/>
          <tpl hier="4" item="22"/>
          <tpl fld="4" item="0"/>
          <tpl hier="10" item="18"/>
          <tpl hier="11" item="33"/>
        </tpls>
      </m>
      <m>
        <tpls c="6">
          <tpl fld="0" item="2"/>
          <tpl fld="1" item="27"/>
          <tpl hier="4" item="22"/>
          <tpl fld="4" item="0"/>
          <tpl hier="10" item="18"/>
          <tpl hier="11" item="33"/>
        </tpls>
      </m>
      <m>
        <tpls c="6">
          <tpl hier="2" item="16"/>
          <tpl fld="1" item="27"/>
          <tpl hier="4" item="22"/>
          <tpl fld="4" item="0"/>
          <tpl hier="10" item="18"/>
          <tpl hier="11" item="33"/>
        </tpls>
      </m>
      <m>
        <tpls c="6">
          <tpl fld="0" item="2"/>
          <tpl fld="1" item="153"/>
          <tpl hier="4" item="22"/>
          <tpl fld="4" item="0"/>
          <tpl hier="10" item="18"/>
          <tpl hier="11" item="33"/>
        </tpls>
      </m>
      <m>
        <tpls c="6">
          <tpl hier="2" item="16"/>
          <tpl fld="1" item="153"/>
          <tpl hier="4" item="22"/>
          <tpl fld="4" item="0"/>
          <tpl hier="10" item="18"/>
          <tpl hier="11" item="33"/>
        </tpls>
      </m>
      <m>
        <tpls c="6">
          <tpl fld="0" item="2"/>
          <tpl fld="1" item="63"/>
          <tpl hier="4" item="22"/>
          <tpl fld="4" item="0"/>
          <tpl hier="10" item="18"/>
          <tpl hier="11" item="33"/>
        </tpls>
      </m>
      <m>
        <tpls c="6">
          <tpl hier="2" item="16"/>
          <tpl fld="1" item="63"/>
          <tpl hier="4" item="22"/>
          <tpl fld="4" item="0"/>
          <tpl hier="10" item="18"/>
          <tpl hier="11" item="33"/>
        </tpls>
      </m>
      <m>
        <tpls c="6">
          <tpl fld="0" item="2"/>
          <tpl fld="1" item="83"/>
          <tpl hier="4" item="22"/>
          <tpl fld="4" item="0"/>
          <tpl hier="10" item="18"/>
          <tpl hier="11" item="33"/>
        </tpls>
      </m>
      <m>
        <tpls c="6">
          <tpl hier="2" item="16"/>
          <tpl fld="1" item="83"/>
          <tpl hier="4" item="22"/>
          <tpl fld="4" item="0"/>
          <tpl hier="10" item="18"/>
          <tpl hier="11" item="33"/>
        </tpls>
      </m>
      <m>
        <tpls c="6">
          <tpl hier="2" item="16"/>
          <tpl fld="1" item="123"/>
          <tpl hier="4" item="22"/>
          <tpl fld="4" item="0"/>
          <tpl hier="10" item="18"/>
          <tpl hier="11" item="33"/>
        </tpls>
      </m>
      <m>
        <tpls c="6">
          <tpl fld="0" item="2"/>
          <tpl fld="1" item="123"/>
          <tpl hier="4" item="22"/>
          <tpl fld="4" item="0"/>
          <tpl hier="10" item="18"/>
          <tpl hier="11" item="33"/>
        </tpls>
      </m>
      <m>
        <tpls c="6">
          <tpl hier="2" item="16"/>
          <tpl fld="1" item="55"/>
          <tpl hier="4" item="22"/>
          <tpl fld="4" item="0"/>
          <tpl hier="10" item="18"/>
          <tpl hier="11" item="33"/>
        </tpls>
      </m>
      <m>
        <tpls c="6">
          <tpl fld="0" item="2"/>
          <tpl fld="1" item="55"/>
          <tpl hier="4" item="22"/>
          <tpl fld="4" item="0"/>
          <tpl hier="10" item="18"/>
          <tpl hier="11" item="33"/>
        </tpls>
      </m>
      <m>
        <tpls c="6">
          <tpl hier="2" item="16"/>
          <tpl fld="1" item="75"/>
          <tpl hier="4" item="22"/>
          <tpl fld="4" item="0"/>
          <tpl hier="10" item="18"/>
          <tpl hier="11" item="33"/>
        </tpls>
      </m>
      <m>
        <tpls c="6">
          <tpl fld="0" item="2"/>
          <tpl fld="1" item="75"/>
          <tpl hier="4" item="22"/>
          <tpl fld="4" item="0"/>
          <tpl hier="10" item="18"/>
          <tpl hier="11" item="33"/>
        </tpls>
      </m>
      <m>
        <tpls c="6">
          <tpl hier="2" item="16"/>
          <tpl fld="1" item="42"/>
          <tpl hier="4" item="22"/>
          <tpl fld="4" item="0"/>
          <tpl hier="10" item="18"/>
          <tpl hier="11" item="33"/>
        </tpls>
      </m>
      <m>
        <tpls c="6">
          <tpl fld="0" item="2"/>
          <tpl fld="1" item="42"/>
          <tpl hier="4" item="22"/>
          <tpl fld="4" item="0"/>
          <tpl hier="10" item="18"/>
          <tpl hier="11" item="33"/>
        </tpls>
      </m>
      <m>
        <tpls c="6">
          <tpl fld="0" item="2"/>
          <tpl fld="1" item="47"/>
          <tpl hier="4" item="22"/>
          <tpl fld="4" item="0"/>
          <tpl hier="10" item="18"/>
          <tpl hier="11" item="33"/>
        </tpls>
      </m>
      <m>
        <tpls c="6">
          <tpl hier="2" item="16"/>
          <tpl fld="1" item="47"/>
          <tpl hier="4" item="22"/>
          <tpl fld="4" item="0"/>
          <tpl hier="10" item="18"/>
          <tpl hier="11" item="33"/>
        </tpls>
      </m>
      <m>
        <tpls c="6">
          <tpl fld="0" item="2"/>
          <tpl fld="1" item="67"/>
          <tpl hier="4" item="22"/>
          <tpl fld="4" item="0"/>
          <tpl hier="10" item="18"/>
          <tpl hier="11" item="33"/>
        </tpls>
      </m>
      <m>
        <tpls c="6">
          <tpl hier="2" item="16"/>
          <tpl fld="1" item="67"/>
          <tpl hier="4" item="22"/>
          <tpl fld="4" item="0"/>
          <tpl hier="10" item="18"/>
          <tpl hier="11" item="33"/>
        </tpls>
      </m>
      <m>
        <tpls c="6">
          <tpl hier="2" item="16"/>
          <tpl fld="1" item="140"/>
          <tpl hier="4" item="22"/>
          <tpl fld="4" item="0"/>
          <tpl hier="10" item="18"/>
          <tpl hier="11" item="33"/>
        </tpls>
      </m>
      <m>
        <tpls c="6">
          <tpl fld="0" item="2"/>
          <tpl fld="1" item="140"/>
          <tpl hier="4" item="22"/>
          <tpl fld="4" item="0"/>
          <tpl hier="10" item="18"/>
          <tpl hier="11" item="33"/>
        </tpls>
      </m>
      <m in="0">
        <tpls c="6">
          <tpl fld="0" item="2"/>
          <tpl fld="1" item="95"/>
          <tpl hier="4" item="22"/>
          <tpl fld="4" item="0"/>
          <tpl hier="10" item="18"/>
          <tpl hier="11" item="33"/>
        </tpls>
      </m>
      <m in="0">
        <tpls c="6">
          <tpl hier="2" item="16"/>
          <tpl fld="1" item="95"/>
          <tpl hier="4" item="22"/>
          <tpl fld="4" item="0"/>
          <tpl hier="10" item="18"/>
          <tpl hier="11" item="33"/>
        </tpls>
      </m>
      <m>
        <tpls c="6">
          <tpl hier="2" item="16"/>
          <tpl fld="1" item="115"/>
          <tpl hier="4" item="22"/>
          <tpl fld="4" item="0"/>
          <tpl hier="10" item="18"/>
          <tpl hier="11" item="33"/>
        </tpls>
      </m>
      <m>
        <tpls c="6">
          <tpl fld="0" item="2"/>
          <tpl fld="1" item="115"/>
          <tpl hier="4" item="22"/>
          <tpl fld="4" item="0"/>
          <tpl hier="10" item="18"/>
          <tpl hier="11" item="33"/>
        </tpls>
      </m>
      <m>
        <tpls c="6">
          <tpl fld="0" item="2"/>
          <tpl fld="1" item="167"/>
          <tpl hier="4" item="22"/>
          <tpl fld="4" item="0"/>
          <tpl hier="10" item="18"/>
          <tpl hier="11" item="33"/>
        </tpls>
      </m>
      <m>
        <tpls c="6">
          <tpl hier="2" item="16"/>
          <tpl fld="1" item="167"/>
          <tpl hier="4" item="22"/>
          <tpl fld="4" item="0"/>
          <tpl hier="10" item="18"/>
          <tpl hier="11" item="33"/>
        </tpls>
      </m>
      <m>
        <tpls c="6">
          <tpl fld="0" item="2"/>
          <tpl fld="1" item="43"/>
          <tpl hier="4" item="22"/>
          <tpl fld="4" item="0"/>
          <tpl hier="10" item="18"/>
          <tpl hier="11" item="33"/>
        </tpls>
      </m>
      <m>
        <tpls c="6">
          <tpl hier="2" item="16"/>
          <tpl fld="1" item="43"/>
          <tpl hier="4" item="22"/>
          <tpl fld="4" item="0"/>
          <tpl hier="10" item="18"/>
          <tpl hier="11" item="33"/>
        </tpls>
      </m>
      <m>
        <tpls c="6">
          <tpl fld="0" item="2"/>
          <tpl fld="1" item="174"/>
          <tpl hier="4" item="22"/>
          <tpl fld="4" item="0"/>
          <tpl hier="10" item="18"/>
          <tpl hier="11" item="33"/>
        </tpls>
      </m>
      <m>
        <tpls c="6">
          <tpl hier="2" item="16"/>
          <tpl fld="1" item="174"/>
          <tpl hier="4" item="22"/>
          <tpl fld="4" item="0"/>
          <tpl hier="10" item="18"/>
          <tpl hier="11" item="33"/>
        </tpls>
      </m>
      <m>
        <tpls c="6">
          <tpl fld="0" item="2"/>
          <tpl fld="1" item="129"/>
          <tpl hier="4" item="22"/>
          <tpl fld="4" item="0"/>
          <tpl hier="10" item="18"/>
          <tpl hier="11" item="33"/>
        </tpls>
      </m>
      <m>
        <tpls c="6">
          <tpl hier="2" item="16"/>
          <tpl fld="1" item="129"/>
          <tpl hier="4" item="22"/>
          <tpl fld="4" item="0"/>
          <tpl hier="10" item="18"/>
          <tpl hier="11" item="33"/>
        </tpls>
      </m>
      <m>
        <tpls c="6">
          <tpl hier="2" item="16"/>
          <tpl fld="1" item="61"/>
          <tpl hier="4" item="22"/>
          <tpl fld="4" item="0"/>
          <tpl hier="10" item="18"/>
          <tpl hier="11" item="33"/>
        </tpls>
      </m>
      <m>
        <tpls c="6">
          <tpl fld="0" item="2"/>
          <tpl fld="1" item="61"/>
          <tpl hier="4" item="22"/>
          <tpl fld="4" item="0"/>
          <tpl hier="10" item="18"/>
          <tpl hier="11" item="33"/>
        </tpls>
      </m>
      <m>
        <tpls c="6">
          <tpl hier="2" item="16"/>
          <tpl fld="1" item="64"/>
          <tpl hier="4" item="22"/>
          <tpl fld="4" item="0"/>
          <tpl hier="10" item="18"/>
          <tpl hier="11" item="33"/>
        </tpls>
      </m>
      <m>
        <tpls c="6">
          <tpl fld="0" item="2"/>
          <tpl fld="1" item="64"/>
          <tpl hier="4" item="22"/>
          <tpl fld="4" item="0"/>
          <tpl hier="10" item="18"/>
          <tpl hier="11" item="33"/>
        </tpls>
      </m>
      <m>
        <tpls c="6">
          <tpl fld="0" item="2"/>
          <tpl fld="1" item="130"/>
          <tpl hier="4" item="22"/>
          <tpl fld="4" item="0"/>
          <tpl hier="10" item="18"/>
          <tpl hier="11" item="33"/>
        </tpls>
      </m>
      <m>
        <tpls c="6">
          <tpl hier="2" item="16"/>
          <tpl fld="1" item="130"/>
          <tpl hier="4" item="22"/>
          <tpl fld="4" item="0"/>
          <tpl hier="10" item="18"/>
          <tpl hier="11" item="33"/>
        </tpls>
      </m>
      <m>
        <tpls c="6">
          <tpl hier="2" item="16"/>
          <tpl fld="1" item="109"/>
          <tpl hier="4" item="22"/>
          <tpl fld="4" item="0"/>
          <tpl hier="10" item="18"/>
          <tpl hier="11" item="33"/>
        </tpls>
      </m>
      <m>
        <tpls c="6">
          <tpl fld="0" item="2"/>
          <tpl fld="1" item="109"/>
          <tpl hier="4" item="22"/>
          <tpl fld="4" item="0"/>
          <tpl hier="10" item="18"/>
          <tpl hier="11" item="33"/>
        </tpls>
      </m>
      <m>
        <tpls c="6">
          <tpl fld="0" item="2"/>
          <tpl fld="1" item="158"/>
          <tpl hier="4" item="22"/>
          <tpl fld="4" item="0"/>
          <tpl hier="10" item="18"/>
          <tpl hier="11" item="33"/>
        </tpls>
      </m>
      <m>
        <tpls c="6">
          <tpl hier="2" item="16"/>
          <tpl fld="1" item="158"/>
          <tpl hier="4" item="22"/>
          <tpl fld="4" item="0"/>
          <tpl hier="10" item="18"/>
          <tpl hier="11" item="33"/>
        </tpls>
      </m>
      <m>
        <tpls c="6">
          <tpl hier="2" item="16"/>
          <tpl fld="1" item="114"/>
          <tpl hier="4" item="22"/>
          <tpl fld="4" item="0"/>
          <tpl hier="10" item="18"/>
          <tpl hier="11" item="33"/>
        </tpls>
      </m>
      <m>
        <tpls c="6">
          <tpl fld="0" item="2"/>
          <tpl fld="1" item="114"/>
          <tpl hier="4" item="22"/>
          <tpl fld="4" item="0"/>
          <tpl hier="10" item="18"/>
          <tpl hier="11" item="33"/>
        </tpls>
      </m>
      <m>
        <tpls c="6">
          <tpl hier="2" item="16"/>
          <tpl fld="1" item="149"/>
          <tpl hier="4" item="22"/>
          <tpl fld="4" item="0"/>
          <tpl hier="10" item="18"/>
          <tpl hier="11" item="33"/>
        </tpls>
      </m>
      <m>
        <tpls c="6">
          <tpl fld="0" item="2"/>
          <tpl fld="1" item="149"/>
          <tpl hier="4" item="22"/>
          <tpl fld="4" item="0"/>
          <tpl hier="10" item="18"/>
          <tpl hier="11" item="33"/>
        </tpls>
      </m>
      <m>
        <tpls c="6">
          <tpl hier="2" item="16"/>
          <tpl fld="1" item="59"/>
          <tpl hier="4" item="22"/>
          <tpl fld="4" item="0"/>
          <tpl hier="10" item="18"/>
          <tpl hier="11" item="33"/>
        </tpls>
      </m>
      <m>
        <tpls c="6">
          <tpl fld="0" item="2"/>
          <tpl fld="1" item="59"/>
          <tpl hier="4" item="22"/>
          <tpl fld="4" item="0"/>
          <tpl hier="10" item="18"/>
          <tpl hier="11" item="33"/>
        </tpls>
      </m>
      <m>
        <tpls c="6">
          <tpl fld="0" item="2"/>
          <tpl fld="1" item="87"/>
          <tpl hier="4" item="22"/>
          <tpl fld="4" item="0"/>
          <tpl hier="10" item="18"/>
          <tpl hier="11" item="33"/>
        </tpls>
      </m>
      <m>
        <tpls c="6">
          <tpl hier="2" item="16"/>
          <tpl fld="1" item="87"/>
          <tpl hier="4" item="22"/>
          <tpl fld="4" item="0"/>
          <tpl hier="10" item="18"/>
          <tpl hier="11" item="33"/>
        </tpls>
      </m>
      <m>
        <tpls c="6">
          <tpl fld="0" item="2"/>
          <tpl fld="1" item="107"/>
          <tpl hier="4" item="22"/>
          <tpl fld="4" item="0"/>
          <tpl hier="10" item="18"/>
          <tpl hier="11" item="33"/>
        </tpls>
      </m>
      <m>
        <tpls c="6">
          <tpl hier="2" item="16"/>
          <tpl fld="1" item="107"/>
          <tpl hier="4" item="22"/>
          <tpl fld="4" item="0"/>
          <tpl hier="10" item="18"/>
          <tpl hier="11" item="33"/>
        </tpls>
      </m>
      <m>
        <tpls c="6">
          <tpl fld="0" item="2"/>
          <tpl fld="1" item="103"/>
          <tpl hier="4" item="22"/>
          <tpl fld="4" item="0"/>
          <tpl hier="10" item="18"/>
          <tpl hier="11" item="33"/>
        </tpls>
      </m>
      <m>
        <tpls c="6">
          <tpl hier="2" item="16"/>
          <tpl fld="1" item="103"/>
          <tpl hier="4" item="22"/>
          <tpl fld="4" item="0"/>
          <tpl hier="10" item="18"/>
          <tpl hier="11" item="33"/>
        </tpls>
      </m>
      <m>
        <tpls c="6">
          <tpl fld="0" item="2"/>
          <tpl fld="1" item="86"/>
          <tpl hier="4" item="22"/>
          <tpl fld="4" item="0"/>
          <tpl hier="10" item="18"/>
          <tpl hier="11" item="33"/>
        </tpls>
      </m>
      <m>
        <tpls c="6">
          <tpl hier="2" item="16"/>
          <tpl fld="1" item="86"/>
          <tpl hier="4" item="22"/>
          <tpl fld="4" item="0"/>
          <tpl hier="10" item="18"/>
          <tpl hier="11" item="33"/>
        </tpls>
      </m>
      <m>
        <tpls c="6">
          <tpl fld="0" item="2"/>
          <tpl fld="1" item="5"/>
          <tpl hier="4" item="22"/>
          <tpl fld="4" item="0"/>
          <tpl hier="10" item="18"/>
          <tpl hier="11" item="33"/>
        </tpls>
      </m>
      <m>
        <tpls c="6">
          <tpl hier="2" item="16"/>
          <tpl fld="1" item="5"/>
          <tpl hier="4" item="22"/>
          <tpl fld="4" item="0"/>
          <tpl hier="10" item="18"/>
          <tpl hier="11" item="33"/>
        </tpls>
      </m>
      <m>
        <tpls c="6">
          <tpl hier="2" item="16"/>
          <tpl fld="1" item="18"/>
          <tpl hier="4" item="22"/>
          <tpl fld="4" item="0"/>
          <tpl hier="10" item="18"/>
          <tpl hier="11" item="33"/>
        </tpls>
      </m>
      <m>
        <tpls c="6">
          <tpl fld="0" item="2"/>
          <tpl fld="1" item="18"/>
          <tpl hier="4" item="22"/>
          <tpl fld="4" item="0"/>
          <tpl hier="10" item="18"/>
          <tpl hier="11" item="33"/>
        </tpls>
      </m>
      <m>
        <tpls c="6">
          <tpl fld="0" item="2"/>
          <tpl fld="1" item="96"/>
          <tpl hier="4" item="22"/>
          <tpl fld="4" item="0"/>
          <tpl hier="10" item="18"/>
          <tpl hier="11" item="33"/>
        </tpls>
      </m>
      <m>
        <tpls c="6">
          <tpl hier="2" item="16"/>
          <tpl fld="1" item="96"/>
          <tpl hier="4" item="22"/>
          <tpl fld="4" item="0"/>
          <tpl hier="10" item="18"/>
          <tpl hier="11" item="33"/>
        </tpls>
      </m>
      <m>
        <tpls c="6">
          <tpl hier="2" item="16"/>
          <tpl fld="1" item="125"/>
          <tpl hier="4" item="22"/>
          <tpl fld="4" item="0"/>
          <tpl hier="10" item="18"/>
          <tpl hier="11" item="33"/>
        </tpls>
      </m>
      <m>
        <tpls c="6">
          <tpl fld="0" item="2"/>
          <tpl fld="1" item="125"/>
          <tpl hier="4" item="22"/>
          <tpl fld="4" item="0"/>
          <tpl hier="10" item="18"/>
          <tpl hier="11" item="33"/>
        </tpls>
      </m>
      <m>
        <tpls c="6">
          <tpl hier="2" item="16"/>
          <tpl fld="1" item="138"/>
          <tpl hier="4" item="22"/>
          <tpl fld="4" item="0"/>
          <tpl hier="10" item="18"/>
          <tpl hier="11" item="33"/>
        </tpls>
      </m>
      <m>
        <tpls c="6">
          <tpl fld="0" item="2"/>
          <tpl fld="1" item="138"/>
          <tpl hier="4" item="22"/>
          <tpl fld="4" item="0"/>
          <tpl hier="10" item="18"/>
          <tpl hier="11" item="33"/>
        </tpls>
      </m>
      <m>
        <tpls c="6">
          <tpl hier="2" item="16"/>
          <tpl fld="1" item="166"/>
          <tpl hier="4" item="22"/>
          <tpl fld="4" item="0"/>
          <tpl hier="10" item="18"/>
          <tpl hier="11" item="33"/>
        </tpls>
      </m>
      <m>
        <tpls c="6">
          <tpl fld="0" item="2"/>
          <tpl fld="1" item="166"/>
          <tpl hier="4" item="22"/>
          <tpl fld="4" item="0"/>
          <tpl hier="10" item="18"/>
          <tpl hier="11" item="33"/>
        </tpls>
      </m>
      <m>
        <tpls c="6">
          <tpl fld="0" item="2"/>
          <tpl fld="1" item="6"/>
          <tpl hier="4" item="22"/>
          <tpl fld="4" item="0"/>
          <tpl hier="10" item="18"/>
          <tpl hier="11" item="33"/>
        </tpls>
      </m>
      <m>
        <tpls c="6">
          <tpl hier="2" item="16"/>
          <tpl fld="1" item="6"/>
          <tpl hier="4" item="22"/>
          <tpl fld="4" item="0"/>
          <tpl hier="10" item="18"/>
          <tpl hier="11" item="33"/>
        </tpls>
      </m>
      <m>
        <tpls c="6">
          <tpl fld="0" item="2"/>
          <tpl fld="1" item="19"/>
          <tpl hier="4" item="22"/>
          <tpl fld="4" item="0"/>
          <tpl hier="10" item="18"/>
          <tpl hier="11" item="33"/>
        </tpls>
      </m>
      <m>
        <tpls c="6">
          <tpl hier="2" item="16"/>
          <tpl fld="1" item="19"/>
          <tpl hier="4" item="22"/>
          <tpl fld="4" item="0"/>
          <tpl hier="10" item="18"/>
          <tpl hier="11" item="33"/>
        </tpls>
      </m>
      <m>
        <tpls c="6">
          <tpl fld="0" item="2"/>
          <tpl fld="1" item="134"/>
          <tpl hier="4" item="22"/>
          <tpl fld="4" item="0"/>
          <tpl hier="10" item="18"/>
          <tpl hier="11" item="33"/>
        </tpls>
      </m>
      <m>
        <tpls c="6">
          <tpl hier="2" item="16"/>
          <tpl fld="1" item="134"/>
          <tpl hier="4" item="22"/>
          <tpl fld="4" item="0"/>
          <tpl hier="10" item="18"/>
          <tpl hier="11" item="33"/>
        </tpls>
      </m>
      <m>
        <tpls c="6">
          <tpl hier="2" item="16"/>
          <tpl fld="1" item="173"/>
          <tpl hier="4" item="22"/>
          <tpl fld="4" item="0"/>
          <tpl hier="10" item="18"/>
          <tpl hier="11" item="33"/>
        </tpls>
      </m>
      <m>
        <tpls c="6">
          <tpl fld="0" item="2"/>
          <tpl fld="1" item="173"/>
          <tpl hier="4" item="22"/>
          <tpl fld="4" item="0"/>
          <tpl hier="10" item="18"/>
          <tpl hier="11" item="33"/>
        </tpls>
      </m>
      <m>
        <tpls c="6">
          <tpl hier="2" item="16"/>
          <tpl fld="1" item="11"/>
          <tpl hier="4" item="22"/>
          <tpl fld="4" item="0"/>
          <tpl hier="10" item="18"/>
          <tpl hier="11" item="33"/>
        </tpls>
      </m>
      <m>
        <tpls c="6">
          <tpl fld="0" item="2"/>
          <tpl fld="1" item="11"/>
          <tpl hier="4" item="22"/>
          <tpl fld="4" item="0"/>
          <tpl hier="10" item="18"/>
          <tpl hier="11" item="33"/>
        </tpls>
      </m>
      <m>
        <tpls c="6">
          <tpl fld="0" item="2"/>
          <tpl fld="1" item="102"/>
          <tpl hier="4" item="22"/>
          <tpl fld="4" item="0"/>
          <tpl hier="10" item="18"/>
          <tpl hier="11" item="33"/>
        </tpls>
      </m>
      <m>
        <tpls c="6">
          <tpl hier="2" item="16"/>
          <tpl fld="1" item="102"/>
          <tpl hier="4" item="22"/>
          <tpl fld="4" item="0"/>
          <tpl hier="10" item="18"/>
          <tpl hier="11" item="33"/>
        </tpls>
      </m>
      <m>
        <tpls c="6">
          <tpl fld="0" item="2"/>
          <tpl fld="1" item="165"/>
          <tpl hier="4" item="22"/>
          <tpl fld="4" item="0"/>
          <tpl hier="10" item="18"/>
          <tpl hier="11" item="33"/>
        </tpls>
      </m>
      <m>
        <tpls c="6">
          <tpl hier="2" item="16"/>
          <tpl fld="1" item="165"/>
          <tpl hier="4" item="22"/>
          <tpl fld="4" item="0"/>
          <tpl hier="10" item="18"/>
          <tpl hier="11" item="33"/>
        </tpls>
      </m>
      <m>
        <tpls c="6">
          <tpl fld="0" item="2"/>
          <tpl fld="1" item="3"/>
          <tpl hier="4" item="22"/>
          <tpl fld="4" item="0"/>
          <tpl hier="10" item="18"/>
          <tpl hier="11" item="33"/>
        </tpls>
      </m>
      <m>
        <tpls c="6">
          <tpl hier="2" item="16"/>
          <tpl fld="1" item="3"/>
          <tpl hier="4" item="22"/>
          <tpl fld="4" item="0"/>
          <tpl hier="10" item="18"/>
          <tpl hier="11" item="33"/>
        </tpls>
      </m>
      <m>
        <tpls c="6">
          <tpl fld="0" item="2"/>
          <tpl fld="1" item="25"/>
          <tpl hier="4" item="22"/>
          <tpl fld="4" item="0"/>
          <tpl hier="10" item="18"/>
          <tpl hier="11" item="33"/>
        </tpls>
      </m>
      <m>
        <tpls c="6">
          <tpl hier="2" item="16"/>
          <tpl fld="1" item="25"/>
          <tpl hier="4" item="22"/>
          <tpl fld="4" item="0"/>
          <tpl hier="10" item="18"/>
          <tpl hier="11" item="33"/>
        </tpls>
      </m>
      <m>
        <tpls c="6">
          <tpl hier="2" item="16"/>
          <tpl fld="1" item="31"/>
          <tpl hier="4" item="22"/>
          <tpl fld="4" item="0"/>
          <tpl hier="10" item="18"/>
          <tpl hier="11" item="33"/>
        </tpls>
      </m>
      <m>
        <tpls c="6">
          <tpl fld="0" item="2"/>
          <tpl fld="1" item="31"/>
          <tpl hier="4" item="22"/>
          <tpl fld="4" item="0"/>
          <tpl hier="10" item="18"/>
          <tpl hier="11" item="33"/>
        </tpls>
      </m>
      <m>
        <tpls c="6">
          <tpl hier="2" item="16"/>
          <tpl fld="1" item="51"/>
          <tpl hier="4" item="22"/>
          <tpl fld="4" item="0"/>
          <tpl hier="10" item="18"/>
          <tpl hier="11" item="33"/>
        </tpls>
      </m>
      <m>
        <tpls c="6">
          <tpl fld="0" item="2"/>
          <tpl fld="1" item="51"/>
          <tpl hier="4" item="22"/>
          <tpl fld="4" item="0"/>
          <tpl hier="10" item="18"/>
          <tpl hier="11" item="33"/>
        </tpls>
      </m>
      <m in="0">
        <tpls c="6">
          <tpl fld="0" item="2"/>
          <tpl fld="1" item="93"/>
          <tpl hier="4" item="22"/>
          <tpl fld="4" item="0"/>
          <tpl hier="10" item="18"/>
          <tpl hier="11" item="33"/>
        </tpls>
      </m>
      <m in="0">
        <tpls c="6">
          <tpl hier="2" item="16"/>
          <tpl fld="1" item="93"/>
          <tpl hier="4" item="22"/>
          <tpl fld="4" item="0"/>
          <tpl hier="10" item="18"/>
          <tpl hier="11" item="33"/>
        </tpls>
      </m>
      <m in="0">
        <tpls c="6">
          <tpl hier="2" item="16"/>
          <tpl fld="1" item="23"/>
          <tpl hier="4" item="22"/>
          <tpl fld="4" item="0"/>
          <tpl hier="10" item="18"/>
          <tpl hier="11" item="33"/>
        </tpls>
      </m>
      <m in="0">
        <tpls c="6">
          <tpl fld="0" item="2"/>
          <tpl fld="1" item="23"/>
          <tpl hier="4" item="22"/>
          <tpl fld="4" item="0"/>
          <tpl hier="10" item="18"/>
          <tpl hier="11" item="33"/>
        </tpls>
      </m>
      <m in="0">
        <tpls c="6">
          <tpl hier="2" item="16"/>
          <tpl fld="1" item="116"/>
          <tpl hier="4" item="22"/>
          <tpl fld="4" item="0"/>
          <tpl hier="10" item="18"/>
          <tpl hier="11" item="33"/>
        </tpls>
      </m>
      <m in="0">
        <tpls c="6">
          <tpl fld="0" item="2"/>
          <tpl fld="1" item="116"/>
          <tpl hier="4" item="22"/>
          <tpl fld="4" item="0"/>
          <tpl hier="10" item="18"/>
          <tpl hier="11" item="33"/>
        </tpls>
      </m>
      <m>
        <tpls c="6">
          <tpl hier="2" item="16"/>
          <tpl fld="1" item="152"/>
          <tpl hier="4" item="22"/>
          <tpl fld="4" item="0"/>
          <tpl hier="10" item="18"/>
          <tpl hier="11" item="33"/>
        </tpls>
      </m>
      <m>
        <tpls c="6">
          <tpl fld="0" item="2"/>
          <tpl fld="1" item="152"/>
          <tpl hier="4" item="22"/>
          <tpl fld="4" item="0"/>
          <tpl hier="10" item="18"/>
          <tpl hier="11" item="33"/>
        </tpls>
      </m>
      <m>
        <tpls c="6">
          <tpl hier="2" item="16"/>
          <tpl fld="1" item="74"/>
          <tpl hier="4" item="22"/>
          <tpl fld="4" item="0"/>
          <tpl hier="10" item="18"/>
          <tpl hier="11" item="33"/>
        </tpls>
      </m>
      <m>
        <tpls c="6">
          <tpl fld="0" item="2"/>
          <tpl fld="1" item="74"/>
          <tpl hier="4" item="22"/>
          <tpl fld="4" item="0"/>
          <tpl hier="10" item="18"/>
          <tpl hier="11" item="33"/>
        </tpls>
      </m>
      <m>
        <tpls c="6">
          <tpl hier="2" item="16"/>
          <tpl fld="1" item="117"/>
          <tpl hier="4" item="22"/>
          <tpl fld="4" item="0"/>
          <tpl hier="10" item="18"/>
          <tpl hier="11" item="33"/>
        </tpls>
      </m>
      <m>
        <tpls c="6">
          <tpl fld="0" item="2"/>
          <tpl fld="1" item="117"/>
          <tpl hier="4" item="22"/>
          <tpl fld="4" item="0"/>
          <tpl hier="10" item="18"/>
          <tpl hier="11" item="33"/>
        </tpls>
      </m>
      <m in="0">
        <tpls c="6">
          <tpl fld="0" item="2"/>
          <tpl fld="1" item="32"/>
          <tpl hier="4" item="22"/>
          <tpl fld="4" item="0"/>
          <tpl hier="10" item="18"/>
          <tpl hier="11" item="33"/>
        </tpls>
      </m>
      <m in="0">
        <tpls c="6">
          <tpl hier="2" item="16"/>
          <tpl fld="1" item="32"/>
          <tpl hier="4" item="22"/>
          <tpl fld="4" item="0"/>
          <tpl hier="10" item="18"/>
          <tpl hier="11" item="33"/>
        </tpls>
      </m>
      <m>
        <tpls c="6">
          <tpl fld="0" item="2"/>
          <tpl fld="1" item="122"/>
          <tpl hier="4" item="22"/>
          <tpl fld="4" item="0"/>
          <tpl hier="10" item="18"/>
          <tpl hier="11" item="33"/>
        </tpls>
      </m>
      <m>
        <tpls c="6">
          <tpl hier="2" item="16"/>
          <tpl fld="1" item="122"/>
          <tpl hier="4" item="22"/>
          <tpl fld="4" item="0"/>
          <tpl hier="10" item="18"/>
          <tpl hier="11" item="33"/>
        </tpls>
      </m>
      <m in="0">
        <tpls c="6">
          <tpl fld="0" item="2"/>
          <tpl fld="1" item="101"/>
          <tpl hier="4" item="22"/>
          <tpl fld="4" item="0"/>
          <tpl hier="10" item="18"/>
          <tpl hier="11" item="33"/>
        </tpls>
      </m>
      <m in="0">
        <tpls c="6">
          <tpl hier="2" item="16"/>
          <tpl fld="1" item="101"/>
          <tpl hier="4" item="22"/>
          <tpl fld="4" item="0"/>
          <tpl hier="10" item="18"/>
          <tpl hier="11" item="33"/>
        </tpls>
      </m>
      <m>
        <tpls c="6">
          <tpl hier="2" item="16"/>
          <tpl fld="1" item="38"/>
          <tpl hier="4" item="22"/>
          <tpl fld="4" item="0"/>
          <tpl hier="10" item="18"/>
          <tpl hier="11" item="33"/>
        </tpls>
      </m>
      <m>
        <tpls c="6">
          <tpl fld="0" item="2"/>
          <tpl fld="1" item="38"/>
          <tpl hier="4" item="22"/>
          <tpl fld="4" item="0"/>
          <tpl hier="10" item="18"/>
          <tpl hier="11" item="33"/>
        </tpls>
      </m>
      <m>
        <tpls c="6">
          <tpl fld="0" item="2"/>
          <tpl fld="1" item="162"/>
          <tpl hier="4" item="22"/>
          <tpl fld="4" item="0"/>
          <tpl hier="10" item="18"/>
          <tpl hier="11" item="33"/>
        </tpls>
      </m>
      <m>
        <tpls c="6">
          <tpl hier="2" item="16"/>
          <tpl fld="1" item="162"/>
          <tpl hier="4" item="22"/>
          <tpl fld="4" item="0"/>
          <tpl hier="10" item="18"/>
          <tpl hier="11" item="33"/>
        </tpls>
      </m>
      <m in="0">
        <tpls c="6">
          <tpl fld="0" item="2"/>
          <tpl fld="1" item="160"/>
          <tpl hier="4" item="22"/>
          <tpl fld="4" item="0"/>
          <tpl hier="10" item="18"/>
          <tpl hier="11" item="34"/>
        </tpls>
      </m>
      <m in="0">
        <tpls c="6">
          <tpl hier="2" item="16"/>
          <tpl fld="1" item="160"/>
          <tpl hier="4" item="22"/>
          <tpl fld="4" item="0"/>
          <tpl hier="10" item="18"/>
          <tpl hier="11" item="34"/>
        </tpls>
      </m>
      <m>
        <tpls c="6">
          <tpl fld="0" item="2"/>
          <tpl fld="1" item="141"/>
          <tpl hier="4" item="22"/>
          <tpl fld="4" item="0"/>
          <tpl hier="10" item="18"/>
          <tpl hier="11" item="34"/>
        </tpls>
      </m>
      <m>
        <tpls c="6">
          <tpl hier="2" item="16"/>
          <tpl fld="1" item="141"/>
          <tpl hier="4" item="22"/>
          <tpl fld="4" item="0"/>
          <tpl hier="10" item="18"/>
          <tpl hier="11" item="34"/>
        </tpls>
      </m>
      <m>
        <tpls c="6">
          <tpl fld="0" item="2"/>
          <tpl fld="1" item="154"/>
          <tpl hier="4" item="22"/>
          <tpl fld="4" item="0"/>
          <tpl hier="10" item="18"/>
          <tpl hier="11" item="34"/>
        </tpls>
      </m>
      <m>
        <tpls c="6">
          <tpl hier="2" item="16"/>
          <tpl fld="1" item="154"/>
          <tpl hier="4" item="22"/>
          <tpl fld="4" item="0"/>
          <tpl hier="10" item="18"/>
          <tpl hier="11" item="34"/>
        </tpls>
      </m>
      <m in="0">
        <tpls c="6">
          <tpl fld="0" item="2"/>
          <tpl fld="1" item="157"/>
          <tpl hier="4" item="22"/>
          <tpl fld="4" item="0"/>
          <tpl hier="10" item="18"/>
          <tpl hier="11" item="34"/>
        </tpls>
      </m>
      <m in="0">
        <tpls c="6">
          <tpl hier="2" item="16"/>
          <tpl fld="1" item="157"/>
          <tpl hier="4" item="22"/>
          <tpl fld="4" item="0"/>
          <tpl hier="10" item="18"/>
          <tpl hier="11" item="34"/>
        </tpls>
      </m>
      <m>
        <tpls c="6">
          <tpl hier="2" item="16"/>
          <tpl fld="1" item="104"/>
          <tpl hier="4" item="22"/>
          <tpl fld="4" item="0"/>
          <tpl hier="10" item="18"/>
          <tpl hier="11" item="34"/>
        </tpls>
      </m>
      <m>
        <tpls c="6">
          <tpl fld="0" item="2"/>
          <tpl fld="1" item="104"/>
          <tpl hier="4" item="22"/>
          <tpl fld="4" item="0"/>
          <tpl hier="10" item="18"/>
          <tpl hier="11" item="34"/>
        </tpls>
      </m>
      <m>
        <tpls c="6">
          <tpl hier="2" item="16"/>
          <tpl fld="1" item="52"/>
          <tpl hier="4" item="22"/>
          <tpl fld="4" item="0"/>
          <tpl hier="10" item="18"/>
          <tpl hier="11" item="34"/>
        </tpls>
      </m>
      <m>
        <tpls c="6">
          <tpl fld="0" item="2"/>
          <tpl fld="1" item="52"/>
          <tpl hier="4" item="22"/>
          <tpl fld="4" item="0"/>
          <tpl hier="10" item="18"/>
          <tpl hier="11" item="34"/>
        </tpls>
      </m>
      <m>
        <tpls c="6">
          <tpl fld="0" item="2"/>
          <tpl fld="1" item="65"/>
          <tpl hier="4" item="22"/>
          <tpl fld="4" item="0"/>
          <tpl hier="10" item="18"/>
          <tpl hier="11" item="34"/>
        </tpls>
      </m>
      <m>
        <tpls c="6">
          <tpl hier="2" item="16"/>
          <tpl fld="1" item="65"/>
          <tpl hier="4" item="22"/>
          <tpl fld="4" item="0"/>
          <tpl hier="10" item="18"/>
          <tpl hier="11" item="34"/>
        </tpls>
      </m>
      <m>
        <tpls c="6">
          <tpl hier="2" item="16"/>
          <tpl fld="1" item="54"/>
          <tpl hier="4" item="22"/>
          <tpl fld="4" item="0"/>
          <tpl hier="10" item="18"/>
          <tpl hier="11" item="34"/>
        </tpls>
      </m>
      <m>
        <tpls c="6">
          <tpl fld="0" item="2"/>
          <tpl fld="1" item="54"/>
          <tpl hier="4" item="22"/>
          <tpl fld="4" item="0"/>
          <tpl hier="10" item="18"/>
          <tpl hier="11" item="34"/>
        </tpls>
      </m>
      <m>
        <tpls c="6">
          <tpl fld="0" item="2"/>
          <tpl fld="1" item="172"/>
          <tpl hier="4" item="22"/>
          <tpl fld="4" item="0"/>
          <tpl hier="10" item="18"/>
          <tpl hier="11" item="34"/>
        </tpls>
      </m>
      <m>
        <tpls c="6">
          <tpl hier="2" item="16"/>
          <tpl fld="1" item="172"/>
          <tpl hier="4" item="22"/>
          <tpl fld="4" item="0"/>
          <tpl hier="10" item="18"/>
          <tpl hier="11" item="34"/>
        </tpls>
      </m>
      <m>
        <tpls c="6">
          <tpl hier="2" item="16"/>
          <tpl fld="1" item="10"/>
          <tpl hier="4" item="22"/>
          <tpl fld="4" item="0"/>
          <tpl hier="10" item="18"/>
          <tpl hier="11" item="34"/>
        </tpls>
      </m>
      <m>
        <tpls c="6">
          <tpl fld="0" item="2"/>
          <tpl fld="1" item="10"/>
          <tpl hier="4" item="22"/>
          <tpl fld="4" item="0"/>
          <tpl hier="10" item="18"/>
          <tpl hier="11" item="34"/>
        </tpls>
      </m>
      <m in="0">
        <tpls c="6">
          <tpl hier="2" item="16"/>
          <tpl fld="1" item="120"/>
          <tpl hier="4" item="22"/>
          <tpl fld="4" item="0"/>
          <tpl hier="10" item="18"/>
          <tpl hier="11" item="34"/>
        </tpls>
      </m>
      <m in="0">
        <tpls c="6">
          <tpl fld="0" item="2"/>
          <tpl fld="1" item="120"/>
          <tpl hier="4" item="22"/>
          <tpl fld="4" item="0"/>
          <tpl hier="10" item="18"/>
          <tpl hier="11" item="34"/>
        </tpls>
      </m>
      <m>
        <tpls c="6">
          <tpl hier="2" item="16"/>
          <tpl fld="1" item="53"/>
          <tpl hier="4" item="22"/>
          <tpl fld="4" item="0"/>
          <tpl hier="10" item="18"/>
          <tpl hier="11" item="34"/>
        </tpls>
      </m>
      <m>
        <tpls c="6">
          <tpl fld="0" item="2"/>
          <tpl fld="1" item="53"/>
          <tpl hier="4" item="22"/>
          <tpl fld="4" item="0"/>
          <tpl hier="10" item="18"/>
          <tpl hier="11" item="34"/>
        </tpls>
      </m>
      <m>
        <tpls c="6">
          <tpl fld="0" item="2"/>
          <tpl fld="1" item="66"/>
          <tpl hier="4" item="22"/>
          <tpl fld="4" item="0"/>
          <tpl hier="10" item="18"/>
          <tpl hier="11" item="34"/>
        </tpls>
      </m>
      <m>
        <tpls c="6">
          <tpl hier="2" item="16"/>
          <tpl fld="1" item="66"/>
          <tpl hier="4" item="22"/>
          <tpl fld="4" item="0"/>
          <tpl hier="10" item="18"/>
          <tpl hier="11" item="34"/>
        </tpls>
      </m>
      <m in="0">
        <tpls c="6">
          <tpl hier="2" item="16"/>
          <tpl fld="1" item="88"/>
          <tpl hier="4" item="22"/>
          <tpl fld="4" item="0"/>
          <tpl hier="10" item="18"/>
          <tpl hier="11" item="34"/>
        </tpls>
      </m>
      <m in="0">
        <tpls c="6">
          <tpl fld="0" item="2"/>
          <tpl fld="1" item="88"/>
          <tpl hier="4" item="22"/>
          <tpl fld="4" item="0"/>
          <tpl hier="10" item="18"/>
          <tpl hier="11" item="34"/>
        </tpls>
      </m>
      <m>
        <tpls c="6">
          <tpl fld="0" item="2"/>
          <tpl fld="1" item="45"/>
          <tpl hier="4" item="22"/>
          <tpl fld="4" item="0"/>
          <tpl hier="10" item="18"/>
          <tpl hier="11" item="34"/>
        </tpls>
      </m>
      <m>
        <tpls c="6">
          <tpl hier="2" item="16"/>
          <tpl fld="1" item="45"/>
          <tpl hier="4" item="22"/>
          <tpl fld="4" item="0"/>
          <tpl hier="10" item="18"/>
          <tpl hier="11" item="34"/>
        </tpls>
      </m>
      <m>
        <tpls c="6">
          <tpl fld="0" item="2"/>
          <tpl fld="1" item="58"/>
          <tpl hier="4" item="22"/>
          <tpl fld="4" item="0"/>
          <tpl hier="10" item="18"/>
          <tpl hier="11" item="34"/>
        </tpls>
      </m>
      <m>
        <tpls c="6">
          <tpl hier="2" item="16"/>
          <tpl fld="1" item="58"/>
          <tpl hier="4" item="22"/>
          <tpl fld="4" item="0"/>
          <tpl hier="10" item="18"/>
          <tpl hier="11" item="34"/>
        </tpls>
      </m>
      <m>
        <tpls c="6">
          <tpl fld="0" item="2"/>
          <tpl fld="1" item="56"/>
          <tpl hier="4" item="22"/>
          <tpl fld="4" item="0"/>
          <tpl hier="10" item="18"/>
          <tpl hier="11" item="34"/>
        </tpls>
      </m>
      <m>
        <tpls c="6">
          <tpl hier="2" item="16"/>
          <tpl fld="1" item="56"/>
          <tpl hier="4" item="22"/>
          <tpl fld="4" item="0"/>
          <tpl hier="10" item="18"/>
          <tpl hier="11" item="34"/>
        </tpls>
      </m>
      <m>
        <tpls c="6">
          <tpl fld="0" item="2"/>
          <tpl fld="1" item="37"/>
          <tpl hier="4" item="22"/>
          <tpl fld="4" item="0"/>
          <tpl hier="10" item="18"/>
          <tpl hier="11" item="34"/>
        </tpls>
      </m>
      <m>
        <tpls c="6">
          <tpl hier="2" item="16"/>
          <tpl fld="1" item="37"/>
          <tpl hier="4" item="22"/>
          <tpl fld="4" item="0"/>
          <tpl hier="10" item="18"/>
          <tpl hier="11" item="34"/>
        </tpls>
      </m>
      <m>
        <tpls c="6">
          <tpl hier="2" item="16"/>
          <tpl fld="1" item="50"/>
          <tpl hier="4" item="22"/>
          <tpl fld="4" item="0"/>
          <tpl hier="10" item="18"/>
          <tpl hier="11" item="34"/>
        </tpls>
      </m>
      <m>
        <tpls c="6">
          <tpl fld="0" item="2"/>
          <tpl fld="1" item="50"/>
          <tpl hier="4" item="22"/>
          <tpl fld="4" item="0"/>
          <tpl hier="10" item="18"/>
          <tpl hier="11" item="34"/>
        </tpls>
      </m>
      <m>
        <tpls c="6">
          <tpl fld="0" item="2"/>
          <tpl fld="1" item="94"/>
          <tpl hier="4" item="22"/>
          <tpl fld="4" item="0"/>
          <tpl hier="10" item="18"/>
          <tpl hier="11" item="34"/>
        </tpls>
      </m>
      <m>
        <tpls c="6">
          <tpl hier="2" item="16"/>
          <tpl fld="1" item="94"/>
          <tpl hier="4" item="22"/>
          <tpl fld="4" item="0"/>
          <tpl hier="10" item="18"/>
          <tpl hier="11" item="34"/>
        </tpls>
      </m>
      <m in="0">
        <tpls c="6">
          <tpl hier="2" item="16"/>
          <tpl fld="1" item="85"/>
          <tpl hier="4" item="22"/>
          <tpl fld="4" item="0"/>
          <tpl hier="10" item="18"/>
          <tpl hier="11" item="34"/>
        </tpls>
      </m>
      <m in="0">
        <tpls c="6">
          <tpl fld="0" item="2"/>
          <tpl fld="1" item="85"/>
          <tpl hier="4" item="22"/>
          <tpl fld="4" item="0"/>
          <tpl hier="10" item="18"/>
          <tpl hier="11" item="34"/>
        </tpls>
      </m>
      <m>
        <tpls c="6">
          <tpl hier="2" item="16"/>
          <tpl fld="1" item="98"/>
          <tpl hier="4" item="22"/>
          <tpl fld="4" item="0"/>
          <tpl hier="10" item="18"/>
          <tpl hier="11" item="34"/>
        </tpls>
      </m>
      <m>
        <tpls c="6">
          <tpl fld="0" item="2"/>
          <tpl fld="1" item="98"/>
          <tpl hier="4" item="22"/>
          <tpl fld="4" item="0"/>
          <tpl hier="10" item="18"/>
          <tpl hier="11" item="34"/>
        </tpls>
      </m>
      <m>
        <tpls c="6">
          <tpl fld="0" item="2"/>
          <tpl fld="1" item="62"/>
          <tpl hier="4" item="22"/>
          <tpl fld="4" item="0"/>
          <tpl hier="10" item="18"/>
          <tpl hier="11" item="34"/>
        </tpls>
      </m>
      <m>
        <tpls c="6">
          <tpl hier="2" item="16"/>
          <tpl fld="1" item="62"/>
          <tpl hier="4" item="22"/>
          <tpl fld="4" item="0"/>
          <tpl hier="10" item="18"/>
          <tpl hier="11" item="34"/>
        </tpls>
      </m>
      <m>
        <tpls c="6">
          <tpl fld="0" item="2"/>
          <tpl fld="1" item="77"/>
          <tpl hier="4" item="22"/>
          <tpl fld="4" item="0"/>
          <tpl hier="10" item="18"/>
          <tpl hier="11" item="34"/>
        </tpls>
      </m>
      <m>
        <tpls c="6">
          <tpl hier="2" item="16"/>
          <tpl fld="1" item="77"/>
          <tpl hier="4" item="22"/>
          <tpl fld="4" item="0"/>
          <tpl hier="10" item="18"/>
          <tpl hier="11" item="34"/>
        </tpls>
      </m>
      <m>
        <tpls c="6">
          <tpl fld="0" item="2"/>
          <tpl fld="1" item="90"/>
          <tpl hier="4" item="22"/>
          <tpl fld="4" item="0"/>
          <tpl hier="10" item="18"/>
          <tpl hier="11" item="34"/>
        </tpls>
      </m>
      <m>
        <tpls c="6">
          <tpl hier="2" item="16"/>
          <tpl fld="1" item="90"/>
          <tpl hier="4" item="22"/>
          <tpl fld="4" item="0"/>
          <tpl hier="10" item="18"/>
          <tpl hier="11" item="34"/>
        </tpls>
      </m>
      <m>
        <tpls c="6">
          <tpl fld="0" item="2"/>
          <tpl fld="1" item="76"/>
          <tpl hier="4" item="22"/>
          <tpl fld="4" item="0"/>
          <tpl hier="10" item="18"/>
          <tpl hier="11" item="34"/>
        </tpls>
      </m>
      <m>
        <tpls c="6">
          <tpl hier="2" item="16"/>
          <tpl fld="1" item="76"/>
          <tpl hier="4" item="22"/>
          <tpl fld="4" item="0"/>
          <tpl hier="10" item="18"/>
          <tpl hier="11" item="34"/>
        </tpls>
      </m>
      <m>
        <tpls c="6">
          <tpl fld="0" item="2"/>
          <tpl fld="1" item="143"/>
          <tpl hier="4" item="22"/>
          <tpl fld="4" item="0"/>
          <tpl hier="10" item="18"/>
          <tpl hier="11" item="34"/>
        </tpls>
      </m>
      <m>
        <tpls c="6">
          <tpl hier="2" item="16"/>
          <tpl fld="1" item="143"/>
          <tpl hier="4" item="22"/>
          <tpl fld="4" item="0"/>
          <tpl hier="10" item="18"/>
          <tpl hier="11" item="34"/>
        </tpls>
      </m>
      <m>
        <tpls c="6">
          <tpl fld="0" item="2"/>
          <tpl fld="1" item="163"/>
          <tpl hier="4" item="22"/>
          <tpl fld="4" item="0"/>
          <tpl hier="10" item="18"/>
          <tpl hier="11" item="34"/>
        </tpls>
      </m>
      <m>
        <tpls c="6">
          <tpl hier="2" item="16"/>
          <tpl fld="1" item="163"/>
          <tpl hier="4" item="22"/>
          <tpl fld="4" item="0"/>
          <tpl hier="10" item="18"/>
          <tpl hier="11" item="34"/>
        </tpls>
      </m>
      <m>
        <tpls c="6">
          <tpl fld="0" item="2"/>
          <tpl fld="1" item="1"/>
          <tpl hier="4" item="22"/>
          <tpl fld="4" item="0"/>
          <tpl hier="10" item="18"/>
          <tpl hier="11" item="34"/>
        </tpls>
      </m>
      <m>
        <tpls c="6">
          <tpl hier="2" item="16"/>
          <tpl fld="1" item="1"/>
          <tpl hier="4" item="22"/>
          <tpl fld="4" item="0"/>
          <tpl hier="10" item="18"/>
          <tpl hier="11" item="34"/>
        </tpls>
      </m>
      <m>
        <tpls c="6">
          <tpl hier="2" item="16"/>
          <tpl fld="1" item="142"/>
          <tpl hier="4" item="22"/>
          <tpl fld="4" item="0"/>
          <tpl hier="10" item="18"/>
          <tpl hier="11" item="34"/>
        </tpls>
      </m>
      <m>
        <tpls c="6">
          <tpl fld="0" item="2"/>
          <tpl fld="1" item="142"/>
          <tpl hier="4" item="22"/>
          <tpl fld="4" item="0"/>
          <tpl hier="10" item="18"/>
          <tpl hier="11" item="34"/>
        </tpls>
      </m>
      <m in="0">
        <tpls c="6">
          <tpl hier="2" item="16"/>
          <tpl fld="1" item="108"/>
          <tpl hier="4" item="22"/>
          <tpl fld="4" item="0"/>
          <tpl hier="10" item="18"/>
          <tpl hier="11" item="34"/>
        </tpls>
      </m>
      <m in="0">
        <tpls c="6">
          <tpl fld="0" item="2"/>
          <tpl fld="1" item="108"/>
          <tpl hier="4" item="22"/>
          <tpl fld="4" item="0"/>
          <tpl hier="10" item="18"/>
          <tpl hier="11" item="34"/>
        </tpls>
      </m>
      <m in="0">
        <tpls c="6">
          <tpl fld="0" item="2"/>
          <tpl fld="1" item="121"/>
          <tpl hier="4" item="22"/>
          <tpl fld="4" item="0"/>
          <tpl hier="10" item="18"/>
          <tpl hier="11" item="34"/>
        </tpls>
      </m>
      <m in="0">
        <tpls c="6">
          <tpl hier="2" item="16"/>
          <tpl fld="1" item="121"/>
          <tpl hier="4" item="22"/>
          <tpl fld="4" item="0"/>
          <tpl hier="10" item="18"/>
          <tpl hier="11" item="34"/>
        </tpls>
      </m>
      <m>
        <tpls c="6">
          <tpl fld="0" item="2"/>
          <tpl fld="1" item="22"/>
          <tpl hier="4" item="22"/>
          <tpl fld="4" item="0"/>
          <tpl hier="10" item="18"/>
          <tpl hier="11" item="34"/>
        </tpls>
      </m>
      <m>
        <tpls c="6">
          <tpl hier="2" item="16"/>
          <tpl fld="1" item="22"/>
          <tpl hier="4" item="22"/>
          <tpl fld="4" item="0"/>
          <tpl hier="10" item="18"/>
          <tpl hier="11" item="34"/>
        </tpls>
      </m>
      <m>
        <tpls c="6">
          <tpl hier="2" item="16"/>
          <tpl fld="1" item="164"/>
          <tpl hier="4" item="22"/>
          <tpl fld="4" item="0"/>
          <tpl hier="10" item="18"/>
          <tpl hier="11" item="34"/>
        </tpls>
      </m>
      <m>
        <tpls c="6">
          <tpl fld="0" item="2"/>
          <tpl fld="1" item="164"/>
          <tpl hier="4" item="22"/>
          <tpl fld="4" item="0"/>
          <tpl hier="10" item="18"/>
          <tpl hier="11" item="34"/>
        </tpls>
      </m>
      <m>
        <tpls c="6">
          <tpl fld="0" item="2"/>
          <tpl fld="1" item="2"/>
          <tpl hier="4" item="22"/>
          <tpl fld="4" item="0"/>
          <tpl hier="10" item="18"/>
          <tpl hier="11" item="34"/>
        </tpls>
      </m>
      <m>
        <tpls c="6">
          <tpl hier="2" item="16"/>
          <tpl fld="1" item="2"/>
          <tpl hier="4" item="22"/>
          <tpl fld="4" item="0"/>
          <tpl hier="10" item="18"/>
          <tpl hier="11" item="34"/>
        </tpls>
      </m>
      <m>
        <tpls c="6">
          <tpl fld="0" item="2"/>
          <tpl fld="1" item="144"/>
          <tpl hier="4" item="22"/>
          <tpl fld="4" item="0"/>
          <tpl hier="10" item="18"/>
          <tpl hier="11" item="34"/>
        </tpls>
      </m>
      <m>
        <tpls c="6">
          <tpl hier="2" item="16"/>
          <tpl fld="1" item="144"/>
          <tpl hier="4" item="22"/>
          <tpl fld="4" item="0"/>
          <tpl hier="10" item="18"/>
          <tpl hier="11" item="34"/>
        </tpls>
      </m>
      <m in="0">
        <tpls c="6">
          <tpl hier="2" item="16"/>
          <tpl fld="1" item="156"/>
          <tpl hier="4" item="22"/>
          <tpl fld="4" item="0"/>
          <tpl hier="10" item="18"/>
          <tpl hier="11" item="34"/>
        </tpls>
      </m>
      <m in="0">
        <tpls c="6">
          <tpl fld="0" item="2"/>
          <tpl fld="1" item="156"/>
          <tpl hier="4" item="22"/>
          <tpl fld="4" item="0"/>
          <tpl hier="10" item="18"/>
          <tpl hier="11" item="34"/>
        </tpls>
      </m>
      <m>
        <tpls c="6">
          <tpl hier="2" item="16"/>
          <tpl fld="1" item="169"/>
          <tpl hier="4" item="22"/>
          <tpl fld="4" item="0"/>
          <tpl hier="10" item="18"/>
          <tpl hier="11" item="34"/>
        </tpls>
      </m>
      <m>
        <tpls c="6">
          <tpl fld="0" item="2"/>
          <tpl fld="1" item="169"/>
          <tpl hier="4" item="22"/>
          <tpl fld="4" item="0"/>
          <tpl hier="10" item="18"/>
          <tpl hier="11" item="34"/>
        </tpls>
      </m>
      <m in="0">
        <tpls c="6">
          <tpl hier="2" item="16"/>
          <tpl fld="1" item="112"/>
          <tpl hier="4" item="22"/>
          <tpl fld="4" item="0"/>
          <tpl hier="10" item="18"/>
          <tpl hier="11" item="34"/>
        </tpls>
      </m>
      <m in="0">
        <tpls c="6">
          <tpl fld="0" item="2"/>
          <tpl fld="1" item="112"/>
          <tpl hier="4" item="22"/>
          <tpl fld="4" item="0"/>
          <tpl hier="10" item="18"/>
          <tpl hier="11" item="34"/>
        </tpls>
      </m>
      <m>
        <tpls c="6">
          <tpl fld="0" item="2"/>
          <tpl fld="1" item="148"/>
          <tpl hier="4" item="22"/>
          <tpl fld="4" item="0"/>
          <tpl hier="10" item="18"/>
          <tpl hier="11" item="34"/>
        </tpls>
      </m>
      <m>
        <tpls c="6">
          <tpl hier="2" item="16"/>
          <tpl fld="1" item="148"/>
          <tpl hier="4" item="22"/>
          <tpl fld="4" item="0"/>
          <tpl hier="10" item="18"/>
          <tpl hier="11" item="34"/>
        </tpls>
      </m>
      <m>
        <tpls c="6">
          <tpl hier="2" item="16"/>
          <tpl fld="1" item="161"/>
          <tpl hier="4" item="22"/>
          <tpl fld="4" item="0"/>
          <tpl hier="10" item="18"/>
          <tpl hier="11" item="34"/>
        </tpls>
      </m>
      <m>
        <tpls c="6">
          <tpl fld="0" item="2"/>
          <tpl fld="1" item="161"/>
          <tpl hier="4" item="22"/>
          <tpl fld="4" item="0"/>
          <tpl hier="10" item="18"/>
          <tpl hier="11" item="34"/>
        </tpls>
      </m>
      <m>
        <tpls c="6">
          <tpl fld="0" item="2"/>
          <tpl fld="1" item="150"/>
          <tpl hier="4" item="22"/>
          <tpl fld="4" item="0"/>
          <tpl hier="10" item="18"/>
          <tpl hier="11" item="34"/>
        </tpls>
      </m>
      <m>
        <tpls c="6">
          <tpl hier="2" item="16"/>
          <tpl fld="1" item="150"/>
          <tpl hier="4" item="22"/>
          <tpl fld="4" item="0"/>
          <tpl hier="10" item="18"/>
          <tpl hier="11" item="34"/>
        </tpls>
      </m>
      <m in="0">
        <tpls c="6">
          <tpl hier="2" item="16"/>
          <tpl fld="1" item="21"/>
          <tpl hier="4" item="22"/>
          <tpl fld="4" item="0"/>
          <tpl hier="10" item="18"/>
          <tpl hier="11" item="34"/>
        </tpls>
      </m>
      <m in="0">
        <tpls c="6">
          <tpl fld="0" item="2"/>
          <tpl fld="1" item="21"/>
          <tpl hier="4" item="22"/>
          <tpl fld="4" item="0"/>
          <tpl hier="10" item="18"/>
          <tpl hier="11" item="34"/>
        </tpls>
      </m>
      <m>
        <tpls c="6">
          <tpl fld="0" item="2"/>
          <tpl fld="1" item="34"/>
          <tpl hier="4" item="22"/>
          <tpl fld="4" item="0"/>
          <tpl hier="10" item="18"/>
          <tpl hier="11" item="34"/>
        </tpls>
      </m>
      <m>
        <tpls c="6">
          <tpl hier="2" item="16"/>
          <tpl fld="1" item="34"/>
          <tpl hier="4" item="22"/>
          <tpl fld="4" item="0"/>
          <tpl hier="10" item="18"/>
          <tpl hier="11" item="34"/>
        </tpls>
      </m>
      <m in="0">
        <tpls c="6">
          <tpl hier="2" item="16"/>
          <tpl fld="1" item="118"/>
          <tpl hier="4" item="22"/>
          <tpl fld="4" item="0"/>
          <tpl hier="10" item="18"/>
          <tpl hier="11" item="34"/>
        </tpls>
      </m>
      <m in="0">
        <tpls c="6">
          <tpl fld="0" item="2"/>
          <tpl fld="1" item="118"/>
          <tpl hier="4" item="22"/>
          <tpl fld="4" item="0"/>
          <tpl hier="10" item="18"/>
          <tpl hier="11" item="34"/>
        </tpls>
      </m>
      <m in="0">
        <tpls c="6">
          <tpl fld="0" item="2"/>
          <tpl fld="1" item="13"/>
          <tpl hier="4" item="22"/>
          <tpl fld="4" item="0"/>
          <tpl hier="10" item="18"/>
          <tpl hier="11" item="34"/>
        </tpls>
      </m>
      <n v="1214.8499999999999" in="0">
        <tpls c="6">
          <tpl hier="2" item="16"/>
          <tpl fld="1" item="13"/>
          <tpl hier="4" item="22"/>
          <tpl fld="4" item="0"/>
          <tpl hier="10" item="18"/>
          <tpl hier="11" item="34"/>
        </tpls>
      </n>
      <m>
        <tpls c="6">
          <tpl fld="0" item="2"/>
          <tpl fld="1" item="26"/>
          <tpl hier="4" item="22"/>
          <tpl fld="4" item="0"/>
          <tpl hier="10" item="18"/>
          <tpl hier="11" item="34"/>
        </tpls>
      </m>
      <m>
        <tpls c="6">
          <tpl hier="2" item="16"/>
          <tpl fld="1" item="26"/>
          <tpl hier="4" item="22"/>
          <tpl fld="4" item="0"/>
          <tpl hier="10" item="18"/>
          <tpl hier="11" item="34"/>
        </tpls>
      </m>
      <m in="0">
        <tpls c="6">
          <tpl hier="2" item="16"/>
          <tpl fld="1" item="170"/>
          <tpl hier="4" item="22"/>
          <tpl fld="4" item="0"/>
          <tpl hier="10" item="18"/>
          <tpl hier="11" item="34"/>
        </tpls>
      </m>
      <m in="0">
        <tpls c="6">
          <tpl fld="0" item="2"/>
          <tpl fld="1" item="170"/>
          <tpl hier="4" item="22"/>
          <tpl fld="4" item="0"/>
          <tpl hier="10" item="18"/>
          <tpl hier="11" item="34"/>
        </tpls>
      </m>
      <m>
        <tpls c="6">
          <tpl hier="2" item="16"/>
          <tpl fld="1" item="79"/>
          <tpl hier="4" item="22"/>
          <tpl fld="4" item="0"/>
          <tpl hier="10" item="18"/>
          <tpl hier="11" item="34"/>
        </tpls>
      </m>
      <m>
        <tpls c="6">
          <tpl fld="0" item="2"/>
          <tpl fld="1" item="79"/>
          <tpl hier="4" item="22"/>
          <tpl fld="4" item="0"/>
          <tpl hier="10" item="18"/>
          <tpl hier="11" item="34"/>
        </tpls>
      </m>
      <m>
        <tpls c="6">
          <tpl hier="2" item="16"/>
          <tpl fld="1" item="99"/>
          <tpl hier="4" item="22"/>
          <tpl fld="4" item="0"/>
          <tpl hier="10" item="18"/>
          <tpl hier="11" item="34"/>
        </tpls>
      </m>
      <m>
        <tpls c="6">
          <tpl fld="0" item="2"/>
          <tpl fld="1" item="99"/>
          <tpl hier="4" item="22"/>
          <tpl fld="4" item="0"/>
          <tpl hier="10" item="18"/>
          <tpl hier="11" item="34"/>
        </tpls>
      </m>
      <m>
        <tpls c="6">
          <tpl hier="2" item="16"/>
          <tpl fld="1" item="14"/>
          <tpl hier="4" item="22"/>
          <tpl fld="4" item="0"/>
          <tpl hier="10" item="18"/>
          <tpl hier="11" item="34"/>
        </tpls>
      </m>
      <m>
        <tpls c="6">
          <tpl fld="0" item="2"/>
          <tpl fld="1" item="14"/>
          <tpl hier="4" item="22"/>
          <tpl fld="4" item="0"/>
          <tpl hier="10" item="18"/>
          <tpl hier="11" item="34"/>
        </tpls>
      </m>
      <m>
        <tpls c="6">
          <tpl fld="0" item="2"/>
          <tpl fld="1" item="72"/>
          <tpl hier="4" item="22"/>
          <tpl fld="4" item="0"/>
          <tpl hier="10" item="18"/>
          <tpl hier="11" item="34"/>
        </tpls>
      </m>
      <m>
        <tpls c="6">
          <tpl hier="2" item="16"/>
          <tpl fld="1" item="72"/>
          <tpl hier="4" item="22"/>
          <tpl fld="4" item="0"/>
          <tpl hier="10" item="18"/>
          <tpl hier="11" item="34"/>
        </tpls>
      </m>
      <m>
        <tpls c="6">
          <tpl hier="2" item="16"/>
          <tpl fld="1" item="44"/>
          <tpl hier="4" item="22"/>
          <tpl fld="4" item="0"/>
          <tpl hier="10" item="18"/>
          <tpl hier="11" item="34"/>
        </tpls>
      </m>
      <m>
        <tpls c="6">
          <tpl fld="0" item="2"/>
          <tpl fld="1" item="44"/>
          <tpl hier="4" item="22"/>
          <tpl fld="4" item="0"/>
          <tpl hier="10" item="18"/>
          <tpl hier="11" item="34"/>
        </tpls>
      </m>
      <m>
        <tpls c="6">
          <tpl fld="0" item="2"/>
          <tpl fld="1" item="57"/>
          <tpl hier="4" item="22"/>
          <tpl fld="4" item="0"/>
          <tpl hier="10" item="18"/>
          <tpl hier="11" item="34"/>
        </tpls>
      </m>
      <m>
        <tpls c="6">
          <tpl hier="2" item="16"/>
          <tpl fld="1" item="57"/>
          <tpl hier="4" item="22"/>
          <tpl fld="4" item="0"/>
          <tpl hier="10" item="18"/>
          <tpl hier="11" item="34"/>
        </tpls>
      </m>
      <n v="2384.0700000000002" in="0">
        <tpls c="6">
          <tpl hier="2" item="16"/>
          <tpl fld="1" item="110"/>
          <tpl hier="4" item="22"/>
          <tpl fld="4" item="0"/>
          <tpl hier="10" item="18"/>
          <tpl hier="11" item="34"/>
        </tpls>
      </n>
      <m in="0">
        <tpls c="6">
          <tpl fld="0" item="2"/>
          <tpl fld="1" item="110"/>
          <tpl hier="4" item="22"/>
          <tpl fld="4" item="0"/>
          <tpl hier="10" item="18"/>
          <tpl hier="11" item="34"/>
        </tpls>
      </m>
      <m in="0">
        <tpls c="6">
          <tpl fld="0" item="2"/>
          <tpl fld="1" item="100"/>
          <tpl hier="4" item="22"/>
          <tpl fld="4" item="0"/>
          <tpl hier="10" item="18"/>
          <tpl hier="11" item="34"/>
        </tpls>
      </m>
      <m in="0">
        <tpls c="6">
          <tpl hier="2" item="16"/>
          <tpl fld="1" item="100"/>
          <tpl hier="4" item="22"/>
          <tpl fld="4" item="0"/>
          <tpl hier="10" item="18"/>
          <tpl hier="11" item="34"/>
        </tpls>
      </m>
      <m>
        <tpls c="6">
          <tpl fld="0" item="2"/>
          <tpl fld="1" item="113"/>
          <tpl hier="4" item="22"/>
          <tpl fld="4" item="0"/>
          <tpl hier="10" item="18"/>
          <tpl hier="11" item="34"/>
        </tpls>
      </m>
      <m>
        <tpls c="6">
          <tpl hier="2" item="16"/>
          <tpl fld="1" item="113"/>
          <tpl hier="4" item="22"/>
          <tpl fld="4" item="0"/>
          <tpl hier="10" item="18"/>
          <tpl hier="11" item="34"/>
        </tpls>
      </m>
      <m>
        <tpls c="6">
          <tpl hier="2" item="16"/>
          <tpl fld="1" item="78"/>
          <tpl hier="4" item="22"/>
          <tpl fld="4" item="0"/>
          <tpl hier="10" item="18"/>
          <tpl hier="11" item="34"/>
        </tpls>
      </m>
      <m>
        <tpls c="6">
          <tpl fld="0" item="2"/>
          <tpl fld="1" item="78"/>
          <tpl hier="4" item="22"/>
          <tpl fld="4" item="0"/>
          <tpl hier="10" item="18"/>
          <tpl hier="11" item="34"/>
        </tpls>
      </m>
      <m>
        <tpls c="6">
          <tpl fld="0" item="2"/>
          <tpl fld="1" item="92"/>
          <tpl hier="4" item="22"/>
          <tpl fld="4" item="0"/>
          <tpl hier="10" item="18"/>
          <tpl hier="11" item="34"/>
        </tpls>
      </m>
      <m>
        <tpls c="6">
          <tpl hier="2" item="16"/>
          <tpl fld="1" item="92"/>
          <tpl hier="4" item="22"/>
          <tpl fld="4" item="0"/>
          <tpl hier="10" item="18"/>
          <tpl hier="11" item="34"/>
        </tpls>
      </m>
      <m>
        <tpls c="6">
          <tpl hier="2" item="16"/>
          <tpl fld="1" item="105"/>
          <tpl hier="4" item="22"/>
          <tpl fld="4" item="0"/>
          <tpl hier="10" item="18"/>
          <tpl hier="11" item="34"/>
        </tpls>
      </m>
      <m>
        <tpls c="6">
          <tpl fld="0" item="2"/>
          <tpl fld="1" item="105"/>
          <tpl hier="4" item="22"/>
          <tpl fld="4" item="0"/>
          <tpl hier="10" item="18"/>
          <tpl hier="11" item="34"/>
        </tpls>
      </m>
      <m>
        <tpls c="6">
          <tpl hier="2" item="16"/>
          <tpl fld="1" item="46"/>
          <tpl hier="4" item="22"/>
          <tpl fld="4" item="0"/>
          <tpl hier="10" item="18"/>
          <tpl hier="11" item="34"/>
        </tpls>
      </m>
      <m>
        <tpls c="6">
          <tpl fld="0" item="2"/>
          <tpl fld="1" item="46"/>
          <tpl hier="4" item="22"/>
          <tpl fld="4" item="0"/>
          <tpl hier="10" item="18"/>
          <tpl hier="11" item="34"/>
        </tpls>
      </m>
      <m>
        <tpls c="6">
          <tpl fld="0" item="2"/>
          <tpl fld="1" item="84"/>
          <tpl hier="4" item="22"/>
          <tpl fld="4" item="0"/>
          <tpl hier="10" item="18"/>
          <tpl hier="11" item="34"/>
        </tpls>
      </m>
      <m>
        <tpls c="6">
          <tpl hier="2" item="16"/>
          <tpl fld="1" item="84"/>
          <tpl hier="4" item="22"/>
          <tpl fld="4" item="0"/>
          <tpl hier="10" item="18"/>
          <tpl hier="11" item="34"/>
        </tpls>
      </m>
      <m in="0">
        <tpls c="6">
          <tpl hier="2" item="16"/>
          <tpl fld="1" item="97"/>
          <tpl hier="4" item="22"/>
          <tpl fld="4" item="0"/>
          <tpl hier="10" item="18"/>
          <tpl hier="11" item="34"/>
        </tpls>
      </m>
      <m in="0">
        <tpls c="6">
          <tpl fld="0" item="2"/>
          <tpl fld="1" item="97"/>
          <tpl hier="4" item="22"/>
          <tpl fld="4" item="0"/>
          <tpl hier="10" item="18"/>
          <tpl hier="11" item="34"/>
        </tpls>
      </m>
      <m>
        <tpls c="6">
          <tpl fld="0" item="2"/>
          <tpl fld="1" item="48"/>
          <tpl hier="4" item="22"/>
          <tpl fld="4" item="0"/>
          <tpl hier="10" item="18"/>
          <tpl hier="11" item="34"/>
        </tpls>
      </m>
      <m>
        <tpls c="6">
          <tpl hier="2" item="16"/>
          <tpl fld="1" item="48"/>
          <tpl hier="4" item="22"/>
          <tpl fld="4" item="0"/>
          <tpl hier="10" item="18"/>
          <tpl hier="11" item="34"/>
        </tpls>
      </m>
      <m in="0">
        <tpls c="6">
          <tpl hier="2" item="16"/>
          <tpl fld="1" item="132"/>
          <tpl hier="4" item="22"/>
          <tpl fld="4" item="0"/>
          <tpl hier="10" item="18"/>
          <tpl hier="11" item="34"/>
        </tpls>
      </m>
      <m in="0">
        <tpls c="6">
          <tpl fld="0" item="2"/>
          <tpl fld="1" item="132"/>
          <tpl hier="4" item="22"/>
          <tpl fld="4" item="0"/>
          <tpl hier="10" item="18"/>
          <tpl hier="11" item="34"/>
        </tpls>
      </m>
      <m>
        <tpls c="6">
          <tpl fld="0" item="2"/>
          <tpl fld="1" item="145"/>
          <tpl hier="4" item="22"/>
          <tpl fld="4" item="0"/>
          <tpl hier="10" item="18"/>
          <tpl hier="11" item="34"/>
        </tpls>
      </m>
      <m>
        <tpls c="6">
          <tpl hier="2" item="16"/>
          <tpl fld="1" item="145"/>
          <tpl hier="4" item="22"/>
          <tpl fld="4" item="0"/>
          <tpl hier="10" item="18"/>
          <tpl hier="11" item="34"/>
        </tpls>
      </m>
      <m>
        <tpls c="6">
          <tpl fld="0" item="2"/>
          <tpl fld="1" item="16"/>
          <tpl hier="4" item="22"/>
          <tpl fld="4" item="0"/>
          <tpl hier="10" item="18"/>
          <tpl hier="11" item="34"/>
        </tpls>
      </m>
      <m>
        <tpls c="6">
          <tpl hier="2" item="16"/>
          <tpl fld="1" item="16"/>
          <tpl hier="4" item="22"/>
          <tpl fld="4" item="0"/>
          <tpl hier="10" item="18"/>
          <tpl hier="11" item="34"/>
        </tpls>
      </m>
      <m>
        <tpls c="6">
          <tpl hier="2" item="16"/>
          <tpl fld="1" item="124"/>
          <tpl hier="4" item="22"/>
          <tpl fld="4" item="0"/>
          <tpl hier="10" item="18"/>
          <tpl hier="11" item="34"/>
        </tpls>
      </m>
      <m>
        <tpls c="6">
          <tpl fld="0" item="2"/>
          <tpl fld="1" item="124"/>
          <tpl hier="4" item="22"/>
          <tpl fld="4" item="0"/>
          <tpl hier="10" item="18"/>
          <tpl hier="11" item="34"/>
        </tpls>
      </m>
      <m>
        <tpls c="6">
          <tpl fld="0" item="2"/>
          <tpl fld="1" item="137"/>
          <tpl hier="4" item="22"/>
          <tpl fld="4" item="0"/>
          <tpl hier="10" item="18"/>
          <tpl hier="11" item="34"/>
        </tpls>
      </m>
      <m>
        <tpls c="6">
          <tpl hier="2" item="16"/>
          <tpl fld="1" item="137"/>
          <tpl hier="4" item="22"/>
          <tpl fld="4" item="0"/>
          <tpl hier="10" item="18"/>
          <tpl hier="11" item="34"/>
        </tpls>
      </m>
      <m in="0">
        <tpls c="6">
          <tpl fld="0" item="2"/>
          <tpl fld="1" item="89"/>
          <tpl hier="4" item="22"/>
          <tpl fld="4" item="0"/>
          <tpl hier="10" item="18"/>
          <tpl hier="11" item="34"/>
        </tpls>
      </m>
      <m in="0">
        <tpls c="6">
          <tpl hier="2" item="16"/>
          <tpl fld="1" item="89"/>
          <tpl hier="4" item="22"/>
          <tpl fld="4" item="0"/>
          <tpl hier="10" item="18"/>
          <tpl hier="11" item="34"/>
        </tpls>
      </m>
      <m>
        <tpls c="6">
          <tpl hier="2" item="16"/>
          <tpl fld="1" item="15"/>
          <tpl hier="4" item="22"/>
          <tpl fld="4" item="0"/>
          <tpl hier="10" item="18"/>
          <tpl hier="11" item="34"/>
        </tpls>
      </m>
      <m>
        <tpls c="6">
          <tpl fld="0" item="2"/>
          <tpl fld="1" item="15"/>
          <tpl hier="4" item="22"/>
          <tpl fld="4" item="0"/>
          <tpl hier="10" item="18"/>
          <tpl hier="11" item="34"/>
        </tpls>
      </m>
      <m>
        <tpls c="6">
          <tpl hier="2" item="16"/>
          <tpl fld="1" item="35"/>
          <tpl hier="4" item="22"/>
          <tpl fld="4" item="0"/>
          <tpl hier="10" item="18"/>
          <tpl hier="11" item="34"/>
        </tpls>
      </m>
      <m>
        <tpls c="6">
          <tpl fld="0" item="2"/>
          <tpl fld="1" item="35"/>
          <tpl hier="4" item="22"/>
          <tpl fld="4" item="0"/>
          <tpl hier="10" item="18"/>
          <tpl hier="11" item="34"/>
        </tpls>
      </m>
      <m>
        <tpls c="6">
          <tpl fld="0" item="2"/>
          <tpl fld="1" item="29"/>
          <tpl hier="4" item="22"/>
          <tpl fld="4" item="0"/>
          <tpl hier="10" item="18"/>
          <tpl hier="11" item="34"/>
        </tpls>
      </m>
      <m>
        <tpls c="6">
          <tpl hier="2" item="16"/>
          <tpl fld="1" item="29"/>
          <tpl hier="4" item="22"/>
          <tpl fld="4" item="0"/>
          <tpl hier="10" item="18"/>
          <tpl hier="11" item="34"/>
        </tpls>
      </m>
      <m>
        <tpls c="6">
          <tpl fld="0" item="2"/>
          <tpl fld="1" item="135"/>
          <tpl hier="4" item="22"/>
          <tpl fld="4" item="0"/>
          <tpl hier="10" item="18"/>
          <tpl hier="11" item="34"/>
        </tpls>
      </m>
      <m>
        <tpls c="6">
          <tpl hier="2" item="16"/>
          <tpl fld="1" item="135"/>
          <tpl hier="4" item="22"/>
          <tpl fld="4" item="0"/>
          <tpl hier="10" item="18"/>
          <tpl hier="11" item="34"/>
        </tpls>
      </m>
      <m in="0">
        <tpls c="6">
          <tpl fld="0" item="2"/>
          <tpl fld="1" item="155"/>
          <tpl hier="4" item="22"/>
          <tpl fld="4" item="0"/>
          <tpl hier="10" item="18"/>
          <tpl hier="11" item="34"/>
        </tpls>
      </m>
      <m in="0">
        <tpls c="6">
          <tpl hier="2" item="16"/>
          <tpl fld="1" item="155"/>
          <tpl hier="4" item="22"/>
          <tpl fld="4" item="0"/>
          <tpl hier="10" item="18"/>
          <tpl hier="11" item="34"/>
        </tpls>
      </m>
      <m>
        <tpls c="6">
          <tpl hier="2" item="16"/>
          <tpl fld="1" item="80"/>
          <tpl hier="4" item="22"/>
          <tpl fld="4" item="0"/>
          <tpl hier="10" item="18"/>
          <tpl hier="11" item="34"/>
        </tpls>
      </m>
      <m>
        <tpls c="6">
          <tpl fld="0" item="2"/>
          <tpl fld="1" item="80"/>
          <tpl hier="4" item="22"/>
          <tpl fld="4" item="0"/>
          <tpl hier="10" item="18"/>
          <tpl hier="11" item="34"/>
        </tpls>
      </m>
      <m>
        <tpls c="6">
          <tpl fld="0" item="2"/>
          <tpl fld="1" item="40"/>
          <tpl hier="4" item="22"/>
          <tpl fld="4" item="0"/>
          <tpl hier="10" item="18"/>
          <tpl hier="11" item="34"/>
        </tpls>
      </m>
      <m>
        <tpls c="6">
          <tpl hier="2" item="16"/>
          <tpl fld="1" item="40"/>
          <tpl hier="4" item="22"/>
          <tpl fld="4" item="0"/>
          <tpl hier="10" item="18"/>
          <tpl hier="11" item="34"/>
        </tpls>
      </m>
      <m>
        <tpls c="6">
          <tpl hier="2" item="16"/>
          <tpl fld="1" item="36"/>
          <tpl hier="4" item="22"/>
          <tpl fld="4" item="0"/>
          <tpl hier="10" item="18"/>
          <tpl hier="11" item="34"/>
        </tpls>
      </m>
      <m>
        <tpls c="6">
          <tpl fld="0" item="2"/>
          <tpl fld="1" item="36"/>
          <tpl hier="4" item="22"/>
          <tpl fld="4" item="0"/>
          <tpl hier="10" item="18"/>
          <tpl hier="11" item="34"/>
        </tpls>
      </m>
      <m>
        <tpls c="6">
          <tpl fld="0" item="2"/>
          <tpl fld="1" item="49"/>
          <tpl hier="4" item="22"/>
          <tpl fld="4" item="0"/>
          <tpl hier="10" item="18"/>
          <tpl hier="11" item="34"/>
        </tpls>
      </m>
      <m>
        <tpls c="6">
          <tpl hier="2" item="16"/>
          <tpl fld="1" item="49"/>
          <tpl hier="4" item="22"/>
          <tpl fld="4" item="0"/>
          <tpl hier="10" item="18"/>
          <tpl hier="11" item="34"/>
        </tpls>
      </m>
      <m>
        <tpls c="6">
          <tpl fld="0" item="2"/>
          <tpl fld="1" item="8"/>
          <tpl hier="4" item="22"/>
          <tpl fld="4" item="0"/>
          <tpl hier="10" item="18"/>
          <tpl hier="11" item="34"/>
        </tpls>
      </m>
      <m>
        <tpls c="6">
          <tpl hier="2" item="16"/>
          <tpl fld="1" item="8"/>
          <tpl hier="4" item="22"/>
          <tpl fld="4" item="0"/>
          <tpl hier="10" item="18"/>
          <tpl hier="11" item="34"/>
        </tpls>
      </m>
      <m>
        <tpls c="6">
          <tpl fld="0" item="2"/>
          <tpl fld="1" item="28"/>
          <tpl hier="4" item="22"/>
          <tpl fld="4" item="0"/>
          <tpl hier="10" item="18"/>
          <tpl hier="11" item="34"/>
        </tpls>
      </m>
      <m>
        <tpls c="6">
          <tpl hier="2" item="16"/>
          <tpl fld="1" item="28"/>
          <tpl hier="4" item="22"/>
          <tpl fld="4" item="0"/>
          <tpl hier="10" item="18"/>
          <tpl hier="11" item="34"/>
        </tpls>
      </m>
      <m>
        <tpls c="6">
          <tpl hier="2" item="16"/>
          <tpl fld="1" item="41"/>
          <tpl hier="4" item="22"/>
          <tpl fld="4" item="0"/>
          <tpl hier="10" item="18"/>
          <tpl hier="11" item="34"/>
        </tpls>
      </m>
      <m>
        <tpls c="6">
          <tpl fld="0" item="2"/>
          <tpl fld="1" item="41"/>
          <tpl hier="4" item="22"/>
          <tpl fld="4" item="0"/>
          <tpl hier="10" item="18"/>
          <tpl hier="11" item="34"/>
        </tpls>
      </m>
      <m>
        <tpls c="6">
          <tpl fld="0" item="2"/>
          <tpl fld="1" item="175"/>
          <tpl hier="4" item="22"/>
          <tpl fld="4" item="0"/>
          <tpl hier="10" item="18"/>
          <tpl hier="11" item="34"/>
        </tpls>
      </m>
      <m>
        <tpls c="6">
          <tpl hier="2" item="16"/>
          <tpl fld="1" item="175"/>
          <tpl hier="4" item="22"/>
          <tpl fld="4" item="0"/>
          <tpl hier="10" item="18"/>
          <tpl hier="11" item="34"/>
        </tpls>
      </m>
      <m>
        <tpls c="6">
          <tpl fld="0" item="2"/>
          <tpl fld="1" item="20"/>
          <tpl hier="4" item="22"/>
          <tpl fld="4" item="0"/>
          <tpl hier="10" item="18"/>
          <tpl hier="11" item="34"/>
        </tpls>
      </m>
      <m>
        <tpls c="6">
          <tpl hier="2" item="16"/>
          <tpl fld="1" item="20"/>
          <tpl hier="4" item="22"/>
          <tpl fld="4" item="0"/>
          <tpl hier="10" item="18"/>
          <tpl hier="11" item="34"/>
        </tpls>
      </m>
      <m>
        <tpls c="6">
          <tpl hier="2" item="16"/>
          <tpl fld="1" item="33"/>
          <tpl hier="4" item="22"/>
          <tpl fld="4" item="0"/>
          <tpl hier="10" item="18"/>
          <tpl hier="11" item="34"/>
        </tpls>
      </m>
      <m>
        <tpls c="6">
          <tpl fld="0" item="2"/>
          <tpl fld="1" item="33"/>
          <tpl hier="4" item="22"/>
          <tpl fld="4" item="0"/>
          <tpl hier="10" item="18"/>
          <tpl hier="11" item="34"/>
        </tpls>
      </m>
      <m>
        <tpls c="6">
          <tpl fld="0" item="2"/>
          <tpl fld="1" item="168"/>
          <tpl hier="4" item="22"/>
          <tpl fld="4" item="0"/>
          <tpl hier="10" item="18"/>
          <tpl hier="11" item="34"/>
        </tpls>
      </m>
      <m>
        <tpls c="6">
          <tpl hier="2" item="16"/>
          <tpl fld="1" item="168"/>
          <tpl hier="4" item="22"/>
          <tpl fld="4" item="0"/>
          <tpl hier="10" item="18"/>
          <tpl hier="11" item="34"/>
        </tpls>
      </m>
      <m>
        <tpls c="6">
          <tpl hier="2" item="16"/>
          <tpl fld="1" item="68"/>
          <tpl hier="4" item="22"/>
          <tpl fld="4" item="0"/>
          <tpl hier="10" item="18"/>
          <tpl hier="11" item="34"/>
        </tpls>
      </m>
      <m>
        <tpls c="6">
          <tpl fld="0" item="2"/>
          <tpl fld="1" item="68"/>
          <tpl hier="4" item="22"/>
          <tpl fld="4" item="0"/>
          <tpl hier="10" item="18"/>
          <tpl hier="11" item="34"/>
        </tpls>
      </m>
      <m>
        <tpls c="6">
          <tpl fld="0" item="2"/>
          <tpl fld="1" item="81"/>
          <tpl hier="4" item="22"/>
          <tpl fld="4" item="0"/>
          <tpl hier="10" item="18"/>
          <tpl hier="11" item="34"/>
        </tpls>
      </m>
      <m>
        <tpls c="6">
          <tpl hier="2" item="16"/>
          <tpl fld="1" item="81"/>
          <tpl hier="4" item="22"/>
          <tpl fld="4" item="0"/>
          <tpl hier="10" item="18"/>
          <tpl hier="11" item="34"/>
        </tpls>
      </m>
      <m>
        <tpls c="6">
          <tpl fld="0" item="2"/>
          <tpl fld="1" item="136"/>
          <tpl hier="4" item="22"/>
          <tpl fld="4" item="0"/>
          <tpl hier="10" item="18"/>
          <tpl hier="11" item="34"/>
        </tpls>
      </m>
      <m>
        <tpls c="6">
          <tpl hier="2" item="16"/>
          <tpl fld="1" item="136"/>
          <tpl hier="4" item="22"/>
          <tpl fld="4" item="0"/>
          <tpl hier="10" item="18"/>
          <tpl hier="11" item="34"/>
        </tpls>
      </m>
      <m>
        <tpls c="6">
          <tpl hier="2" item="16"/>
          <tpl fld="1" item="60"/>
          <tpl hier="4" item="22"/>
          <tpl fld="4" item="0"/>
          <tpl hier="10" item="18"/>
          <tpl hier="11" item="34"/>
        </tpls>
      </m>
      <m>
        <tpls c="6">
          <tpl fld="0" item="2"/>
          <tpl fld="1" item="60"/>
          <tpl hier="4" item="22"/>
          <tpl fld="4" item="0"/>
          <tpl hier="10" item="18"/>
          <tpl hier="11" item="34"/>
        </tpls>
      </m>
      <m>
        <tpls c="6">
          <tpl fld="0" item="2"/>
          <tpl fld="1" item="73"/>
          <tpl hier="4" item="22"/>
          <tpl fld="4" item="0"/>
          <tpl hier="10" item="18"/>
          <tpl hier="11" item="34"/>
        </tpls>
      </m>
      <m>
        <tpls c="6">
          <tpl hier="2" item="16"/>
          <tpl fld="1" item="73"/>
          <tpl hier="4" item="22"/>
          <tpl fld="4" item="0"/>
          <tpl hier="10" item="18"/>
          <tpl hier="11" item="34"/>
        </tpls>
      </m>
      <m>
        <tpls c="6">
          <tpl hier="2" item="16"/>
          <tpl fld="1" item="128"/>
          <tpl hier="4" item="22"/>
          <tpl fld="4" item="0"/>
          <tpl hier="10" item="18"/>
          <tpl hier="11" item="34"/>
        </tpls>
      </m>
      <m>
        <tpls c="6">
          <tpl fld="0" item="2"/>
          <tpl fld="1" item="128"/>
          <tpl hier="4" item="22"/>
          <tpl fld="4" item="0"/>
          <tpl hier="10" item="18"/>
          <tpl hier="11" item="34"/>
        </tpls>
      </m>
      <m>
        <tpls c="6">
          <tpl fld="0" item="2"/>
          <tpl fld="1" item="133"/>
          <tpl hier="4" item="22"/>
          <tpl fld="4" item="0"/>
          <tpl hier="10" item="18"/>
          <tpl hier="11" item="34"/>
        </tpls>
      </m>
      <m>
        <tpls c="6">
          <tpl hier="2" item="16"/>
          <tpl fld="1" item="133"/>
          <tpl hier="4" item="22"/>
          <tpl fld="4" item="0"/>
          <tpl hier="10" item="18"/>
          <tpl hier="11" item="34"/>
        </tpls>
      </m>
      <m>
        <tpls c="6">
          <tpl hier="2" item="16"/>
          <tpl fld="1" item="146"/>
          <tpl hier="4" item="22"/>
          <tpl fld="4" item="0"/>
          <tpl hier="10" item="18"/>
          <tpl hier="11" item="34"/>
        </tpls>
      </m>
      <m>
        <tpls c="6">
          <tpl fld="0" item="2"/>
          <tpl fld="1" item="146"/>
          <tpl hier="4" item="22"/>
          <tpl fld="4" item="0"/>
          <tpl hier="10" item="18"/>
          <tpl hier="11" item="34"/>
        </tpls>
      </m>
      <m>
        <tpls c="6">
          <tpl hier="2" item="16"/>
          <tpl fld="1" item="106"/>
          <tpl hier="4" item="22"/>
          <tpl fld="4" item="0"/>
          <tpl hier="10" item="18"/>
          <tpl hier="11" item="34"/>
        </tpls>
      </m>
      <m>
        <tpls c="6">
          <tpl fld="0" item="2"/>
          <tpl fld="1" item="106"/>
          <tpl hier="4" item="22"/>
          <tpl fld="4" item="0"/>
          <tpl hier="10" item="18"/>
          <tpl hier="11" item="34"/>
        </tpls>
      </m>
      <m>
        <tpls c="6">
          <tpl hier="2" item="16"/>
          <tpl fld="1" item="71"/>
          <tpl hier="4" item="22"/>
          <tpl fld="4" item="0"/>
          <tpl hier="10" item="18"/>
          <tpl hier="11" item="34"/>
        </tpls>
      </m>
      <m>
        <tpls c="6">
          <tpl fld="0" item="2"/>
          <tpl fld="1" item="71"/>
          <tpl hier="4" item="22"/>
          <tpl fld="4" item="0"/>
          <tpl hier="10" item="18"/>
          <tpl hier="11" item="34"/>
        </tpls>
      </m>
      <m>
        <tpls c="6">
          <tpl fld="0" item="2"/>
          <tpl fld="1" item="91"/>
          <tpl hier="4" item="22"/>
          <tpl fld="4" item="0"/>
          <tpl hier="10" item="18"/>
          <tpl hier="11" item="34"/>
        </tpls>
      </m>
      <m>
        <tpls c="6">
          <tpl hier="2" item="16"/>
          <tpl fld="1" item="91"/>
          <tpl hier="4" item="22"/>
          <tpl fld="4" item="0"/>
          <tpl hier="10" item="18"/>
          <tpl hier="11" item="34"/>
        </tpls>
      </m>
      <m>
        <tpls c="6">
          <tpl hier="2" item="16"/>
          <tpl fld="1" item="12"/>
          <tpl hier="4" item="22"/>
          <tpl fld="4" item="0"/>
          <tpl hier="10" item="18"/>
          <tpl hier="11" item="34"/>
        </tpls>
      </m>
      <m>
        <tpls c="6">
          <tpl fld="0" item="2"/>
          <tpl fld="1" item="12"/>
          <tpl hier="4" item="22"/>
          <tpl fld="4" item="0"/>
          <tpl hier="10" item="18"/>
          <tpl hier="11" item="34"/>
        </tpls>
      </m>
      <m>
        <tpls c="6">
          <tpl fld="0" item="2"/>
          <tpl fld="1" item="127"/>
          <tpl hier="4" item="22"/>
          <tpl fld="4" item="0"/>
          <tpl hier="10" item="18"/>
          <tpl hier="11" item="34"/>
        </tpls>
      </m>
      <m>
        <tpls c="6">
          <tpl hier="2" item="16"/>
          <tpl fld="1" item="127"/>
          <tpl hier="4" item="22"/>
          <tpl fld="4" item="0"/>
          <tpl hier="10" item="18"/>
          <tpl hier="11" item="34"/>
        </tpls>
      </m>
      <m>
        <tpls c="6">
          <tpl fld="0" item="2"/>
          <tpl fld="1" item="147"/>
          <tpl hier="4" item="22"/>
          <tpl fld="4" item="0"/>
          <tpl hier="10" item="18"/>
          <tpl hier="11" item="34"/>
        </tpls>
      </m>
      <m>
        <tpls c="6">
          <tpl hier="2" item="16"/>
          <tpl fld="1" item="147"/>
          <tpl hier="4" item="22"/>
          <tpl fld="4" item="0"/>
          <tpl hier="10" item="18"/>
          <tpl hier="11" item="34"/>
        </tpls>
      </m>
      <m>
        <tpls c="6">
          <tpl fld="0" item="2"/>
          <tpl fld="1" item="24"/>
          <tpl hier="4" item="22"/>
          <tpl fld="4" item="0"/>
          <tpl hier="10" item="18"/>
          <tpl hier="11" item="34"/>
        </tpls>
      </m>
      <m>
        <tpls c="6">
          <tpl hier="2" item="16"/>
          <tpl fld="1" item="24"/>
          <tpl hier="4" item="22"/>
          <tpl fld="4" item="0"/>
          <tpl hier="10" item="18"/>
          <tpl hier="11" item="34"/>
        </tpls>
      </m>
      <m>
        <tpls c="6">
          <tpl fld="0" item="2"/>
          <tpl fld="1" item="119"/>
          <tpl hier="4" item="22"/>
          <tpl fld="4" item="0"/>
          <tpl hier="10" item="18"/>
          <tpl hier="11" item="34"/>
        </tpls>
      </m>
      <m>
        <tpls c="6">
          <tpl hier="2" item="16"/>
          <tpl fld="1" item="119"/>
          <tpl hier="4" item="22"/>
          <tpl fld="4" item="0"/>
          <tpl hier="10" item="18"/>
          <tpl hier="11" item="34"/>
        </tpls>
      </m>
      <m>
        <tpls c="6">
          <tpl hier="2" item="16"/>
          <tpl fld="1" item="139"/>
          <tpl hier="4" item="22"/>
          <tpl fld="4" item="0"/>
          <tpl hier="10" item="18"/>
          <tpl hier="11" item="34"/>
        </tpls>
      </m>
      <m>
        <tpls c="6">
          <tpl fld="0" item="2"/>
          <tpl fld="1" item="139"/>
          <tpl hier="4" item="22"/>
          <tpl fld="4" item="0"/>
          <tpl hier="10" item="18"/>
          <tpl hier="11" item="34"/>
        </tpls>
      </m>
      <m>
        <tpls c="6">
          <tpl fld="0" item="2"/>
          <tpl fld="1" item="126"/>
          <tpl hier="4" item="22"/>
          <tpl fld="4" item="0"/>
          <tpl hier="10" item="18"/>
          <tpl hier="11" item="34"/>
        </tpls>
      </m>
      <m>
        <tpls c="6">
          <tpl hier="2" item="16"/>
          <tpl fld="1" item="126"/>
          <tpl hier="4" item="22"/>
          <tpl fld="4" item="0"/>
          <tpl hier="10" item="18"/>
          <tpl hier="11" item="34"/>
        </tpls>
      </m>
      <m>
        <tpls c="6">
          <tpl hier="2" item="16"/>
          <tpl fld="1" item="111"/>
          <tpl hier="4" item="22"/>
          <tpl fld="4" item="0"/>
          <tpl hier="10" item="18"/>
          <tpl hier="11" item="34"/>
        </tpls>
      </m>
      <m>
        <tpls c="6">
          <tpl fld="0" item="2"/>
          <tpl fld="1" item="111"/>
          <tpl hier="4" item="22"/>
          <tpl fld="4" item="0"/>
          <tpl hier="10" item="18"/>
          <tpl hier="11" item="34"/>
        </tpls>
      </m>
      <m>
        <tpls c="6">
          <tpl fld="0" item="2"/>
          <tpl fld="1" item="131"/>
          <tpl hier="4" item="22"/>
          <tpl fld="4" item="0"/>
          <tpl hier="10" item="18"/>
          <tpl hier="11" item="34"/>
        </tpls>
      </m>
      <m>
        <tpls c="6">
          <tpl hier="2" item="16"/>
          <tpl fld="1" item="131"/>
          <tpl hier="4" item="22"/>
          <tpl fld="4" item="0"/>
          <tpl hier="10" item="18"/>
          <tpl hier="11" item="34"/>
        </tpls>
      </m>
      <m>
        <tpls c="6">
          <tpl fld="0" item="2"/>
          <tpl fld="1" item="70"/>
          <tpl hier="4" item="22"/>
          <tpl fld="4" item="0"/>
          <tpl hier="10" item="18"/>
          <tpl hier="11" item="34"/>
        </tpls>
      </m>
      <m>
        <tpls c="6">
          <tpl hier="2" item="16"/>
          <tpl fld="1" item="70"/>
          <tpl hier="4" item="22"/>
          <tpl fld="4" item="0"/>
          <tpl hier="10" item="18"/>
          <tpl hier="11" item="34"/>
        </tpls>
      </m>
      <m>
        <tpls c="6">
          <tpl fld="0" item="2"/>
          <tpl fld="1" item="159"/>
          <tpl hier="4" item="22"/>
          <tpl fld="4" item="0"/>
          <tpl hier="10" item="18"/>
          <tpl hier="11" item="34"/>
        </tpls>
      </m>
      <m>
        <tpls c="6">
          <tpl hier="2" item="16"/>
          <tpl fld="1" item="159"/>
          <tpl hier="4" item="22"/>
          <tpl fld="4" item="0"/>
          <tpl hier="10" item="18"/>
          <tpl hier="11" item="34"/>
        </tpls>
      </m>
      <m>
        <tpls c="6">
          <tpl fld="0" item="2"/>
          <tpl fld="1" item="4"/>
          <tpl hier="4" item="22"/>
          <tpl fld="4" item="0"/>
          <tpl hier="10" item="18"/>
          <tpl hier="11" item="34"/>
        </tpls>
      </m>
      <m>
        <tpls c="6">
          <tpl hier="2" item="16"/>
          <tpl fld="1" item="4"/>
          <tpl hier="4" item="22"/>
          <tpl fld="4" item="0"/>
          <tpl hier="10" item="18"/>
          <tpl hier="11" item="34"/>
        </tpls>
      </m>
      <m>
        <tpls c="6">
          <tpl fld="0" item="2"/>
          <tpl fld="1" item="17"/>
          <tpl hier="4" item="22"/>
          <tpl fld="4" item="0"/>
          <tpl hier="10" item="18"/>
          <tpl hier="11" item="34"/>
        </tpls>
      </m>
      <m>
        <tpls c="6">
          <tpl hier="2" item="16"/>
          <tpl fld="1" item="17"/>
          <tpl hier="4" item="22"/>
          <tpl fld="4" item="0"/>
          <tpl hier="10" item="18"/>
          <tpl hier="11" item="34"/>
        </tpls>
      </m>
      <m>
        <tpls c="6">
          <tpl fld="0" item="2"/>
          <tpl fld="1" item="39"/>
          <tpl hier="4" item="22"/>
          <tpl fld="4" item="0"/>
          <tpl hier="10" item="18"/>
          <tpl hier="11" item="34"/>
        </tpls>
      </m>
      <m>
        <tpls c="6">
          <tpl hier="2" item="16"/>
          <tpl fld="1" item="39"/>
          <tpl hier="4" item="22"/>
          <tpl fld="4" item="0"/>
          <tpl hier="10" item="18"/>
          <tpl hier="11" item="34"/>
        </tpls>
      </m>
      <m>
        <tpls c="6">
          <tpl hier="2" item="16"/>
          <tpl fld="1" item="151"/>
          <tpl hier="4" item="22"/>
          <tpl fld="4" item="0"/>
          <tpl hier="10" item="18"/>
          <tpl hier="11" item="34"/>
        </tpls>
      </m>
      <m>
        <tpls c="6">
          <tpl fld="0" item="2"/>
          <tpl fld="1" item="151"/>
          <tpl hier="4" item="22"/>
          <tpl fld="4" item="0"/>
          <tpl hier="10" item="18"/>
          <tpl hier="11" item="34"/>
        </tpls>
      </m>
      <m>
        <tpls c="6">
          <tpl fld="0" item="2"/>
          <tpl fld="1" item="171"/>
          <tpl hier="4" item="22"/>
          <tpl fld="4" item="0"/>
          <tpl hier="10" item="18"/>
          <tpl hier="11" item="34"/>
        </tpls>
      </m>
      <m>
        <tpls c="6">
          <tpl hier="2" item="16"/>
          <tpl fld="1" item="171"/>
          <tpl hier="4" item="22"/>
          <tpl fld="4" item="0"/>
          <tpl hier="10" item="18"/>
          <tpl hier="11" item="34"/>
        </tpls>
      </m>
      <m>
        <tpls c="6">
          <tpl fld="0" item="2"/>
          <tpl fld="1" item="9"/>
          <tpl hier="4" item="22"/>
          <tpl fld="4" item="0"/>
          <tpl hier="10" item="18"/>
          <tpl hier="11" item="34"/>
        </tpls>
      </m>
      <m>
        <tpls c="6">
          <tpl hier="2" item="16"/>
          <tpl fld="1" item="9"/>
          <tpl hier="4" item="22"/>
          <tpl fld="4" item="0"/>
          <tpl hier="10" item="18"/>
          <tpl hier="11" item="34"/>
        </tpls>
      </m>
      <m>
        <tpls c="6">
          <tpl fld="0" item="2"/>
          <tpl fld="1" item="30"/>
          <tpl hier="4" item="22"/>
          <tpl fld="4" item="0"/>
          <tpl hier="10" item="18"/>
          <tpl hier="11" item="34"/>
        </tpls>
      </m>
      <m>
        <tpls c="6">
          <tpl hier="2" item="16"/>
          <tpl fld="1" item="30"/>
          <tpl hier="4" item="22"/>
          <tpl fld="4" item="0"/>
          <tpl hier="10" item="18"/>
          <tpl hier="11" item="34"/>
        </tpls>
      </m>
      <m>
        <tpls c="6">
          <tpl fld="0" item="2"/>
          <tpl fld="1" item="69"/>
          <tpl hier="4" item="22"/>
          <tpl fld="4" item="0"/>
          <tpl hier="10" item="18"/>
          <tpl hier="11" item="34"/>
        </tpls>
      </m>
      <m>
        <tpls c="6">
          <tpl hier="2" item="16"/>
          <tpl fld="1" item="69"/>
          <tpl hier="4" item="22"/>
          <tpl fld="4" item="0"/>
          <tpl hier="10" item="18"/>
          <tpl hier="11" item="34"/>
        </tpls>
      </m>
      <m>
        <tpls c="6">
          <tpl hier="2" item="16"/>
          <tpl fld="1" item="82"/>
          <tpl hier="4" item="22"/>
          <tpl fld="4" item="0"/>
          <tpl hier="10" item="18"/>
          <tpl hier="11" item="34"/>
        </tpls>
      </m>
      <m>
        <tpls c="6">
          <tpl fld="0" item="2"/>
          <tpl fld="1" item="82"/>
          <tpl hier="4" item="22"/>
          <tpl fld="4" item="0"/>
          <tpl hier="10" item="18"/>
          <tpl hier="11" item="34"/>
        </tpls>
      </m>
      <m>
        <tpls c="6">
          <tpl fld="0" item="2"/>
          <tpl fld="1" item="0"/>
          <tpl hier="4" item="22"/>
          <tpl fld="4" item="0"/>
          <tpl hier="10" item="18"/>
          <tpl hier="11" item="34"/>
        </tpls>
      </m>
      <m>
        <tpls c="6">
          <tpl hier="2" item="16"/>
          <tpl fld="1" item="0"/>
          <tpl hier="4" item="22"/>
          <tpl fld="4" item="0"/>
          <tpl hier="10" item="18"/>
          <tpl hier="11" item="34"/>
        </tpls>
      </m>
      <m>
        <tpls c="6">
          <tpl hier="2" item="16"/>
          <tpl fld="1" item="7"/>
          <tpl hier="4" item="22"/>
          <tpl fld="4" item="0"/>
          <tpl hier="10" item="18"/>
          <tpl hier="11" item="34"/>
        </tpls>
      </m>
      <m>
        <tpls c="6">
          <tpl fld="0" item="2"/>
          <tpl fld="1" item="7"/>
          <tpl hier="4" item="22"/>
          <tpl fld="4" item="0"/>
          <tpl hier="10" item="18"/>
          <tpl hier="11" item="34"/>
        </tpls>
      </m>
      <m>
        <tpls c="6">
          <tpl fld="0" item="2"/>
          <tpl fld="1" item="27"/>
          <tpl hier="4" item="22"/>
          <tpl fld="4" item="0"/>
          <tpl hier="10" item="18"/>
          <tpl hier="11" item="34"/>
        </tpls>
      </m>
      <m>
        <tpls c="6">
          <tpl hier="2" item="16"/>
          <tpl fld="1" item="27"/>
          <tpl hier="4" item="22"/>
          <tpl fld="4" item="0"/>
          <tpl hier="10" item="18"/>
          <tpl hier="11" item="34"/>
        </tpls>
      </m>
      <m>
        <tpls c="6">
          <tpl fld="0" item="2"/>
          <tpl fld="1" item="153"/>
          <tpl hier="4" item="22"/>
          <tpl fld="4" item="0"/>
          <tpl hier="10" item="18"/>
          <tpl hier="11" item="34"/>
        </tpls>
      </m>
      <m>
        <tpls c="6">
          <tpl hier="2" item="16"/>
          <tpl fld="1" item="153"/>
          <tpl hier="4" item="22"/>
          <tpl fld="4" item="0"/>
          <tpl hier="10" item="18"/>
          <tpl hier="11" item="34"/>
        </tpls>
      </m>
      <m>
        <tpls c="6">
          <tpl fld="0" item="2"/>
          <tpl fld="1" item="63"/>
          <tpl hier="4" item="22"/>
          <tpl fld="4" item="0"/>
          <tpl hier="10" item="18"/>
          <tpl hier="11" item="34"/>
        </tpls>
      </m>
      <m>
        <tpls c="6">
          <tpl hier="2" item="16"/>
          <tpl fld="1" item="63"/>
          <tpl hier="4" item="22"/>
          <tpl fld="4" item="0"/>
          <tpl hier="10" item="18"/>
          <tpl hier="11" item="34"/>
        </tpls>
      </m>
      <m>
        <tpls c="6">
          <tpl fld="0" item="2"/>
          <tpl fld="1" item="83"/>
          <tpl hier="4" item="22"/>
          <tpl fld="4" item="0"/>
          <tpl hier="10" item="18"/>
          <tpl hier="11" item="34"/>
        </tpls>
      </m>
      <m>
        <tpls c="6">
          <tpl hier="2" item="16"/>
          <tpl fld="1" item="83"/>
          <tpl hier="4" item="22"/>
          <tpl fld="4" item="0"/>
          <tpl hier="10" item="18"/>
          <tpl hier="11" item="34"/>
        </tpls>
      </m>
      <m>
        <tpls c="6">
          <tpl hier="2" item="16"/>
          <tpl fld="1" item="123"/>
          <tpl hier="4" item="22"/>
          <tpl fld="4" item="0"/>
          <tpl hier="10" item="18"/>
          <tpl hier="11" item="34"/>
        </tpls>
      </m>
      <m>
        <tpls c="6">
          <tpl fld="0" item="2"/>
          <tpl fld="1" item="123"/>
          <tpl hier="4" item="22"/>
          <tpl fld="4" item="0"/>
          <tpl hier="10" item="18"/>
          <tpl hier="11" item="34"/>
        </tpls>
      </m>
      <m>
        <tpls c="6">
          <tpl hier="2" item="16"/>
          <tpl fld="1" item="55"/>
          <tpl hier="4" item="22"/>
          <tpl fld="4" item="0"/>
          <tpl hier="10" item="18"/>
          <tpl hier="11" item="34"/>
        </tpls>
      </m>
      <m>
        <tpls c="6">
          <tpl fld="0" item="2"/>
          <tpl fld="1" item="55"/>
          <tpl hier="4" item="22"/>
          <tpl fld="4" item="0"/>
          <tpl hier="10" item="18"/>
          <tpl hier="11" item="34"/>
        </tpls>
      </m>
      <m>
        <tpls c="6">
          <tpl hier="2" item="16"/>
          <tpl fld="1" item="75"/>
          <tpl hier="4" item="22"/>
          <tpl fld="4" item="0"/>
          <tpl hier="10" item="18"/>
          <tpl hier="11" item="34"/>
        </tpls>
      </m>
      <m>
        <tpls c="6">
          <tpl fld="0" item="2"/>
          <tpl fld="1" item="75"/>
          <tpl hier="4" item="22"/>
          <tpl fld="4" item="0"/>
          <tpl hier="10" item="18"/>
          <tpl hier="11" item="34"/>
        </tpls>
      </m>
      <m>
        <tpls c="6">
          <tpl hier="2" item="16"/>
          <tpl fld="1" item="42"/>
          <tpl hier="4" item="22"/>
          <tpl fld="4" item="0"/>
          <tpl hier="10" item="18"/>
          <tpl hier="11" item="34"/>
        </tpls>
      </m>
      <m>
        <tpls c="6">
          <tpl fld="0" item="2"/>
          <tpl fld="1" item="42"/>
          <tpl hier="4" item="22"/>
          <tpl fld="4" item="0"/>
          <tpl hier="10" item="18"/>
          <tpl hier="11" item="34"/>
        </tpls>
      </m>
      <m>
        <tpls c="6">
          <tpl fld="0" item="2"/>
          <tpl fld="1" item="47"/>
          <tpl hier="4" item="22"/>
          <tpl fld="4" item="0"/>
          <tpl hier="10" item="18"/>
          <tpl hier="11" item="34"/>
        </tpls>
      </m>
      <m>
        <tpls c="6">
          <tpl hier="2" item="16"/>
          <tpl fld="1" item="47"/>
          <tpl hier="4" item="22"/>
          <tpl fld="4" item="0"/>
          <tpl hier="10" item="18"/>
          <tpl hier="11" item="34"/>
        </tpls>
      </m>
      <m>
        <tpls c="6">
          <tpl fld="0" item="2"/>
          <tpl fld="1" item="67"/>
          <tpl hier="4" item="22"/>
          <tpl fld="4" item="0"/>
          <tpl hier="10" item="18"/>
          <tpl hier="11" item="34"/>
        </tpls>
      </m>
      <m>
        <tpls c="6">
          <tpl hier="2" item="16"/>
          <tpl fld="1" item="67"/>
          <tpl hier="4" item="22"/>
          <tpl fld="4" item="0"/>
          <tpl hier="10" item="18"/>
          <tpl hier="11" item="34"/>
        </tpls>
      </m>
      <m>
        <tpls c="6">
          <tpl hier="2" item="16"/>
          <tpl fld="1" item="140"/>
          <tpl hier="4" item="22"/>
          <tpl fld="4" item="0"/>
          <tpl hier="10" item="18"/>
          <tpl hier="11" item="34"/>
        </tpls>
      </m>
      <m>
        <tpls c="6">
          <tpl fld="0" item="2"/>
          <tpl fld="1" item="140"/>
          <tpl hier="4" item="22"/>
          <tpl fld="4" item="0"/>
          <tpl hier="10" item="18"/>
          <tpl hier="11" item="34"/>
        </tpls>
      </m>
      <m in="0">
        <tpls c="6">
          <tpl fld="0" item="2"/>
          <tpl fld="1" item="95"/>
          <tpl hier="4" item="22"/>
          <tpl fld="4" item="0"/>
          <tpl hier="10" item="18"/>
          <tpl hier="11" item="34"/>
        </tpls>
      </m>
      <m in="0">
        <tpls c="6">
          <tpl hier="2" item="16"/>
          <tpl fld="1" item="95"/>
          <tpl hier="4" item="22"/>
          <tpl fld="4" item="0"/>
          <tpl hier="10" item="18"/>
          <tpl hier="11" item="34"/>
        </tpls>
      </m>
      <m>
        <tpls c="6">
          <tpl hier="2" item="16"/>
          <tpl fld="1" item="115"/>
          <tpl hier="4" item="22"/>
          <tpl fld="4" item="0"/>
          <tpl hier="10" item="18"/>
          <tpl hier="11" item="34"/>
        </tpls>
      </m>
      <m>
        <tpls c="6">
          <tpl fld="0" item="2"/>
          <tpl fld="1" item="115"/>
          <tpl hier="4" item="22"/>
          <tpl fld="4" item="0"/>
          <tpl hier="10" item="18"/>
          <tpl hier="11" item="34"/>
        </tpls>
      </m>
      <m>
        <tpls c="6">
          <tpl fld="0" item="2"/>
          <tpl fld="1" item="167"/>
          <tpl hier="4" item="22"/>
          <tpl fld="4" item="0"/>
          <tpl hier="10" item="18"/>
          <tpl hier="11" item="34"/>
        </tpls>
      </m>
      <m>
        <tpls c="6">
          <tpl hier="2" item="16"/>
          <tpl fld="1" item="167"/>
          <tpl hier="4" item="22"/>
          <tpl fld="4" item="0"/>
          <tpl hier="10" item="18"/>
          <tpl hier="11" item="34"/>
        </tpls>
      </m>
      <m>
        <tpls c="6">
          <tpl fld="0" item="2"/>
          <tpl fld="1" item="43"/>
          <tpl hier="4" item="22"/>
          <tpl fld="4" item="0"/>
          <tpl hier="10" item="18"/>
          <tpl hier="11" item="34"/>
        </tpls>
      </m>
      <m>
        <tpls c="6">
          <tpl hier="2" item="16"/>
          <tpl fld="1" item="43"/>
          <tpl hier="4" item="22"/>
          <tpl fld="4" item="0"/>
          <tpl hier="10" item="18"/>
          <tpl hier="11" item="34"/>
        </tpls>
      </m>
      <m>
        <tpls c="6">
          <tpl fld="0" item="2"/>
          <tpl fld="1" item="174"/>
          <tpl hier="4" item="22"/>
          <tpl fld="4" item="0"/>
          <tpl hier="10" item="18"/>
          <tpl hier="11" item="34"/>
        </tpls>
      </m>
      <m>
        <tpls c="6">
          <tpl hier="2" item="16"/>
          <tpl fld="1" item="174"/>
          <tpl hier="4" item="22"/>
          <tpl fld="4" item="0"/>
          <tpl hier="10" item="18"/>
          <tpl hier="11" item="34"/>
        </tpls>
      </m>
      <m>
        <tpls c="6">
          <tpl fld="0" item="2"/>
          <tpl fld="1" item="129"/>
          <tpl hier="4" item="22"/>
          <tpl fld="4" item="0"/>
          <tpl hier="10" item="18"/>
          <tpl hier="11" item="34"/>
        </tpls>
      </m>
      <m>
        <tpls c="6">
          <tpl hier="2" item="16"/>
          <tpl fld="1" item="129"/>
          <tpl hier="4" item="22"/>
          <tpl fld="4" item="0"/>
          <tpl hier="10" item="18"/>
          <tpl hier="11" item="34"/>
        </tpls>
      </m>
      <m>
        <tpls c="6">
          <tpl hier="2" item="16"/>
          <tpl fld="1" item="61"/>
          <tpl hier="4" item="22"/>
          <tpl fld="4" item="0"/>
          <tpl hier="10" item="18"/>
          <tpl hier="11" item="34"/>
        </tpls>
      </m>
      <m>
        <tpls c="6">
          <tpl fld="0" item="2"/>
          <tpl fld="1" item="61"/>
          <tpl hier="4" item="22"/>
          <tpl fld="4" item="0"/>
          <tpl hier="10" item="18"/>
          <tpl hier="11" item="34"/>
        </tpls>
      </m>
      <m>
        <tpls c="6">
          <tpl hier="2" item="16"/>
          <tpl fld="1" item="64"/>
          <tpl hier="4" item="22"/>
          <tpl fld="4" item="0"/>
          <tpl hier="10" item="18"/>
          <tpl hier="11" item="34"/>
        </tpls>
      </m>
      <m>
        <tpls c="6">
          <tpl fld="0" item="2"/>
          <tpl fld="1" item="64"/>
          <tpl hier="4" item="22"/>
          <tpl fld="4" item="0"/>
          <tpl hier="10" item="18"/>
          <tpl hier="11" item="34"/>
        </tpls>
      </m>
      <m>
        <tpls c="6">
          <tpl fld="0" item="2"/>
          <tpl fld="1" item="130"/>
          <tpl hier="4" item="22"/>
          <tpl fld="4" item="0"/>
          <tpl hier="10" item="18"/>
          <tpl hier="11" item="34"/>
        </tpls>
      </m>
      <m>
        <tpls c="6">
          <tpl hier="2" item="16"/>
          <tpl fld="1" item="130"/>
          <tpl hier="4" item="22"/>
          <tpl fld="4" item="0"/>
          <tpl hier="10" item="18"/>
          <tpl hier="11" item="34"/>
        </tpls>
      </m>
      <m>
        <tpls c="6">
          <tpl hier="2" item="16"/>
          <tpl fld="1" item="109"/>
          <tpl hier="4" item="22"/>
          <tpl fld="4" item="0"/>
          <tpl hier="10" item="18"/>
          <tpl hier="11" item="34"/>
        </tpls>
      </m>
      <m>
        <tpls c="6">
          <tpl fld="0" item="2"/>
          <tpl fld="1" item="109"/>
          <tpl hier="4" item="22"/>
          <tpl fld="4" item="0"/>
          <tpl hier="10" item="18"/>
          <tpl hier="11" item="34"/>
        </tpls>
      </m>
      <m>
        <tpls c="6">
          <tpl fld="0" item="2"/>
          <tpl fld="1" item="158"/>
          <tpl hier="4" item="22"/>
          <tpl fld="4" item="0"/>
          <tpl hier="10" item="18"/>
          <tpl hier="11" item="34"/>
        </tpls>
      </m>
      <m>
        <tpls c="6">
          <tpl hier="2" item="16"/>
          <tpl fld="1" item="158"/>
          <tpl hier="4" item="22"/>
          <tpl fld="4" item="0"/>
          <tpl hier="10" item="18"/>
          <tpl hier="11" item="34"/>
        </tpls>
      </m>
      <m>
        <tpls c="6">
          <tpl hier="2" item="16"/>
          <tpl fld="1" item="114"/>
          <tpl hier="4" item="22"/>
          <tpl fld="4" item="0"/>
          <tpl hier="10" item="18"/>
          <tpl hier="11" item="34"/>
        </tpls>
      </m>
      <m>
        <tpls c="6">
          <tpl fld="0" item="2"/>
          <tpl fld="1" item="114"/>
          <tpl hier="4" item="22"/>
          <tpl fld="4" item="0"/>
          <tpl hier="10" item="18"/>
          <tpl hier="11" item="34"/>
        </tpls>
      </m>
      <m>
        <tpls c="6">
          <tpl hier="2" item="16"/>
          <tpl fld="1" item="149"/>
          <tpl hier="4" item="22"/>
          <tpl fld="4" item="0"/>
          <tpl hier="10" item="18"/>
          <tpl hier="11" item="34"/>
        </tpls>
      </m>
      <m>
        <tpls c="6">
          <tpl fld="0" item="2"/>
          <tpl fld="1" item="149"/>
          <tpl hier="4" item="22"/>
          <tpl fld="4" item="0"/>
          <tpl hier="10" item="18"/>
          <tpl hier="11" item="34"/>
        </tpls>
      </m>
      <m>
        <tpls c="6">
          <tpl hier="2" item="16"/>
          <tpl fld="1" item="59"/>
          <tpl hier="4" item="22"/>
          <tpl fld="4" item="0"/>
          <tpl hier="10" item="18"/>
          <tpl hier="11" item="34"/>
        </tpls>
      </m>
      <m>
        <tpls c="6">
          <tpl fld="0" item="2"/>
          <tpl fld="1" item="59"/>
          <tpl hier="4" item="22"/>
          <tpl fld="4" item="0"/>
          <tpl hier="10" item="18"/>
          <tpl hier="11" item="34"/>
        </tpls>
      </m>
      <m>
        <tpls c="6">
          <tpl fld="0" item="2"/>
          <tpl fld="1" item="87"/>
          <tpl hier="4" item="22"/>
          <tpl fld="4" item="0"/>
          <tpl hier="10" item="18"/>
          <tpl hier="11" item="34"/>
        </tpls>
      </m>
      <m>
        <tpls c="6">
          <tpl hier="2" item="16"/>
          <tpl fld="1" item="87"/>
          <tpl hier="4" item="22"/>
          <tpl fld="4" item="0"/>
          <tpl hier="10" item="18"/>
          <tpl hier="11" item="34"/>
        </tpls>
      </m>
      <m>
        <tpls c="6">
          <tpl fld="0" item="2"/>
          <tpl fld="1" item="107"/>
          <tpl hier="4" item="22"/>
          <tpl fld="4" item="0"/>
          <tpl hier="10" item="18"/>
          <tpl hier="11" item="34"/>
        </tpls>
      </m>
      <m>
        <tpls c="6">
          <tpl hier="2" item="16"/>
          <tpl fld="1" item="107"/>
          <tpl hier="4" item="22"/>
          <tpl fld="4" item="0"/>
          <tpl hier="10" item="18"/>
          <tpl hier="11" item="34"/>
        </tpls>
      </m>
      <m>
        <tpls c="6">
          <tpl fld="0" item="2"/>
          <tpl fld="1" item="103"/>
          <tpl hier="4" item="22"/>
          <tpl fld="4" item="0"/>
          <tpl hier="10" item="18"/>
          <tpl hier="11" item="34"/>
        </tpls>
      </m>
      <m>
        <tpls c="6">
          <tpl hier="2" item="16"/>
          <tpl fld="1" item="103"/>
          <tpl hier="4" item="22"/>
          <tpl fld="4" item="0"/>
          <tpl hier="10" item="18"/>
          <tpl hier="11" item="34"/>
        </tpls>
      </m>
      <m>
        <tpls c="6">
          <tpl fld="0" item="2"/>
          <tpl fld="1" item="86"/>
          <tpl hier="4" item="22"/>
          <tpl fld="4" item="0"/>
          <tpl hier="10" item="18"/>
          <tpl hier="11" item="34"/>
        </tpls>
      </m>
      <m>
        <tpls c="6">
          <tpl hier="2" item="16"/>
          <tpl fld="1" item="86"/>
          <tpl hier="4" item="22"/>
          <tpl fld="4" item="0"/>
          <tpl hier="10" item="18"/>
          <tpl hier="11" item="34"/>
        </tpls>
      </m>
      <m>
        <tpls c="6">
          <tpl fld="0" item="2"/>
          <tpl fld="1" item="5"/>
          <tpl hier="4" item="22"/>
          <tpl fld="4" item="0"/>
          <tpl hier="10" item="18"/>
          <tpl hier="11" item="34"/>
        </tpls>
      </m>
      <m>
        <tpls c="6">
          <tpl hier="2" item="16"/>
          <tpl fld="1" item="5"/>
          <tpl hier="4" item="22"/>
          <tpl fld="4" item="0"/>
          <tpl hier="10" item="18"/>
          <tpl hier="11" item="34"/>
        </tpls>
      </m>
      <m>
        <tpls c="6">
          <tpl hier="2" item="16"/>
          <tpl fld="1" item="18"/>
          <tpl hier="4" item="22"/>
          <tpl fld="4" item="0"/>
          <tpl hier="10" item="18"/>
          <tpl hier="11" item="34"/>
        </tpls>
      </m>
      <m>
        <tpls c="6">
          <tpl fld="0" item="2"/>
          <tpl fld="1" item="18"/>
          <tpl hier="4" item="22"/>
          <tpl fld="4" item="0"/>
          <tpl hier="10" item="18"/>
          <tpl hier="11" item="34"/>
        </tpls>
      </m>
      <m>
        <tpls c="6">
          <tpl fld="0" item="2"/>
          <tpl fld="1" item="96"/>
          <tpl hier="4" item="22"/>
          <tpl fld="4" item="0"/>
          <tpl hier="10" item="18"/>
          <tpl hier="11" item="34"/>
        </tpls>
      </m>
      <m>
        <tpls c="6">
          <tpl hier="2" item="16"/>
          <tpl fld="1" item="96"/>
          <tpl hier="4" item="22"/>
          <tpl fld="4" item="0"/>
          <tpl hier="10" item="18"/>
          <tpl hier="11" item="34"/>
        </tpls>
      </m>
      <m>
        <tpls c="6">
          <tpl hier="2" item="16"/>
          <tpl fld="1" item="125"/>
          <tpl hier="4" item="22"/>
          <tpl fld="4" item="0"/>
          <tpl hier="10" item="18"/>
          <tpl hier="11" item="34"/>
        </tpls>
      </m>
      <m>
        <tpls c="6">
          <tpl fld="0" item="2"/>
          <tpl fld="1" item="125"/>
          <tpl hier="4" item="22"/>
          <tpl fld="4" item="0"/>
          <tpl hier="10" item="18"/>
          <tpl hier="11" item="34"/>
        </tpls>
      </m>
      <m>
        <tpls c="6">
          <tpl hier="2" item="16"/>
          <tpl fld="1" item="138"/>
          <tpl hier="4" item="22"/>
          <tpl fld="4" item="0"/>
          <tpl hier="10" item="18"/>
          <tpl hier="11" item="34"/>
        </tpls>
      </m>
      <m>
        <tpls c="6">
          <tpl fld="0" item="2"/>
          <tpl fld="1" item="138"/>
          <tpl hier="4" item="22"/>
          <tpl fld="4" item="0"/>
          <tpl hier="10" item="18"/>
          <tpl hier="11" item="34"/>
        </tpls>
      </m>
      <m>
        <tpls c="6">
          <tpl hier="2" item="16"/>
          <tpl fld="1" item="166"/>
          <tpl hier="4" item="22"/>
          <tpl fld="4" item="0"/>
          <tpl hier="10" item="18"/>
          <tpl hier="11" item="34"/>
        </tpls>
      </m>
      <m>
        <tpls c="6">
          <tpl fld="0" item="2"/>
          <tpl fld="1" item="166"/>
          <tpl hier="4" item="22"/>
          <tpl fld="4" item="0"/>
          <tpl hier="10" item="18"/>
          <tpl hier="11" item="34"/>
        </tpls>
      </m>
      <m>
        <tpls c="6">
          <tpl fld="0" item="2"/>
          <tpl fld="1" item="6"/>
          <tpl hier="4" item="22"/>
          <tpl fld="4" item="0"/>
          <tpl hier="10" item="18"/>
          <tpl hier="11" item="34"/>
        </tpls>
      </m>
      <m>
        <tpls c="6">
          <tpl hier="2" item="16"/>
          <tpl fld="1" item="6"/>
          <tpl hier="4" item="22"/>
          <tpl fld="4" item="0"/>
          <tpl hier="10" item="18"/>
          <tpl hier="11" item="34"/>
        </tpls>
      </m>
      <m>
        <tpls c="6">
          <tpl fld="0" item="2"/>
          <tpl fld="1" item="19"/>
          <tpl hier="4" item="22"/>
          <tpl fld="4" item="0"/>
          <tpl hier="10" item="18"/>
          <tpl hier="11" item="34"/>
        </tpls>
      </m>
      <m>
        <tpls c="6">
          <tpl hier="2" item="16"/>
          <tpl fld="1" item="19"/>
          <tpl hier="4" item="22"/>
          <tpl fld="4" item="0"/>
          <tpl hier="10" item="18"/>
          <tpl hier="11" item="34"/>
        </tpls>
      </m>
      <m>
        <tpls c="6">
          <tpl fld="0" item="2"/>
          <tpl fld="1" item="134"/>
          <tpl hier="4" item="22"/>
          <tpl fld="4" item="0"/>
          <tpl hier="10" item="18"/>
          <tpl hier="11" item="34"/>
        </tpls>
      </m>
      <m>
        <tpls c="6">
          <tpl hier="2" item="16"/>
          <tpl fld="1" item="134"/>
          <tpl hier="4" item="22"/>
          <tpl fld="4" item="0"/>
          <tpl hier="10" item="18"/>
          <tpl hier="11" item="34"/>
        </tpls>
      </m>
      <m>
        <tpls c="6">
          <tpl hier="2" item="16"/>
          <tpl fld="1" item="173"/>
          <tpl hier="4" item="22"/>
          <tpl fld="4" item="0"/>
          <tpl hier="10" item="18"/>
          <tpl hier="11" item="34"/>
        </tpls>
      </m>
      <m>
        <tpls c="6">
          <tpl fld="0" item="2"/>
          <tpl fld="1" item="173"/>
          <tpl hier="4" item="22"/>
          <tpl fld="4" item="0"/>
          <tpl hier="10" item="18"/>
          <tpl hier="11" item="34"/>
        </tpls>
      </m>
      <m>
        <tpls c="6">
          <tpl hier="2" item="16"/>
          <tpl fld="1" item="11"/>
          <tpl hier="4" item="22"/>
          <tpl fld="4" item="0"/>
          <tpl hier="10" item="18"/>
          <tpl hier="11" item="34"/>
        </tpls>
      </m>
      <m>
        <tpls c="6">
          <tpl fld="0" item="2"/>
          <tpl fld="1" item="11"/>
          <tpl hier="4" item="22"/>
          <tpl fld="4" item="0"/>
          <tpl hier="10" item="18"/>
          <tpl hier="11" item="34"/>
        </tpls>
      </m>
      <m>
        <tpls c="6">
          <tpl fld="0" item="2"/>
          <tpl fld="1" item="102"/>
          <tpl hier="4" item="22"/>
          <tpl fld="4" item="0"/>
          <tpl hier="10" item="18"/>
          <tpl hier="11" item="34"/>
        </tpls>
      </m>
      <m>
        <tpls c="6">
          <tpl hier="2" item="16"/>
          <tpl fld="1" item="102"/>
          <tpl hier="4" item="22"/>
          <tpl fld="4" item="0"/>
          <tpl hier="10" item="18"/>
          <tpl hier="11" item="34"/>
        </tpls>
      </m>
      <m>
        <tpls c="6">
          <tpl fld="0" item="2"/>
          <tpl fld="1" item="165"/>
          <tpl hier="4" item="22"/>
          <tpl fld="4" item="0"/>
          <tpl hier="10" item="18"/>
          <tpl hier="11" item="34"/>
        </tpls>
      </m>
      <m>
        <tpls c="6">
          <tpl hier="2" item="16"/>
          <tpl fld="1" item="165"/>
          <tpl hier="4" item="22"/>
          <tpl fld="4" item="0"/>
          <tpl hier="10" item="18"/>
          <tpl hier="11" item="34"/>
        </tpls>
      </m>
      <m>
        <tpls c="6">
          <tpl fld="0" item="2"/>
          <tpl fld="1" item="3"/>
          <tpl hier="4" item="22"/>
          <tpl fld="4" item="0"/>
          <tpl hier="10" item="18"/>
          <tpl hier="11" item="34"/>
        </tpls>
      </m>
      <m>
        <tpls c="6">
          <tpl hier="2" item="16"/>
          <tpl fld="1" item="3"/>
          <tpl hier="4" item="22"/>
          <tpl fld="4" item="0"/>
          <tpl hier="10" item="18"/>
          <tpl hier="11" item="34"/>
        </tpls>
      </m>
      <m>
        <tpls c="6">
          <tpl fld="0" item="2"/>
          <tpl fld="1" item="25"/>
          <tpl hier="4" item="22"/>
          <tpl fld="4" item="0"/>
          <tpl hier="10" item="18"/>
          <tpl hier="11" item="34"/>
        </tpls>
      </m>
      <m>
        <tpls c="6">
          <tpl hier="2" item="16"/>
          <tpl fld="1" item="25"/>
          <tpl hier="4" item="22"/>
          <tpl fld="4" item="0"/>
          <tpl hier="10" item="18"/>
          <tpl hier="11" item="34"/>
        </tpls>
      </m>
      <m>
        <tpls c="6">
          <tpl hier="2" item="16"/>
          <tpl fld="1" item="31"/>
          <tpl hier="4" item="22"/>
          <tpl fld="4" item="0"/>
          <tpl hier="10" item="18"/>
          <tpl hier="11" item="34"/>
        </tpls>
      </m>
      <m>
        <tpls c="6">
          <tpl fld="0" item="2"/>
          <tpl fld="1" item="31"/>
          <tpl hier="4" item="22"/>
          <tpl fld="4" item="0"/>
          <tpl hier="10" item="18"/>
          <tpl hier="11" item="34"/>
        </tpls>
      </m>
      <m>
        <tpls c="6">
          <tpl hier="2" item="16"/>
          <tpl fld="1" item="51"/>
          <tpl hier="4" item="22"/>
          <tpl fld="4" item="0"/>
          <tpl hier="10" item="18"/>
          <tpl hier="11" item="34"/>
        </tpls>
      </m>
      <m>
        <tpls c="6">
          <tpl fld="0" item="2"/>
          <tpl fld="1" item="51"/>
          <tpl hier="4" item="22"/>
          <tpl fld="4" item="0"/>
          <tpl hier="10" item="18"/>
          <tpl hier="11" item="34"/>
        </tpls>
      </m>
      <m in="0">
        <tpls c="6">
          <tpl fld="0" item="2"/>
          <tpl fld="1" item="93"/>
          <tpl hier="4" item="22"/>
          <tpl fld="4" item="0"/>
          <tpl hier="10" item="18"/>
          <tpl hier="11" item="34"/>
        </tpls>
      </m>
      <m in="0">
        <tpls c="6">
          <tpl hier="2" item="16"/>
          <tpl fld="1" item="93"/>
          <tpl hier="4" item="22"/>
          <tpl fld="4" item="0"/>
          <tpl hier="10" item="18"/>
          <tpl hier="11" item="34"/>
        </tpls>
      </m>
      <m in="0">
        <tpls c="6">
          <tpl hier="2" item="16"/>
          <tpl fld="1" item="23"/>
          <tpl hier="4" item="22"/>
          <tpl fld="4" item="0"/>
          <tpl hier="10" item="18"/>
          <tpl hier="11" item="34"/>
        </tpls>
      </m>
      <m in="0">
        <tpls c="6">
          <tpl fld="0" item="2"/>
          <tpl fld="1" item="23"/>
          <tpl hier="4" item="22"/>
          <tpl fld="4" item="0"/>
          <tpl hier="10" item="18"/>
          <tpl hier="11" item="34"/>
        </tpls>
      </m>
      <m in="0">
        <tpls c="6">
          <tpl hier="2" item="16"/>
          <tpl fld="1" item="116"/>
          <tpl hier="4" item="22"/>
          <tpl fld="4" item="0"/>
          <tpl hier="10" item="18"/>
          <tpl hier="11" item="34"/>
        </tpls>
      </m>
      <m in="0">
        <tpls c="6">
          <tpl fld="0" item="2"/>
          <tpl fld="1" item="116"/>
          <tpl hier="4" item="22"/>
          <tpl fld="4" item="0"/>
          <tpl hier="10" item="18"/>
          <tpl hier="11" item="34"/>
        </tpls>
      </m>
      <m>
        <tpls c="6">
          <tpl hier="2" item="16"/>
          <tpl fld="1" item="152"/>
          <tpl hier="4" item="22"/>
          <tpl fld="4" item="0"/>
          <tpl hier="10" item="18"/>
          <tpl hier="11" item="34"/>
        </tpls>
      </m>
      <m>
        <tpls c="6">
          <tpl fld="0" item="2"/>
          <tpl fld="1" item="152"/>
          <tpl hier="4" item="22"/>
          <tpl fld="4" item="0"/>
          <tpl hier="10" item="18"/>
          <tpl hier="11" item="34"/>
        </tpls>
      </m>
      <m>
        <tpls c="6">
          <tpl hier="2" item="16"/>
          <tpl fld="1" item="74"/>
          <tpl hier="4" item="22"/>
          <tpl fld="4" item="0"/>
          <tpl hier="10" item="18"/>
          <tpl hier="11" item="34"/>
        </tpls>
      </m>
      <m>
        <tpls c="6">
          <tpl fld="0" item="2"/>
          <tpl fld="1" item="74"/>
          <tpl hier="4" item="22"/>
          <tpl fld="4" item="0"/>
          <tpl hier="10" item="18"/>
          <tpl hier="11" item="34"/>
        </tpls>
      </m>
      <m>
        <tpls c="6">
          <tpl hier="2" item="16"/>
          <tpl fld="1" item="117"/>
          <tpl hier="4" item="22"/>
          <tpl fld="4" item="0"/>
          <tpl hier="10" item="18"/>
          <tpl hier="11" item="34"/>
        </tpls>
      </m>
      <m>
        <tpls c="6">
          <tpl fld="0" item="2"/>
          <tpl fld="1" item="117"/>
          <tpl hier="4" item="22"/>
          <tpl fld="4" item="0"/>
          <tpl hier="10" item="18"/>
          <tpl hier="11" item="34"/>
        </tpls>
      </m>
      <m in="0">
        <tpls c="6">
          <tpl fld="0" item="2"/>
          <tpl fld="1" item="32"/>
          <tpl hier="4" item="22"/>
          <tpl fld="4" item="0"/>
          <tpl hier="10" item="18"/>
          <tpl hier="11" item="34"/>
        </tpls>
      </m>
      <m in="0">
        <tpls c="6">
          <tpl hier="2" item="16"/>
          <tpl fld="1" item="32"/>
          <tpl hier="4" item="22"/>
          <tpl fld="4" item="0"/>
          <tpl hier="10" item="18"/>
          <tpl hier="11" item="34"/>
        </tpls>
      </m>
      <m>
        <tpls c="6">
          <tpl fld="0" item="2"/>
          <tpl fld="1" item="122"/>
          <tpl hier="4" item="22"/>
          <tpl fld="4" item="0"/>
          <tpl hier="10" item="18"/>
          <tpl hier="11" item="34"/>
        </tpls>
      </m>
      <m>
        <tpls c="6">
          <tpl hier="2" item="16"/>
          <tpl fld="1" item="122"/>
          <tpl hier="4" item="22"/>
          <tpl fld="4" item="0"/>
          <tpl hier="10" item="18"/>
          <tpl hier="11" item="34"/>
        </tpls>
      </m>
      <m in="0">
        <tpls c="6">
          <tpl fld="0" item="2"/>
          <tpl fld="1" item="101"/>
          <tpl hier="4" item="22"/>
          <tpl fld="4" item="0"/>
          <tpl hier="10" item="18"/>
          <tpl hier="11" item="34"/>
        </tpls>
      </m>
      <n v="1214.8499999999999" in="0">
        <tpls c="6">
          <tpl hier="2" item="16"/>
          <tpl fld="1" item="101"/>
          <tpl hier="4" item="22"/>
          <tpl fld="4" item="0"/>
          <tpl hier="10" item="18"/>
          <tpl hier="11" item="34"/>
        </tpls>
      </n>
      <m>
        <tpls c="6">
          <tpl hier="2" item="16"/>
          <tpl fld="1" item="38"/>
          <tpl hier="4" item="22"/>
          <tpl fld="4" item="0"/>
          <tpl hier="10" item="18"/>
          <tpl hier="11" item="34"/>
        </tpls>
      </m>
      <m>
        <tpls c="6">
          <tpl fld="0" item="2"/>
          <tpl fld="1" item="38"/>
          <tpl hier="4" item="22"/>
          <tpl fld="4" item="0"/>
          <tpl hier="10" item="18"/>
          <tpl hier="11" item="34"/>
        </tpls>
      </m>
      <m>
        <tpls c="6">
          <tpl fld="0" item="2"/>
          <tpl fld="1" item="162"/>
          <tpl hier="4" item="22"/>
          <tpl fld="4" item="0"/>
          <tpl hier="10" item="18"/>
          <tpl hier="11" item="34"/>
        </tpls>
      </m>
      <m>
        <tpls c="6">
          <tpl hier="2" item="16"/>
          <tpl fld="1" item="162"/>
          <tpl hier="4" item="22"/>
          <tpl fld="4" item="0"/>
          <tpl hier="10" item="18"/>
          <tpl hier="11" item="34"/>
        </tpls>
      </m>
      <n v="2181.5625" in="0">
        <tpls c="6">
          <tpl fld="0" item="2"/>
          <tpl fld="1" item="160"/>
          <tpl hier="4" item="22"/>
          <tpl fld="4" item="0"/>
          <tpl hier="10" item="18"/>
          <tpl hier="11" item="12"/>
        </tpls>
      </n>
      <n v="8505.9642000000003" in="0">
        <tpls c="6">
          <tpl hier="2" item="16"/>
          <tpl fld="1" item="160"/>
          <tpl hier="4" item="22"/>
          <tpl fld="4" item="0"/>
          <tpl hier="10" item="18"/>
          <tpl hier="11" item="12"/>
        </tpls>
      </n>
      <m>
        <tpls c="6">
          <tpl fld="0" item="2"/>
          <tpl fld="1" item="141"/>
          <tpl hier="4" item="22"/>
          <tpl fld="4" item="0"/>
          <tpl hier="10" item="18"/>
          <tpl hier="11" item="12"/>
        </tpls>
      </m>
      <m>
        <tpls c="6">
          <tpl hier="2" item="16"/>
          <tpl fld="1" item="141"/>
          <tpl hier="4" item="22"/>
          <tpl fld="4" item="0"/>
          <tpl hier="10" item="18"/>
          <tpl hier="11" item="12"/>
        </tpls>
      </m>
      <m>
        <tpls c="6">
          <tpl fld="0" item="2"/>
          <tpl fld="1" item="154"/>
          <tpl hier="4" item="22"/>
          <tpl fld="4" item="0"/>
          <tpl hier="10" item="18"/>
          <tpl hier="11" item="12"/>
        </tpls>
      </m>
      <m>
        <tpls c="6">
          <tpl hier="2" item="16"/>
          <tpl fld="1" item="154"/>
          <tpl hier="4" item="22"/>
          <tpl fld="4" item="0"/>
          <tpl hier="10" item="18"/>
          <tpl hier="11" item="12"/>
        </tpls>
      </m>
      <m in="0">
        <tpls c="6">
          <tpl fld="0" item="2"/>
          <tpl fld="1" item="157"/>
          <tpl hier="4" item="22"/>
          <tpl fld="4" item="0"/>
          <tpl hier="10" item="18"/>
          <tpl hier="11" item="12"/>
        </tpls>
      </m>
      <n v="1565.98" in="0">
        <tpls c="6">
          <tpl hier="2" item="16"/>
          <tpl fld="1" item="157"/>
          <tpl hier="4" item="22"/>
          <tpl fld="4" item="0"/>
          <tpl hier="10" item="18"/>
          <tpl hier="11" item="12"/>
        </tpls>
      </n>
      <m>
        <tpls c="6">
          <tpl hier="2" item="16"/>
          <tpl fld="1" item="104"/>
          <tpl hier="4" item="22"/>
          <tpl fld="4" item="0"/>
          <tpl hier="10" item="18"/>
          <tpl hier="11" item="12"/>
        </tpls>
      </m>
      <m>
        <tpls c="6">
          <tpl fld="0" item="2"/>
          <tpl fld="1" item="104"/>
          <tpl hier="4" item="22"/>
          <tpl fld="4" item="0"/>
          <tpl hier="10" item="18"/>
          <tpl hier="11" item="12"/>
        </tpls>
      </m>
      <m>
        <tpls c="6">
          <tpl hier="2" item="16"/>
          <tpl fld="1" item="52"/>
          <tpl hier="4" item="22"/>
          <tpl fld="4" item="0"/>
          <tpl hier="10" item="18"/>
          <tpl hier="11" item="12"/>
        </tpls>
      </m>
      <m>
        <tpls c="6">
          <tpl fld="0" item="2"/>
          <tpl fld="1" item="52"/>
          <tpl hier="4" item="22"/>
          <tpl fld="4" item="0"/>
          <tpl hier="10" item="18"/>
          <tpl hier="11" item="12"/>
        </tpls>
      </m>
      <m>
        <tpls c="6">
          <tpl fld="0" item="2"/>
          <tpl fld="1" item="65"/>
          <tpl hier="4" item="22"/>
          <tpl fld="4" item="0"/>
          <tpl hier="10" item="18"/>
          <tpl hier="11" item="12"/>
        </tpls>
      </m>
      <m>
        <tpls c="6">
          <tpl hier="2" item="16"/>
          <tpl fld="1" item="65"/>
          <tpl hier="4" item="22"/>
          <tpl fld="4" item="0"/>
          <tpl hier="10" item="18"/>
          <tpl hier="11" item="12"/>
        </tpls>
      </m>
      <m>
        <tpls c="6">
          <tpl hier="2" item="16"/>
          <tpl fld="1" item="54"/>
          <tpl hier="4" item="22"/>
          <tpl fld="4" item="0"/>
          <tpl hier="10" item="18"/>
          <tpl hier="11" item="12"/>
        </tpls>
      </m>
      <m>
        <tpls c="6">
          <tpl fld="0" item="2"/>
          <tpl fld="1" item="54"/>
          <tpl hier="4" item="22"/>
          <tpl fld="4" item="0"/>
          <tpl hier="10" item="18"/>
          <tpl hier="11" item="12"/>
        </tpls>
      </m>
      <m>
        <tpls c="6">
          <tpl fld="0" item="2"/>
          <tpl fld="1" item="172"/>
          <tpl hier="4" item="22"/>
          <tpl fld="4" item="0"/>
          <tpl hier="10" item="18"/>
          <tpl hier="11" item="12"/>
        </tpls>
      </m>
      <m>
        <tpls c="6">
          <tpl hier="2" item="16"/>
          <tpl fld="1" item="172"/>
          <tpl hier="4" item="22"/>
          <tpl fld="4" item="0"/>
          <tpl hier="10" item="18"/>
          <tpl hier="11" item="12"/>
        </tpls>
      </m>
      <m>
        <tpls c="6">
          <tpl hier="2" item="16"/>
          <tpl fld="1" item="10"/>
          <tpl hier="4" item="22"/>
          <tpl fld="4" item="0"/>
          <tpl hier="10" item="18"/>
          <tpl hier="11" item="12"/>
        </tpls>
      </m>
      <m>
        <tpls c="6">
          <tpl fld="0" item="2"/>
          <tpl fld="1" item="10"/>
          <tpl hier="4" item="22"/>
          <tpl fld="4" item="0"/>
          <tpl hier="10" item="18"/>
          <tpl hier="11" item="12"/>
        </tpls>
      </m>
      <n v="10854.9342" in="0">
        <tpls c="6">
          <tpl hier="2" item="16"/>
          <tpl fld="1" item="120"/>
          <tpl hier="4" item="22"/>
          <tpl fld="4" item="0"/>
          <tpl hier="10" item="18"/>
          <tpl hier="11" item="12"/>
        </tpls>
      </n>
      <m in="0">
        <tpls c="6">
          <tpl fld="0" item="2"/>
          <tpl fld="1" item="120"/>
          <tpl hier="4" item="22"/>
          <tpl fld="4" item="0"/>
          <tpl hier="10" item="18"/>
          <tpl hier="11" item="12"/>
        </tpls>
      </m>
      <m>
        <tpls c="6">
          <tpl hier="2" item="16"/>
          <tpl fld="1" item="53"/>
          <tpl hier="4" item="22"/>
          <tpl fld="4" item="0"/>
          <tpl hier="10" item="18"/>
          <tpl hier="11" item="12"/>
        </tpls>
      </m>
      <m>
        <tpls c="6">
          <tpl fld="0" item="2"/>
          <tpl fld="1" item="53"/>
          <tpl hier="4" item="22"/>
          <tpl fld="4" item="0"/>
          <tpl hier="10" item="18"/>
          <tpl hier="11" item="12"/>
        </tpls>
      </m>
      <m>
        <tpls c="6">
          <tpl fld="0" item="2"/>
          <tpl fld="1" item="66"/>
          <tpl hier="4" item="22"/>
          <tpl fld="4" item="0"/>
          <tpl hier="10" item="18"/>
          <tpl hier="11" item="12"/>
        </tpls>
      </m>
      <m>
        <tpls c="6">
          <tpl hier="2" item="16"/>
          <tpl fld="1" item="66"/>
          <tpl hier="4" item="22"/>
          <tpl fld="4" item="0"/>
          <tpl hier="10" item="18"/>
          <tpl hier="11" item="12"/>
        </tpls>
      </m>
      <n v="6412.2232000000004" in="0">
        <tpls c="6">
          <tpl hier="2" item="16"/>
          <tpl fld="1" item="88"/>
          <tpl hier="4" item="22"/>
          <tpl fld="4" item="0"/>
          <tpl hier="10" item="18"/>
          <tpl hier="11" item="12"/>
        </tpls>
      </n>
      <m in="0">
        <tpls c="6">
          <tpl fld="0" item="2"/>
          <tpl fld="1" item="88"/>
          <tpl hier="4" item="22"/>
          <tpl fld="4" item="0"/>
          <tpl hier="10" item="18"/>
          <tpl hier="11" item="12"/>
        </tpls>
      </m>
      <m>
        <tpls c="6">
          <tpl fld="0" item="2"/>
          <tpl fld="1" item="45"/>
          <tpl hier="4" item="22"/>
          <tpl fld="4" item="0"/>
          <tpl hier="10" item="18"/>
          <tpl hier="11" item="12"/>
        </tpls>
      </m>
      <m>
        <tpls c="6">
          <tpl hier="2" item="16"/>
          <tpl fld="1" item="45"/>
          <tpl hier="4" item="22"/>
          <tpl fld="4" item="0"/>
          <tpl hier="10" item="18"/>
          <tpl hier="11" item="12"/>
        </tpls>
      </m>
      <m>
        <tpls c="6">
          <tpl fld="0" item="2"/>
          <tpl fld="1" item="58"/>
          <tpl hier="4" item="22"/>
          <tpl fld="4" item="0"/>
          <tpl hier="10" item="18"/>
          <tpl hier="11" item="12"/>
        </tpls>
      </m>
      <m>
        <tpls c="6">
          <tpl hier="2" item="16"/>
          <tpl fld="1" item="58"/>
          <tpl hier="4" item="22"/>
          <tpl fld="4" item="0"/>
          <tpl hier="10" item="18"/>
          <tpl hier="11" item="12"/>
        </tpls>
      </m>
      <m>
        <tpls c="6">
          <tpl fld="0" item="2"/>
          <tpl fld="1" item="56"/>
          <tpl hier="4" item="22"/>
          <tpl fld="4" item="0"/>
          <tpl hier="10" item="18"/>
          <tpl hier="11" item="12"/>
        </tpls>
      </m>
      <m>
        <tpls c="6">
          <tpl hier="2" item="16"/>
          <tpl fld="1" item="56"/>
          <tpl hier="4" item="22"/>
          <tpl fld="4" item="0"/>
          <tpl hier="10" item="18"/>
          <tpl hier="11" item="12"/>
        </tpls>
      </m>
      <m>
        <tpls c="6">
          <tpl fld="0" item="2"/>
          <tpl fld="1" item="37"/>
          <tpl hier="4" item="22"/>
          <tpl fld="4" item="0"/>
          <tpl hier="10" item="18"/>
          <tpl hier="11" item="12"/>
        </tpls>
      </m>
      <m>
        <tpls c="6">
          <tpl hier="2" item="16"/>
          <tpl fld="1" item="37"/>
          <tpl hier="4" item="22"/>
          <tpl fld="4" item="0"/>
          <tpl hier="10" item="18"/>
          <tpl hier="11" item="12"/>
        </tpls>
      </m>
      <m>
        <tpls c="6">
          <tpl hier="2" item="16"/>
          <tpl fld="1" item="50"/>
          <tpl hier="4" item="22"/>
          <tpl fld="4" item="0"/>
          <tpl hier="10" item="18"/>
          <tpl hier="11" item="12"/>
        </tpls>
      </m>
      <m>
        <tpls c="6">
          <tpl fld="0" item="2"/>
          <tpl fld="1" item="50"/>
          <tpl hier="4" item="22"/>
          <tpl fld="4" item="0"/>
          <tpl hier="10" item="18"/>
          <tpl hier="11" item="12"/>
        </tpls>
      </m>
      <m>
        <tpls c="6">
          <tpl fld="0" item="2"/>
          <tpl fld="1" item="94"/>
          <tpl hier="4" item="22"/>
          <tpl fld="4" item="0"/>
          <tpl hier="10" item="18"/>
          <tpl hier="11" item="12"/>
        </tpls>
      </m>
      <m>
        <tpls c="6">
          <tpl hier="2" item="16"/>
          <tpl fld="1" item="94"/>
          <tpl hier="4" item="22"/>
          <tpl fld="4" item="0"/>
          <tpl hier="10" item="18"/>
          <tpl hier="11" item="12"/>
        </tpls>
      </m>
      <n v="8110.6674999999996" in="0">
        <tpls c="6">
          <tpl hier="2" item="16"/>
          <tpl fld="1" item="85"/>
          <tpl hier="4" item="22"/>
          <tpl fld="4" item="0"/>
          <tpl hier="10" item="18"/>
          <tpl hier="11" item="12"/>
        </tpls>
      </n>
      <m in="0">
        <tpls c="6">
          <tpl fld="0" item="2"/>
          <tpl fld="1" item="85"/>
          <tpl hier="4" item="22"/>
          <tpl fld="4" item="0"/>
          <tpl hier="10" item="18"/>
          <tpl hier="11" item="12"/>
        </tpls>
      </m>
      <m>
        <tpls c="6">
          <tpl hier="2" item="16"/>
          <tpl fld="1" item="98"/>
          <tpl hier="4" item="22"/>
          <tpl fld="4" item="0"/>
          <tpl hier="10" item="18"/>
          <tpl hier="11" item="12"/>
        </tpls>
      </m>
      <m>
        <tpls c="6">
          <tpl fld="0" item="2"/>
          <tpl fld="1" item="98"/>
          <tpl hier="4" item="22"/>
          <tpl fld="4" item="0"/>
          <tpl hier="10" item="18"/>
          <tpl hier="11" item="12"/>
        </tpls>
      </m>
      <m>
        <tpls c="6">
          <tpl fld="0" item="2"/>
          <tpl fld="1" item="62"/>
          <tpl hier="4" item="22"/>
          <tpl fld="4" item="0"/>
          <tpl hier="10" item="18"/>
          <tpl hier="11" item="12"/>
        </tpls>
      </m>
      <m>
        <tpls c="6">
          <tpl hier="2" item="16"/>
          <tpl fld="1" item="62"/>
          <tpl hier="4" item="22"/>
          <tpl fld="4" item="0"/>
          <tpl hier="10" item="18"/>
          <tpl hier="11" item="12"/>
        </tpls>
      </m>
      <m>
        <tpls c="6">
          <tpl fld="0" item="2"/>
          <tpl fld="1" item="77"/>
          <tpl hier="4" item="22"/>
          <tpl fld="4" item="0"/>
          <tpl hier="10" item="18"/>
          <tpl hier="11" item="12"/>
        </tpls>
      </m>
      <m>
        <tpls c="6">
          <tpl hier="2" item="16"/>
          <tpl fld="1" item="77"/>
          <tpl hier="4" item="22"/>
          <tpl fld="4" item="0"/>
          <tpl hier="10" item="18"/>
          <tpl hier="11" item="12"/>
        </tpls>
      </m>
      <m>
        <tpls c="6">
          <tpl fld="0" item="2"/>
          <tpl fld="1" item="90"/>
          <tpl hier="4" item="22"/>
          <tpl fld="4" item="0"/>
          <tpl hier="10" item="18"/>
          <tpl hier="11" item="12"/>
        </tpls>
      </m>
      <m>
        <tpls c="6">
          <tpl hier="2" item="16"/>
          <tpl fld="1" item="90"/>
          <tpl hier="4" item="22"/>
          <tpl fld="4" item="0"/>
          <tpl hier="10" item="18"/>
          <tpl hier="11" item="12"/>
        </tpls>
      </m>
      <m>
        <tpls c="6">
          <tpl fld="0" item="2"/>
          <tpl fld="1" item="76"/>
          <tpl hier="4" item="22"/>
          <tpl fld="4" item="0"/>
          <tpl hier="10" item="18"/>
          <tpl hier="11" item="12"/>
        </tpls>
      </m>
      <m>
        <tpls c="6">
          <tpl hier="2" item="16"/>
          <tpl fld="1" item="76"/>
          <tpl hier="4" item="22"/>
          <tpl fld="4" item="0"/>
          <tpl hier="10" item="18"/>
          <tpl hier="11" item="12"/>
        </tpls>
      </m>
      <m>
        <tpls c="6">
          <tpl fld="0" item="2"/>
          <tpl fld="1" item="143"/>
          <tpl hier="4" item="22"/>
          <tpl fld="4" item="0"/>
          <tpl hier="10" item="18"/>
          <tpl hier="11" item="12"/>
        </tpls>
      </m>
      <m>
        <tpls c="6">
          <tpl hier="2" item="16"/>
          <tpl fld="1" item="143"/>
          <tpl hier="4" item="22"/>
          <tpl fld="4" item="0"/>
          <tpl hier="10" item="18"/>
          <tpl hier="11" item="12"/>
        </tpls>
      </m>
      <m>
        <tpls c="6">
          <tpl fld="0" item="2"/>
          <tpl fld="1" item="163"/>
          <tpl hier="4" item="22"/>
          <tpl fld="4" item="0"/>
          <tpl hier="10" item="18"/>
          <tpl hier="11" item="12"/>
        </tpls>
      </m>
      <m>
        <tpls c="6">
          <tpl hier="2" item="16"/>
          <tpl fld="1" item="163"/>
          <tpl hier="4" item="22"/>
          <tpl fld="4" item="0"/>
          <tpl hier="10" item="18"/>
          <tpl hier="11" item="12"/>
        </tpls>
      </m>
      <m>
        <tpls c="6">
          <tpl fld="0" item="2"/>
          <tpl fld="1" item="1"/>
          <tpl hier="4" item="22"/>
          <tpl fld="4" item="0"/>
          <tpl hier="10" item="18"/>
          <tpl hier="11" item="12"/>
        </tpls>
      </m>
      <m>
        <tpls c="6">
          <tpl hier="2" item="16"/>
          <tpl fld="1" item="1"/>
          <tpl hier="4" item="22"/>
          <tpl fld="4" item="0"/>
          <tpl hier="10" item="18"/>
          <tpl hier="11" item="12"/>
        </tpls>
      </m>
      <m>
        <tpls c="6">
          <tpl hier="2" item="16"/>
          <tpl fld="1" item="142"/>
          <tpl hier="4" item="22"/>
          <tpl fld="4" item="0"/>
          <tpl hier="10" item="18"/>
          <tpl hier="11" item="12"/>
        </tpls>
      </m>
      <m>
        <tpls c="6">
          <tpl fld="0" item="2"/>
          <tpl fld="1" item="142"/>
          <tpl hier="4" item="22"/>
          <tpl fld="4" item="0"/>
          <tpl hier="10" item="18"/>
          <tpl hier="11" item="12"/>
        </tpls>
      </m>
      <n v="5443.4977999999992" in="0">
        <tpls c="6">
          <tpl hier="2" item="16"/>
          <tpl fld="1" item="108"/>
          <tpl hier="4" item="22"/>
          <tpl fld="4" item="0"/>
          <tpl hier="10" item="18"/>
          <tpl hier="11" item="12"/>
        </tpls>
      </n>
      <m in="0">
        <tpls c="6">
          <tpl fld="0" item="2"/>
          <tpl fld="1" item="108"/>
          <tpl hier="4" item="22"/>
          <tpl fld="4" item="0"/>
          <tpl hier="10" item="18"/>
          <tpl hier="11" item="12"/>
        </tpls>
      </m>
      <n v="3399.99" in="0">
        <tpls c="6">
          <tpl fld="0" item="2"/>
          <tpl fld="1" item="121"/>
          <tpl hier="4" item="22"/>
          <tpl fld="4" item="0"/>
          <tpl hier="10" item="18"/>
          <tpl hier="11" item="12"/>
        </tpls>
      </n>
      <n v="7062.7489000000005" in="0">
        <tpls c="6">
          <tpl hier="2" item="16"/>
          <tpl fld="1" item="121"/>
          <tpl hier="4" item="22"/>
          <tpl fld="4" item="0"/>
          <tpl hier="10" item="18"/>
          <tpl hier="11" item="12"/>
        </tpls>
      </n>
      <m>
        <tpls c="6">
          <tpl fld="0" item="2"/>
          <tpl fld="1" item="22"/>
          <tpl hier="4" item="22"/>
          <tpl fld="4" item="0"/>
          <tpl hier="10" item="18"/>
          <tpl hier="11" item="12"/>
        </tpls>
      </m>
      <m>
        <tpls c="6">
          <tpl hier="2" item="16"/>
          <tpl fld="1" item="22"/>
          <tpl hier="4" item="22"/>
          <tpl fld="4" item="0"/>
          <tpl hier="10" item="18"/>
          <tpl hier="11" item="12"/>
        </tpls>
      </m>
      <m>
        <tpls c="6">
          <tpl hier="2" item="16"/>
          <tpl fld="1" item="164"/>
          <tpl hier="4" item="22"/>
          <tpl fld="4" item="0"/>
          <tpl hier="10" item="18"/>
          <tpl hier="11" item="12"/>
        </tpls>
      </m>
      <m>
        <tpls c="6">
          <tpl fld="0" item="2"/>
          <tpl fld="1" item="164"/>
          <tpl hier="4" item="22"/>
          <tpl fld="4" item="0"/>
          <tpl hier="10" item="18"/>
          <tpl hier="11" item="12"/>
        </tpls>
      </m>
      <m>
        <tpls c="6">
          <tpl fld="0" item="2"/>
          <tpl fld="1" item="2"/>
          <tpl hier="4" item="22"/>
          <tpl fld="4" item="0"/>
          <tpl hier="10" item="18"/>
          <tpl hier="11" item="12"/>
        </tpls>
      </m>
      <m>
        <tpls c="6">
          <tpl hier="2" item="16"/>
          <tpl fld="1" item="2"/>
          <tpl hier="4" item="22"/>
          <tpl fld="4" item="0"/>
          <tpl hier="10" item="18"/>
          <tpl hier="11" item="12"/>
        </tpls>
      </m>
      <m>
        <tpls c="6">
          <tpl fld="0" item="2"/>
          <tpl fld="1" item="144"/>
          <tpl hier="4" item="22"/>
          <tpl fld="4" item="0"/>
          <tpl hier="10" item="18"/>
          <tpl hier="11" item="12"/>
        </tpls>
      </m>
      <m>
        <tpls c="6">
          <tpl hier="2" item="16"/>
          <tpl fld="1" item="144"/>
          <tpl hier="4" item="22"/>
          <tpl fld="4" item="0"/>
          <tpl hier="10" item="18"/>
          <tpl hier="11" item="12"/>
        </tpls>
      </m>
      <n v="30530.0792" in="0">
        <tpls c="6">
          <tpl hier="2" item="16"/>
          <tpl fld="1" item="156"/>
          <tpl hier="4" item="22"/>
          <tpl fld="4" item="0"/>
          <tpl hier="10" item="18"/>
          <tpl hier="11" item="12"/>
        </tpls>
      </n>
      <m in="0">
        <tpls c="6">
          <tpl fld="0" item="2"/>
          <tpl fld="1" item="156"/>
          <tpl hier="4" item="22"/>
          <tpl fld="4" item="0"/>
          <tpl hier="10" item="18"/>
          <tpl hier="11" item="12"/>
        </tpls>
      </m>
      <m>
        <tpls c="6">
          <tpl hier="2" item="16"/>
          <tpl fld="1" item="169"/>
          <tpl hier="4" item="22"/>
          <tpl fld="4" item="0"/>
          <tpl hier="10" item="18"/>
          <tpl hier="11" item="12"/>
        </tpls>
      </m>
      <m>
        <tpls c="6">
          <tpl fld="0" item="2"/>
          <tpl fld="1" item="169"/>
          <tpl hier="4" item="22"/>
          <tpl fld="4" item="0"/>
          <tpl hier="10" item="18"/>
          <tpl hier="11" item="12"/>
        </tpls>
      </m>
      <n v="3226.34" in="0">
        <tpls c="6">
          <tpl hier="2" item="16"/>
          <tpl fld="1" item="112"/>
          <tpl hier="4" item="22"/>
          <tpl fld="4" item="0"/>
          <tpl hier="10" item="18"/>
          <tpl hier="11" item="12"/>
        </tpls>
      </n>
      <m in="0">
        <tpls c="6">
          <tpl fld="0" item="2"/>
          <tpl fld="1" item="112"/>
          <tpl hier="4" item="22"/>
          <tpl fld="4" item="0"/>
          <tpl hier="10" item="18"/>
          <tpl hier="11" item="12"/>
        </tpls>
      </m>
      <m>
        <tpls c="6">
          <tpl fld="0" item="2"/>
          <tpl fld="1" item="148"/>
          <tpl hier="4" item="22"/>
          <tpl fld="4" item="0"/>
          <tpl hier="10" item="18"/>
          <tpl hier="11" item="12"/>
        </tpls>
      </m>
      <m>
        <tpls c="6">
          <tpl hier="2" item="16"/>
          <tpl fld="1" item="148"/>
          <tpl hier="4" item="22"/>
          <tpl fld="4" item="0"/>
          <tpl hier="10" item="18"/>
          <tpl hier="11" item="12"/>
        </tpls>
      </m>
      <m>
        <tpls c="6">
          <tpl hier="2" item="16"/>
          <tpl fld="1" item="161"/>
          <tpl hier="4" item="22"/>
          <tpl fld="4" item="0"/>
          <tpl hier="10" item="18"/>
          <tpl hier="11" item="12"/>
        </tpls>
      </m>
      <m>
        <tpls c="6">
          <tpl fld="0" item="2"/>
          <tpl fld="1" item="161"/>
          <tpl hier="4" item="22"/>
          <tpl fld="4" item="0"/>
          <tpl hier="10" item="18"/>
          <tpl hier="11" item="12"/>
        </tpls>
      </m>
      <m>
        <tpls c="6">
          <tpl fld="0" item="2"/>
          <tpl fld="1" item="150"/>
          <tpl hier="4" item="22"/>
          <tpl fld="4" item="0"/>
          <tpl hier="10" item="18"/>
          <tpl hier="11" item="12"/>
        </tpls>
      </m>
      <m>
        <tpls c="6">
          <tpl hier="2" item="16"/>
          <tpl fld="1" item="150"/>
          <tpl hier="4" item="22"/>
          <tpl fld="4" item="0"/>
          <tpl hier="10" item="18"/>
          <tpl hier="11" item="12"/>
        </tpls>
      </m>
      <n v="2319.9899999999998" in="0">
        <tpls c="6">
          <tpl hier="2" item="16"/>
          <tpl fld="1" item="21"/>
          <tpl hier="4" item="22"/>
          <tpl fld="4" item="0"/>
          <tpl hier="10" item="18"/>
          <tpl hier="11" item="12"/>
        </tpls>
      </n>
      <n v="3374.99" in="0">
        <tpls c="6">
          <tpl fld="0" item="2"/>
          <tpl fld="1" item="21"/>
          <tpl hier="4" item="22"/>
          <tpl fld="4" item="0"/>
          <tpl hier="10" item="18"/>
          <tpl hier="11" item="12"/>
        </tpls>
      </n>
      <m>
        <tpls c="6">
          <tpl fld="0" item="2"/>
          <tpl fld="1" item="34"/>
          <tpl hier="4" item="22"/>
          <tpl fld="4" item="0"/>
          <tpl hier="10" item="18"/>
          <tpl hier="11" item="12"/>
        </tpls>
      </m>
      <m>
        <tpls c="6">
          <tpl hier="2" item="16"/>
          <tpl fld="1" item="34"/>
          <tpl hier="4" item="22"/>
          <tpl fld="4" item="0"/>
          <tpl hier="10" item="18"/>
          <tpl hier="11" item="12"/>
        </tpls>
      </m>
      <n v="15160.794600000001" in="0">
        <tpls c="6">
          <tpl hier="2" item="16"/>
          <tpl fld="1" item="118"/>
          <tpl hier="4" item="22"/>
          <tpl fld="4" item="0"/>
          <tpl hier="10" item="18"/>
          <tpl hier="11" item="12"/>
        </tpls>
      </n>
      <n v="4773.1863999999996" in="0">
        <tpls c="6">
          <tpl fld="0" item="2"/>
          <tpl fld="1" item="118"/>
          <tpl hier="4" item="22"/>
          <tpl fld="4" item="0"/>
          <tpl hier="10" item="18"/>
          <tpl hier="11" item="12"/>
        </tpls>
      </n>
      <n v="4099.0882000000001" in="0">
        <tpls c="6">
          <tpl fld="0" item="2"/>
          <tpl fld="1" item="13"/>
          <tpl hier="4" item="22"/>
          <tpl fld="4" item="0"/>
          <tpl hier="10" item="18"/>
          <tpl hier="11" item="12"/>
        </tpls>
      </n>
      <n v="45165.372500000005" in="0">
        <tpls c="6">
          <tpl hier="2" item="16"/>
          <tpl fld="1" item="13"/>
          <tpl hier="4" item="22"/>
          <tpl fld="4" item="0"/>
          <tpl hier="10" item="18"/>
          <tpl hier="11" item="12"/>
        </tpls>
      </n>
      <m>
        <tpls c="6">
          <tpl fld="0" item="2"/>
          <tpl fld="1" item="26"/>
          <tpl hier="4" item="22"/>
          <tpl fld="4" item="0"/>
          <tpl hier="10" item="18"/>
          <tpl hier="11" item="12"/>
        </tpls>
      </m>
      <m>
        <tpls c="6">
          <tpl hier="2" item="16"/>
          <tpl fld="1" item="26"/>
          <tpl hier="4" item="22"/>
          <tpl fld="4" item="0"/>
          <tpl hier="10" item="18"/>
          <tpl hier="11" item="12"/>
        </tpls>
      </m>
      <n v="16879.464100000001" in="0">
        <tpls c="6">
          <tpl hier="2" item="16"/>
          <tpl fld="1" item="170"/>
          <tpl hier="4" item="22"/>
          <tpl fld="4" item="0"/>
          <tpl hier="10" item="18"/>
          <tpl hier="11" item="12"/>
        </tpls>
      </n>
      <n v="3399.99" in="0">
        <tpls c="6">
          <tpl fld="0" item="2"/>
          <tpl fld="1" item="170"/>
          <tpl hier="4" item="22"/>
          <tpl fld="4" item="0"/>
          <tpl hier="10" item="18"/>
          <tpl hier="11" item="12"/>
        </tpls>
      </n>
      <m>
        <tpls c="6">
          <tpl hier="2" item="16"/>
          <tpl fld="1" item="79"/>
          <tpl hier="4" item="22"/>
          <tpl fld="4" item="0"/>
          <tpl hier="10" item="18"/>
          <tpl hier="11" item="12"/>
        </tpls>
      </m>
      <m>
        <tpls c="6">
          <tpl fld="0" item="2"/>
          <tpl fld="1" item="79"/>
          <tpl hier="4" item="22"/>
          <tpl fld="4" item="0"/>
          <tpl hier="10" item="18"/>
          <tpl hier="11" item="12"/>
        </tpls>
      </m>
      <m>
        <tpls c="6">
          <tpl hier="2" item="16"/>
          <tpl fld="1" item="99"/>
          <tpl hier="4" item="22"/>
          <tpl fld="4" item="0"/>
          <tpl hier="10" item="18"/>
          <tpl hier="11" item="12"/>
        </tpls>
      </m>
      <m>
        <tpls c="6">
          <tpl fld="0" item="2"/>
          <tpl fld="1" item="99"/>
          <tpl hier="4" item="22"/>
          <tpl fld="4" item="0"/>
          <tpl hier="10" item="18"/>
          <tpl hier="11" item="12"/>
        </tpls>
      </m>
      <m>
        <tpls c="6">
          <tpl hier="2" item="16"/>
          <tpl fld="1" item="14"/>
          <tpl hier="4" item="22"/>
          <tpl fld="4" item="0"/>
          <tpl hier="10" item="18"/>
          <tpl hier="11" item="12"/>
        </tpls>
      </m>
      <m>
        <tpls c="6">
          <tpl fld="0" item="2"/>
          <tpl fld="1" item="14"/>
          <tpl hier="4" item="22"/>
          <tpl fld="4" item="0"/>
          <tpl hier="10" item="18"/>
          <tpl hier="11" item="12"/>
        </tpls>
      </m>
      <m>
        <tpls c="6">
          <tpl fld="0" item="2"/>
          <tpl fld="1" item="72"/>
          <tpl hier="4" item="22"/>
          <tpl fld="4" item="0"/>
          <tpl hier="10" item="18"/>
          <tpl hier="11" item="12"/>
        </tpls>
      </m>
      <m>
        <tpls c="6">
          <tpl hier="2" item="16"/>
          <tpl fld="1" item="72"/>
          <tpl hier="4" item="22"/>
          <tpl fld="4" item="0"/>
          <tpl hier="10" item="18"/>
          <tpl hier="11" item="12"/>
        </tpls>
      </m>
      <m>
        <tpls c="6">
          <tpl hier="2" item="16"/>
          <tpl fld="1" item="44"/>
          <tpl hier="4" item="22"/>
          <tpl fld="4" item="0"/>
          <tpl hier="10" item="18"/>
          <tpl hier="11" item="12"/>
        </tpls>
      </m>
      <m>
        <tpls c="6">
          <tpl fld="0" item="2"/>
          <tpl fld="1" item="44"/>
          <tpl hier="4" item="22"/>
          <tpl fld="4" item="0"/>
          <tpl hier="10" item="18"/>
          <tpl hier="11" item="12"/>
        </tpls>
      </m>
      <m>
        <tpls c="6">
          <tpl fld="0" item="2"/>
          <tpl fld="1" item="57"/>
          <tpl hier="4" item="22"/>
          <tpl fld="4" item="0"/>
          <tpl hier="10" item="18"/>
          <tpl hier="11" item="12"/>
        </tpls>
      </m>
      <m>
        <tpls c="6">
          <tpl hier="2" item="16"/>
          <tpl fld="1" item="57"/>
          <tpl hier="4" item="22"/>
          <tpl fld="4" item="0"/>
          <tpl hier="10" item="18"/>
          <tpl hier="11" item="12"/>
        </tpls>
      </m>
      <n v="19915.479899999998" in="0">
        <tpls c="6">
          <tpl hier="2" item="16"/>
          <tpl fld="1" item="110"/>
          <tpl hier="4" item="22"/>
          <tpl fld="4" item="0"/>
          <tpl hier="10" item="18"/>
          <tpl hier="11" item="12"/>
        </tpls>
      </n>
      <n v="13524.96" in="0">
        <tpls c="6">
          <tpl fld="0" item="2"/>
          <tpl fld="1" item="110"/>
          <tpl hier="4" item="22"/>
          <tpl fld="4" item="0"/>
          <tpl hier="10" item="18"/>
          <tpl hier="11" item="12"/>
        </tpls>
      </n>
      <n v="3399.99" in="0">
        <tpls c="6">
          <tpl fld="0" item="2"/>
          <tpl fld="1" item="100"/>
          <tpl hier="4" item="22"/>
          <tpl fld="4" item="0"/>
          <tpl hier="10" item="18"/>
          <tpl hier="11" item="12"/>
        </tpls>
      </n>
      <n v="23481.4162" in="0">
        <tpls c="6">
          <tpl hier="2" item="16"/>
          <tpl fld="1" item="100"/>
          <tpl hier="4" item="22"/>
          <tpl fld="4" item="0"/>
          <tpl hier="10" item="18"/>
          <tpl hier="11" item="12"/>
        </tpls>
      </n>
      <m>
        <tpls c="6">
          <tpl fld="0" item="2"/>
          <tpl fld="1" item="113"/>
          <tpl hier="4" item="22"/>
          <tpl fld="4" item="0"/>
          <tpl hier="10" item="18"/>
          <tpl hier="11" item="12"/>
        </tpls>
      </m>
      <m>
        <tpls c="6">
          <tpl hier="2" item="16"/>
          <tpl fld="1" item="113"/>
          <tpl hier="4" item="22"/>
          <tpl fld="4" item="0"/>
          <tpl hier="10" item="18"/>
          <tpl hier="11" item="12"/>
        </tpls>
      </m>
      <m>
        <tpls c="6">
          <tpl hier="2" item="16"/>
          <tpl fld="1" item="78"/>
          <tpl hier="4" item="22"/>
          <tpl fld="4" item="0"/>
          <tpl hier="10" item="18"/>
          <tpl hier="11" item="12"/>
        </tpls>
      </m>
      <m>
        <tpls c="6">
          <tpl fld="0" item="2"/>
          <tpl fld="1" item="78"/>
          <tpl hier="4" item="22"/>
          <tpl fld="4" item="0"/>
          <tpl hier="10" item="18"/>
          <tpl hier="11" item="12"/>
        </tpls>
      </m>
      <m>
        <tpls c="6">
          <tpl fld="0" item="2"/>
          <tpl fld="1" item="92"/>
          <tpl hier="4" item="22"/>
          <tpl fld="4" item="0"/>
          <tpl hier="10" item="18"/>
          <tpl hier="11" item="12"/>
        </tpls>
      </m>
      <m>
        <tpls c="6">
          <tpl hier="2" item="16"/>
          <tpl fld="1" item="92"/>
          <tpl hier="4" item="22"/>
          <tpl fld="4" item="0"/>
          <tpl hier="10" item="18"/>
          <tpl hier="11" item="12"/>
        </tpls>
      </m>
      <m>
        <tpls c="6">
          <tpl hier="2" item="16"/>
          <tpl fld="1" item="105"/>
          <tpl hier="4" item="22"/>
          <tpl fld="4" item="0"/>
          <tpl hier="10" item="18"/>
          <tpl hier="11" item="12"/>
        </tpls>
      </m>
      <m>
        <tpls c="6">
          <tpl fld="0" item="2"/>
          <tpl fld="1" item="105"/>
          <tpl hier="4" item="22"/>
          <tpl fld="4" item="0"/>
          <tpl hier="10" item="18"/>
          <tpl hier="11" item="12"/>
        </tpls>
      </m>
      <m>
        <tpls c="6">
          <tpl hier="2" item="16"/>
          <tpl fld="1" item="46"/>
          <tpl hier="4" item="22"/>
          <tpl fld="4" item="0"/>
          <tpl hier="10" item="18"/>
          <tpl hier="11" item="12"/>
        </tpls>
      </m>
      <m>
        <tpls c="6">
          <tpl fld="0" item="2"/>
          <tpl fld="1" item="46"/>
          <tpl hier="4" item="22"/>
          <tpl fld="4" item="0"/>
          <tpl hier="10" item="18"/>
          <tpl hier="11" item="12"/>
        </tpls>
      </m>
      <m>
        <tpls c="6">
          <tpl fld="0" item="2"/>
          <tpl fld="1" item="84"/>
          <tpl hier="4" item="22"/>
          <tpl fld="4" item="0"/>
          <tpl hier="10" item="18"/>
          <tpl hier="11" item="12"/>
        </tpls>
      </m>
      <m>
        <tpls c="6">
          <tpl hier="2" item="16"/>
          <tpl fld="1" item="84"/>
          <tpl hier="4" item="22"/>
          <tpl fld="4" item="0"/>
          <tpl hier="10" item="18"/>
          <tpl hier="11" item="12"/>
        </tpls>
      </m>
      <n v="12736.624900000001" in="0">
        <tpls c="6">
          <tpl hier="2" item="16"/>
          <tpl fld="1" item="97"/>
          <tpl hier="4" item="22"/>
          <tpl fld="4" item="0"/>
          <tpl hier="10" item="18"/>
          <tpl hier="11" item="12"/>
        </tpls>
      </n>
      <m in="0">
        <tpls c="6">
          <tpl fld="0" item="2"/>
          <tpl fld="1" item="97"/>
          <tpl hier="4" item="22"/>
          <tpl fld="4" item="0"/>
          <tpl hier="10" item="18"/>
          <tpl hier="11" item="12"/>
        </tpls>
      </m>
      <m>
        <tpls c="6">
          <tpl fld="0" item="2"/>
          <tpl fld="1" item="48"/>
          <tpl hier="4" item="22"/>
          <tpl fld="4" item="0"/>
          <tpl hier="10" item="18"/>
          <tpl hier="11" item="12"/>
        </tpls>
      </m>
      <m>
        <tpls c="6">
          <tpl hier="2" item="16"/>
          <tpl fld="1" item="48"/>
          <tpl hier="4" item="22"/>
          <tpl fld="4" item="0"/>
          <tpl hier="10" item="18"/>
          <tpl hier="11" item="12"/>
        </tpls>
      </m>
      <n v="5708.8191999999999" in="0">
        <tpls c="6">
          <tpl hier="2" item="16"/>
          <tpl fld="1" item="132"/>
          <tpl hier="4" item="22"/>
          <tpl fld="4" item="0"/>
          <tpl hier="10" item="18"/>
          <tpl hier="11" item="12"/>
        </tpls>
      </n>
      <m in="0">
        <tpls c="6">
          <tpl fld="0" item="2"/>
          <tpl fld="1" item="132"/>
          <tpl hier="4" item="22"/>
          <tpl fld="4" item="0"/>
          <tpl hier="10" item="18"/>
          <tpl hier="11" item="12"/>
        </tpls>
      </m>
      <m>
        <tpls c="6">
          <tpl fld="0" item="2"/>
          <tpl fld="1" item="145"/>
          <tpl hier="4" item="22"/>
          <tpl fld="4" item="0"/>
          <tpl hier="10" item="18"/>
          <tpl hier="11" item="12"/>
        </tpls>
      </m>
      <m>
        <tpls c="6">
          <tpl hier="2" item="16"/>
          <tpl fld="1" item="145"/>
          <tpl hier="4" item="22"/>
          <tpl fld="4" item="0"/>
          <tpl hier="10" item="18"/>
          <tpl hier="11" item="12"/>
        </tpls>
      </m>
      <m>
        <tpls c="6">
          <tpl fld="0" item="2"/>
          <tpl fld="1" item="16"/>
          <tpl hier="4" item="22"/>
          <tpl fld="4" item="0"/>
          <tpl hier="10" item="18"/>
          <tpl hier="11" item="12"/>
        </tpls>
      </m>
      <m>
        <tpls c="6">
          <tpl hier="2" item="16"/>
          <tpl fld="1" item="16"/>
          <tpl hier="4" item="22"/>
          <tpl fld="4" item="0"/>
          <tpl hier="10" item="18"/>
          <tpl hier="11" item="12"/>
        </tpls>
      </m>
      <m>
        <tpls c="6">
          <tpl hier="2" item="16"/>
          <tpl fld="1" item="124"/>
          <tpl hier="4" item="22"/>
          <tpl fld="4" item="0"/>
          <tpl hier="10" item="18"/>
          <tpl hier="11" item="12"/>
        </tpls>
      </m>
      <m>
        <tpls c="6">
          <tpl fld="0" item="2"/>
          <tpl fld="1" item="124"/>
          <tpl hier="4" item="22"/>
          <tpl fld="4" item="0"/>
          <tpl hier="10" item="18"/>
          <tpl hier="11" item="12"/>
        </tpls>
      </m>
      <m>
        <tpls c="6">
          <tpl fld="0" item="2"/>
          <tpl fld="1" item="137"/>
          <tpl hier="4" item="22"/>
          <tpl fld="4" item="0"/>
          <tpl hier="10" item="18"/>
          <tpl hier="11" item="12"/>
        </tpls>
      </m>
      <m>
        <tpls c="6">
          <tpl hier="2" item="16"/>
          <tpl fld="1" item="137"/>
          <tpl hier="4" item="22"/>
          <tpl fld="4" item="0"/>
          <tpl hier="10" item="18"/>
          <tpl hier="11" item="12"/>
        </tpls>
      </m>
      <m in="0">
        <tpls c="6">
          <tpl fld="0" item="2"/>
          <tpl fld="1" item="89"/>
          <tpl hier="4" item="22"/>
          <tpl fld="4" item="0"/>
          <tpl hier="10" item="18"/>
          <tpl hier="11" item="12"/>
        </tpls>
      </m>
      <n v="5146.1149999999998" in="0">
        <tpls c="6">
          <tpl hier="2" item="16"/>
          <tpl fld="1" item="89"/>
          <tpl hier="4" item="22"/>
          <tpl fld="4" item="0"/>
          <tpl hier="10" item="18"/>
          <tpl hier="11" item="12"/>
        </tpls>
      </n>
      <m>
        <tpls c="6">
          <tpl hier="2" item="16"/>
          <tpl fld="1" item="15"/>
          <tpl hier="4" item="22"/>
          <tpl fld="4" item="0"/>
          <tpl hier="10" item="18"/>
          <tpl hier="11" item="12"/>
        </tpls>
      </m>
      <m>
        <tpls c="6">
          <tpl fld="0" item="2"/>
          <tpl fld="1" item="15"/>
          <tpl hier="4" item="22"/>
          <tpl fld="4" item="0"/>
          <tpl hier="10" item="18"/>
          <tpl hier="11" item="12"/>
        </tpls>
      </m>
      <m>
        <tpls c="6">
          <tpl hier="2" item="16"/>
          <tpl fld="1" item="35"/>
          <tpl hier="4" item="22"/>
          <tpl fld="4" item="0"/>
          <tpl hier="10" item="18"/>
          <tpl hier="11" item="12"/>
        </tpls>
      </m>
      <m>
        <tpls c="6">
          <tpl fld="0" item="2"/>
          <tpl fld="1" item="35"/>
          <tpl hier="4" item="22"/>
          <tpl fld="4" item="0"/>
          <tpl hier="10" item="18"/>
          <tpl hier="11" item="12"/>
        </tpls>
      </m>
      <m>
        <tpls c="6">
          <tpl fld="0" item="2"/>
          <tpl fld="1" item="29"/>
          <tpl hier="4" item="22"/>
          <tpl fld="4" item="0"/>
          <tpl hier="10" item="18"/>
          <tpl hier="11" item="12"/>
        </tpls>
      </m>
      <m>
        <tpls c="6">
          <tpl hier="2" item="16"/>
          <tpl fld="1" item="29"/>
          <tpl hier="4" item="22"/>
          <tpl fld="4" item="0"/>
          <tpl hier="10" item="18"/>
          <tpl hier="11" item="12"/>
        </tpls>
      </m>
      <m>
        <tpls c="6">
          <tpl fld="0" item="2"/>
          <tpl fld="1" item="135"/>
          <tpl hier="4" item="22"/>
          <tpl fld="4" item="0"/>
          <tpl hier="10" item="18"/>
          <tpl hier="11" item="12"/>
        </tpls>
      </m>
      <m>
        <tpls c="6">
          <tpl hier="2" item="16"/>
          <tpl fld="1" item="135"/>
          <tpl hier="4" item="22"/>
          <tpl fld="4" item="0"/>
          <tpl hier="10" item="18"/>
          <tpl hier="11" item="12"/>
        </tpls>
      </m>
      <m in="0">
        <tpls c="6">
          <tpl fld="0" item="2"/>
          <tpl fld="1" item="155"/>
          <tpl hier="4" item="22"/>
          <tpl fld="4" item="0"/>
          <tpl hier="10" item="18"/>
          <tpl hier="11" item="12"/>
        </tpls>
      </m>
      <n v="8395.8212999999996" in="0">
        <tpls c="6">
          <tpl hier="2" item="16"/>
          <tpl fld="1" item="155"/>
          <tpl hier="4" item="22"/>
          <tpl fld="4" item="0"/>
          <tpl hier="10" item="18"/>
          <tpl hier="11" item="12"/>
        </tpls>
      </n>
      <m>
        <tpls c="6">
          <tpl hier="2" item="16"/>
          <tpl fld="1" item="80"/>
          <tpl hier="4" item="22"/>
          <tpl fld="4" item="0"/>
          <tpl hier="10" item="18"/>
          <tpl hier="11" item="12"/>
        </tpls>
      </m>
      <m>
        <tpls c="6">
          <tpl fld="0" item="2"/>
          <tpl fld="1" item="80"/>
          <tpl hier="4" item="22"/>
          <tpl fld="4" item="0"/>
          <tpl hier="10" item="18"/>
          <tpl hier="11" item="12"/>
        </tpls>
      </m>
      <m>
        <tpls c="6">
          <tpl fld="0" item="2"/>
          <tpl fld="1" item="40"/>
          <tpl hier="4" item="22"/>
          <tpl fld="4" item="0"/>
          <tpl hier="10" item="18"/>
          <tpl hier="11" item="12"/>
        </tpls>
      </m>
      <m>
        <tpls c="6">
          <tpl hier="2" item="16"/>
          <tpl fld="1" item="40"/>
          <tpl hier="4" item="22"/>
          <tpl fld="4" item="0"/>
          <tpl hier="10" item="18"/>
          <tpl hier="11" item="12"/>
        </tpls>
      </m>
      <m>
        <tpls c="6">
          <tpl hier="2" item="16"/>
          <tpl fld="1" item="36"/>
          <tpl hier="4" item="22"/>
          <tpl fld="4" item="0"/>
          <tpl hier="10" item="18"/>
          <tpl hier="11" item="12"/>
        </tpls>
      </m>
      <m>
        <tpls c="6">
          <tpl fld="0" item="2"/>
          <tpl fld="1" item="36"/>
          <tpl hier="4" item="22"/>
          <tpl fld="4" item="0"/>
          <tpl hier="10" item="18"/>
          <tpl hier="11" item="12"/>
        </tpls>
      </m>
      <m>
        <tpls c="6">
          <tpl fld="0" item="2"/>
          <tpl fld="1" item="49"/>
          <tpl hier="4" item="22"/>
          <tpl fld="4" item="0"/>
          <tpl hier="10" item="18"/>
          <tpl hier="11" item="12"/>
        </tpls>
      </m>
      <m>
        <tpls c="6">
          <tpl hier="2" item="16"/>
          <tpl fld="1" item="49"/>
          <tpl hier="4" item="22"/>
          <tpl fld="4" item="0"/>
          <tpl hier="10" item="18"/>
          <tpl hier="11" item="12"/>
        </tpls>
      </m>
      <m>
        <tpls c="6">
          <tpl fld="0" item="2"/>
          <tpl fld="1" item="8"/>
          <tpl hier="4" item="22"/>
          <tpl fld="4" item="0"/>
          <tpl hier="10" item="18"/>
          <tpl hier="11" item="12"/>
        </tpls>
      </m>
      <m>
        <tpls c="6">
          <tpl hier="2" item="16"/>
          <tpl fld="1" item="8"/>
          <tpl hier="4" item="22"/>
          <tpl fld="4" item="0"/>
          <tpl hier="10" item="18"/>
          <tpl hier="11" item="12"/>
        </tpls>
      </m>
      <m>
        <tpls c="6">
          <tpl fld="0" item="2"/>
          <tpl fld="1" item="28"/>
          <tpl hier="4" item="22"/>
          <tpl fld="4" item="0"/>
          <tpl hier="10" item="18"/>
          <tpl hier="11" item="12"/>
        </tpls>
      </m>
      <m>
        <tpls c="6">
          <tpl hier="2" item="16"/>
          <tpl fld="1" item="28"/>
          <tpl hier="4" item="22"/>
          <tpl fld="4" item="0"/>
          <tpl hier="10" item="18"/>
          <tpl hier="11" item="12"/>
        </tpls>
      </m>
      <m>
        <tpls c="6">
          <tpl hier="2" item="16"/>
          <tpl fld="1" item="41"/>
          <tpl hier="4" item="22"/>
          <tpl fld="4" item="0"/>
          <tpl hier="10" item="18"/>
          <tpl hier="11" item="12"/>
        </tpls>
      </m>
      <m>
        <tpls c="6">
          <tpl fld="0" item="2"/>
          <tpl fld="1" item="41"/>
          <tpl hier="4" item="22"/>
          <tpl fld="4" item="0"/>
          <tpl hier="10" item="18"/>
          <tpl hier="11" item="12"/>
        </tpls>
      </m>
      <m>
        <tpls c="6">
          <tpl fld="0" item="2"/>
          <tpl fld="1" item="175"/>
          <tpl hier="4" item="22"/>
          <tpl fld="4" item="0"/>
          <tpl hier="10" item="18"/>
          <tpl hier="11" item="12"/>
        </tpls>
      </m>
      <m>
        <tpls c="6">
          <tpl hier="2" item="16"/>
          <tpl fld="1" item="175"/>
          <tpl hier="4" item="22"/>
          <tpl fld="4" item="0"/>
          <tpl hier="10" item="18"/>
          <tpl hier="11" item="12"/>
        </tpls>
      </m>
      <m>
        <tpls c="6">
          <tpl fld="0" item="2"/>
          <tpl fld="1" item="20"/>
          <tpl hier="4" item="22"/>
          <tpl fld="4" item="0"/>
          <tpl hier="10" item="18"/>
          <tpl hier="11" item="12"/>
        </tpls>
      </m>
      <m>
        <tpls c="6">
          <tpl hier="2" item="16"/>
          <tpl fld="1" item="20"/>
          <tpl hier="4" item="22"/>
          <tpl fld="4" item="0"/>
          <tpl hier="10" item="18"/>
          <tpl hier="11" item="12"/>
        </tpls>
      </m>
      <m>
        <tpls c="6">
          <tpl hier="2" item="16"/>
          <tpl fld="1" item="33"/>
          <tpl hier="4" item="22"/>
          <tpl fld="4" item="0"/>
          <tpl hier="10" item="18"/>
          <tpl hier="11" item="12"/>
        </tpls>
      </m>
      <m>
        <tpls c="6">
          <tpl fld="0" item="2"/>
          <tpl fld="1" item="33"/>
          <tpl hier="4" item="22"/>
          <tpl fld="4" item="0"/>
          <tpl hier="10" item="18"/>
          <tpl hier="11" item="12"/>
        </tpls>
      </m>
      <m>
        <tpls c="6">
          <tpl fld="0" item="2"/>
          <tpl fld="1" item="168"/>
          <tpl hier="4" item="22"/>
          <tpl fld="4" item="0"/>
          <tpl hier="10" item="18"/>
          <tpl hier="11" item="12"/>
        </tpls>
      </m>
      <m>
        <tpls c="6">
          <tpl hier="2" item="16"/>
          <tpl fld="1" item="168"/>
          <tpl hier="4" item="22"/>
          <tpl fld="4" item="0"/>
          <tpl hier="10" item="18"/>
          <tpl hier="11" item="12"/>
        </tpls>
      </m>
      <m>
        <tpls c="6">
          <tpl hier="2" item="16"/>
          <tpl fld="1" item="68"/>
          <tpl hier="4" item="22"/>
          <tpl fld="4" item="0"/>
          <tpl hier="10" item="18"/>
          <tpl hier="11" item="12"/>
        </tpls>
      </m>
      <m>
        <tpls c="6">
          <tpl fld="0" item="2"/>
          <tpl fld="1" item="68"/>
          <tpl hier="4" item="22"/>
          <tpl fld="4" item="0"/>
          <tpl hier="10" item="18"/>
          <tpl hier="11" item="12"/>
        </tpls>
      </m>
      <m>
        <tpls c="6">
          <tpl fld="0" item="2"/>
          <tpl fld="1" item="81"/>
          <tpl hier="4" item="22"/>
          <tpl fld="4" item="0"/>
          <tpl hier="10" item="18"/>
          <tpl hier="11" item="12"/>
        </tpls>
      </m>
      <m>
        <tpls c="6">
          <tpl hier="2" item="16"/>
          <tpl fld="1" item="81"/>
          <tpl hier="4" item="22"/>
          <tpl fld="4" item="0"/>
          <tpl hier="10" item="18"/>
          <tpl hier="11" item="12"/>
        </tpls>
      </m>
      <m>
        <tpls c="6">
          <tpl fld="0" item="2"/>
          <tpl fld="1" item="136"/>
          <tpl hier="4" item="22"/>
          <tpl fld="4" item="0"/>
          <tpl hier="10" item="18"/>
          <tpl hier="11" item="12"/>
        </tpls>
      </m>
      <m>
        <tpls c="6">
          <tpl hier="2" item="16"/>
          <tpl fld="1" item="136"/>
          <tpl hier="4" item="22"/>
          <tpl fld="4" item="0"/>
          <tpl hier="10" item="18"/>
          <tpl hier="11" item="12"/>
        </tpls>
      </m>
      <m>
        <tpls c="6">
          <tpl hier="2" item="16"/>
          <tpl fld="1" item="60"/>
          <tpl hier="4" item="22"/>
          <tpl fld="4" item="0"/>
          <tpl hier="10" item="18"/>
          <tpl hier="11" item="12"/>
        </tpls>
      </m>
      <m>
        <tpls c="6">
          <tpl fld="0" item="2"/>
          <tpl fld="1" item="60"/>
          <tpl hier="4" item="22"/>
          <tpl fld="4" item="0"/>
          <tpl hier="10" item="18"/>
          <tpl hier="11" item="12"/>
        </tpls>
      </m>
      <m>
        <tpls c="6">
          <tpl fld="0" item="2"/>
          <tpl fld="1" item="73"/>
          <tpl hier="4" item="22"/>
          <tpl fld="4" item="0"/>
          <tpl hier="10" item="18"/>
          <tpl hier="11" item="12"/>
        </tpls>
      </m>
      <m>
        <tpls c="6">
          <tpl hier="2" item="16"/>
          <tpl fld="1" item="73"/>
          <tpl hier="4" item="22"/>
          <tpl fld="4" item="0"/>
          <tpl hier="10" item="18"/>
          <tpl hier="11" item="12"/>
        </tpls>
      </m>
      <m>
        <tpls c="6">
          <tpl hier="2" item="16"/>
          <tpl fld="1" item="128"/>
          <tpl hier="4" item="22"/>
          <tpl fld="4" item="0"/>
          <tpl hier="10" item="18"/>
          <tpl hier="11" item="12"/>
        </tpls>
      </m>
      <m>
        <tpls c="6">
          <tpl fld="0" item="2"/>
          <tpl fld="1" item="128"/>
          <tpl hier="4" item="22"/>
          <tpl fld="4" item="0"/>
          <tpl hier="10" item="18"/>
          <tpl hier="11" item="12"/>
        </tpls>
      </m>
      <m>
        <tpls c="6">
          <tpl fld="0" item="2"/>
          <tpl fld="1" item="133"/>
          <tpl hier="4" item="22"/>
          <tpl fld="4" item="0"/>
          <tpl hier="10" item="18"/>
          <tpl hier="11" item="12"/>
        </tpls>
      </m>
      <m>
        <tpls c="6">
          <tpl hier="2" item="16"/>
          <tpl fld="1" item="133"/>
          <tpl hier="4" item="22"/>
          <tpl fld="4" item="0"/>
          <tpl hier="10" item="18"/>
          <tpl hier="11" item="12"/>
        </tpls>
      </m>
      <m>
        <tpls c="6">
          <tpl hier="2" item="16"/>
          <tpl fld="1" item="146"/>
          <tpl hier="4" item="22"/>
          <tpl fld="4" item="0"/>
          <tpl hier="10" item="18"/>
          <tpl hier="11" item="12"/>
        </tpls>
      </m>
      <m>
        <tpls c="6">
          <tpl fld="0" item="2"/>
          <tpl fld="1" item="146"/>
          <tpl hier="4" item="22"/>
          <tpl fld="4" item="0"/>
          <tpl hier="10" item="18"/>
          <tpl hier="11" item="12"/>
        </tpls>
      </m>
      <m>
        <tpls c="6">
          <tpl hier="2" item="16"/>
          <tpl fld="1" item="106"/>
          <tpl hier="4" item="22"/>
          <tpl fld="4" item="0"/>
          <tpl hier="10" item="18"/>
          <tpl hier="11" item="12"/>
        </tpls>
      </m>
      <m>
        <tpls c="6">
          <tpl fld="0" item="2"/>
          <tpl fld="1" item="106"/>
          <tpl hier="4" item="22"/>
          <tpl fld="4" item="0"/>
          <tpl hier="10" item="18"/>
          <tpl hier="11" item="12"/>
        </tpls>
      </m>
      <m>
        <tpls c="6">
          <tpl hier="2" item="16"/>
          <tpl fld="1" item="71"/>
          <tpl hier="4" item="22"/>
          <tpl fld="4" item="0"/>
          <tpl hier="10" item="18"/>
          <tpl hier="11" item="12"/>
        </tpls>
      </m>
      <m>
        <tpls c="6">
          <tpl fld="0" item="2"/>
          <tpl fld="1" item="71"/>
          <tpl hier="4" item="22"/>
          <tpl fld="4" item="0"/>
          <tpl hier="10" item="18"/>
          <tpl hier="11" item="12"/>
        </tpls>
      </m>
      <m>
        <tpls c="6">
          <tpl fld="0" item="2"/>
          <tpl fld="1" item="91"/>
          <tpl hier="4" item="22"/>
          <tpl fld="4" item="0"/>
          <tpl hier="10" item="18"/>
          <tpl hier="11" item="12"/>
        </tpls>
      </m>
      <m>
        <tpls c="6">
          <tpl hier="2" item="16"/>
          <tpl fld="1" item="91"/>
          <tpl hier="4" item="22"/>
          <tpl fld="4" item="0"/>
          <tpl hier="10" item="18"/>
          <tpl hier="11" item="12"/>
        </tpls>
      </m>
      <m>
        <tpls c="6">
          <tpl hier="2" item="16"/>
          <tpl fld="1" item="12"/>
          <tpl hier="4" item="22"/>
          <tpl fld="4" item="0"/>
          <tpl hier="10" item="18"/>
          <tpl hier="11" item="12"/>
        </tpls>
      </m>
      <m>
        <tpls c="6">
          <tpl fld="0" item="2"/>
          <tpl fld="1" item="12"/>
          <tpl hier="4" item="22"/>
          <tpl fld="4" item="0"/>
          <tpl hier="10" item="18"/>
          <tpl hier="11" item="12"/>
        </tpls>
      </m>
      <m>
        <tpls c="6">
          <tpl fld="0" item="2"/>
          <tpl fld="1" item="127"/>
          <tpl hier="4" item="22"/>
          <tpl fld="4" item="0"/>
          <tpl hier="10" item="18"/>
          <tpl hier="11" item="12"/>
        </tpls>
      </m>
      <m>
        <tpls c="6">
          <tpl hier="2" item="16"/>
          <tpl fld="1" item="127"/>
          <tpl hier="4" item="22"/>
          <tpl fld="4" item="0"/>
          <tpl hier="10" item="18"/>
          <tpl hier="11" item="12"/>
        </tpls>
      </m>
      <m>
        <tpls c="6">
          <tpl fld="0" item="2"/>
          <tpl fld="1" item="147"/>
          <tpl hier="4" item="22"/>
          <tpl fld="4" item="0"/>
          <tpl hier="10" item="18"/>
          <tpl hier="11" item="12"/>
        </tpls>
      </m>
      <m>
        <tpls c="6">
          <tpl hier="2" item="16"/>
          <tpl fld="1" item="147"/>
          <tpl hier="4" item="22"/>
          <tpl fld="4" item="0"/>
          <tpl hier="10" item="18"/>
          <tpl hier="11" item="12"/>
        </tpls>
      </m>
      <m>
        <tpls c="6">
          <tpl fld="0" item="2"/>
          <tpl fld="1" item="24"/>
          <tpl hier="4" item="22"/>
          <tpl fld="4" item="0"/>
          <tpl hier="10" item="18"/>
          <tpl hier="11" item="12"/>
        </tpls>
      </m>
      <m>
        <tpls c="6">
          <tpl hier="2" item="16"/>
          <tpl fld="1" item="24"/>
          <tpl hier="4" item="22"/>
          <tpl fld="4" item="0"/>
          <tpl hier="10" item="18"/>
          <tpl hier="11" item="12"/>
        </tpls>
      </m>
      <m>
        <tpls c="6">
          <tpl fld="0" item="2"/>
          <tpl fld="1" item="119"/>
          <tpl hier="4" item="22"/>
          <tpl fld="4" item="0"/>
          <tpl hier="10" item="18"/>
          <tpl hier="11" item="12"/>
        </tpls>
      </m>
      <m>
        <tpls c="6">
          <tpl hier="2" item="16"/>
          <tpl fld="1" item="119"/>
          <tpl hier="4" item="22"/>
          <tpl fld="4" item="0"/>
          <tpl hier="10" item="18"/>
          <tpl hier="11" item="12"/>
        </tpls>
      </m>
      <m>
        <tpls c="6">
          <tpl hier="2" item="16"/>
          <tpl fld="1" item="139"/>
          <tpl hier="4" item="22"/>
          <tpl fld="4" item="0"/>
          <tpl hier="10" item="18"/>
          <tpl hier="11" item="12"/>
        </tpls>
      </m>
      <m>
        <tpls c="6">
          <tpl fld="0" item="2"/>
          <tpl fld="1" item="139"/>
          <tpl hier="4" item="22"/>
          <tpl fld="4" item="0"/>
          <tpl hier="10" item="18"/>
          <tpl hier="11" item="12"/>
        </tpls>
      </m>
      <m>
        <tpls c="6">
          <tpl fld="0" item="2"/>
          <tpl fld="1" item="126"/>
          <tpl hier="4" item="22"/>
          <tpl fld="4" item="0"/>
          <tpl hier="10" item="18"/>
          <tpl hier="11" item="12"/>
        </tpls>
      </m>
      <m>
        <tpls c="6">
          <tpl hier="2" item="16"/>
          <tpl fld="1" item="126"/>
          <tpl hier="4" item="22"/>
          <tpl fld="4" item="0"/>
          <tpl hier="10" item="18"/>
          <tpl hier="11" item="12"/>
        </tpls>
      </m>
      <m>
        <tpls c="6">
          <tpl hier="2" item="16"/>
          <tpl fld="1" item="111"/>
          <tpl hier="4" item="22"/>
          <tpl fld="4" item="0"/>
          <tpl hier="10" item="18"/>
          <tpl hier="11" item="12"/>
        </tpls>
      </m>
      <m>
        <tpls c="6">
          <tpl fld="0" item="2"/>
          <tpl fld="1" item="111"/>
          <tpl hier="4" item="22"/>
          <tpl fld="4" item="0"/>
          <tpl hier="10" item="18"/>
          <tpl hier="11" item="12"/>
        </tpls>
      </m>
      <m>
        <tpls c="6">
          <tpl fld="0" item="2"/>
          <tpl fld="1" item="131"/>
          <tpl hier="4" item="22"/>
          <tpl fld="4" item="0"/>
          <tpl hier="10" item="18"/>
          <tpl hier="11" item="12"/>
        </tpls>
      </m>
      <m>
        <tpls c="6">
          <tpl hier="2" item="16"/>
          <tpl fld="1" item="131"/>
          <tpl hier="4" item="22"/>
          <tpl fld="4" item="0"/>
          <tpl hier="10" item="18"/>
          <tpl hier="11" item="12"/>
        </tpls>
      </m>
      <m>
        <tpls c="6">
          <tpl fld="0" item="2"/>
          <tpl fld="1" item="70"/>
          <tpl hier="4" item="22"/>
          <tpl fld="4" item="0"/>
          <tpl hier="10" item="18"/>
          <tpl hier="11" item="12"/>
        </tpls>
      </m>
      <m>
        <tpls c="6">
          <tpl hier="2" item="16"/>
          <tpl fld="1" item="70"/>
          <tpl hier="4" item="22"/>
          <tpl fld="4" item="0"/>
          <tpl hier="10" item="18"/>
          <tpl hier="11" item="12"/>
        </tpls>
      </m>
      <m>
        <tpls c="6">
          <tpl fld="0" item="2"/>
          <tpl fld="1" item="159"/>
          <tpl hier="4" item="22"/>
          <tpl fld="4" item="0"/>
          <tpl hier="10" item="18"/>
          <tpl hier="11" item="12"/>
        </tpls>
      </m>
      <m>
        <tpls c="6">
          <tpl hier="2" item="16"/>
          <tpl fld="1" item="159"/>
          <tpl hier="4" item="22"/>
          <tpl fld="4" item="0"/>
          <tpl hier="10" item="18"/>
          <tpl hier="11" item="12"/>
        </tpls>
      </m>
      <m>
        <tpls c="6">
          <tpl fld="0" item="2"/>
          <tpl fld="1" item="4"/>
          <tpl hier="4" item="22"/>
          <tpl fld="4" item="0"/>
          <tpl hier="10" item="18"/>
          <tpl hier="11" item="12"/>
        </tpls>
      </m>
      <m>
        <tpls c="6">
          <tpl hier="2" item="16"/>
          <tpl fld="1" item="4"/>
          <tpl hier="4" item="22"/>
          <tpl fld="4" item="0"/>
          <tpl hier="10" item="18"/>
          <tpl hier="11" item="12"/>
        </tpls>
      </m>
      <m>
        <tpls c="6">
          <tpl fld="0" item="2"/>
          <tpl fld="1" item="17"/>
          <tpl hier="4" item="22"/>
          <tpl fld="4" item="0"/>
          <tpl hier="10" item="18"/>
          <tpl hier="11" item="12"/>
        </tpls>
      </m>
      <m>
        <tpls c="6">
          <tpl hier="2" item="16"/>
          <tpl fld="1" item="17"/>
          <tpl hier="4" item="22"/>
          <tpl fld="4" item="0"/>
          <tpl hier="10" item="18"/>
          <tpl hier="11" item="12"/>
        </tpls>
      </m>
      <m>
        <tpls c="6">
          <tpl fld="0" item="2"/>
          <tpl fld="1" item="39"/>
          <tpl hier="4" item="22"/>
          <tpl fld="4" item="0"/>
          <tpl hier="10" item="18"/>
          <tpl hier="11" item="12"/>
        </tpls>
      </m>
      <m>
        <tpls c="6">
          <tpl hier="2" item="16"/>
          <tpl fld="1" item="39"/>
          <tpl hier="4" item="22"/>
          <tpl fld="4" item="0"/>
          <tpl hier="10" item="18"/>
          <tpl hier="11" item="12"/>
        </tpls>
      </m>
      <m>
        <tpls c="6">
          <tpl hier="2" item="16"/>
          <tpl fld="1" item="151"/>
          <tpl hier="4" item="22"/>
          <tpl fld="4" item="0"/>
          <tpl hier="10" item="18"/>
          <tpl hier="11" item="12"/>
        </tpls>
      </m>
      <m>
        <tpls c="6">
          <tpl fld="0" item="2"/>
          <tpl fld="1" item="151"/>
          <tpl hier="4" item="22"/>
          <tpl fld="4" item="0"/>
          <tpl hier="10" item="18"/>
          <tpl hier="11" item="12"/>
        </tpls>
      </m>
      <m>
        <tpls c="6">
          <tpl fld="0" item="2"/>
          <tpl fld="1" item="171"/>
          <tpl hier="4" item="22"/>
          <tpl fld="4" item="0"/>
          <tpl hier="10" item="18"/>
          <tpl hier="11" item="12"/>
        </tpls>
      </m>
      <m>
        <tpls c="6">
          <tpl hier="2" item="16"/>
          <tpl fld="1" item="171"/>
          <tpl hier="4" item="22"/>
          <tpl fld="4" item="0"/>
          <tpl hier="10" item="18"/>
          <tpl hier="11" item="12"/>
        </tpls>
      </m>
      <m>
        <tpls c="6">
          <tpl fld="0" item="2"/>
          <tpl fld="1" item="9"/>
          <tpl hier="4" item="22"/>
          <tpl fld="4" item="0"/>
          <tpl hier="10" item="18"/>
          <tpl hier="11" item="12"/>
        </tpls>
      </m>
      <m>
        <tpls c="6">
          <tpl hier="2" item="16"/>
          <tpl fld="1" item="9"/>
          <tpl hier="4" item="22"/>
          <tpl fld="4" item="0"/>
          <tpl hier="10" item="18"/>
          <tpl hier="11" item="12"/>
        </tpls>
      </m>
      <m>
        <tpls c="6">
          <tpl fld="0" item="2"/>
          <tpl fld="1" item="30"/>
          <tpl hier="4" item="22"/>
          <tpl fld="4" item="0"/>
          <tpl hier="10" item="18"/>
          <tpl hier="11" item="12"/>
        </tpls>
      </m>
      <m>
        <tpls c="6">
          <tpl hier="2" item="16"/>
          <tpl fld="1" item="30"/>
          <tpl hier="4" item="22"/>
          <tpl fld="4" item="0"/>
          <tpl hier="10" item="18"/>
          <tpl hier="11" item="12"/>
        </tpls>
      </m>
      <m>
        <tpls c="6">
          <tpl fld="0" item="2"/>
          <tpl fld="1" item="69"/>
          <tpl hier="4" item="22"/>
          <tpl fld="4" item="0"/>
          <tpl hier="10" item="18"/>
          <tpl hier="11" item="12"/>
        </tpls>
      </m>
      <m>
        <tpls c="6">
          <tpl hier="2" item="16"/>
          <tpl fld="1" item="69"/>
          <tpl hier="4" item="22"/>
          <tpl fld="4" item="0"/>
          <tpl hier="10" item="18"/>
          <tpl hier="11" item="12"/>
        </tpls>
      </m>
      <m>
        <tpls c="6">
          <tpl hier="2" item="16"/>
          <tpl fld="1" item="82"/>
          <tpl hier="4" item="22"/>
          <tpl fld="4" item="0"/>
          <tpl hier="10" item="18"/>
          <tpl hier="11" item="12"/>
        </tpls>
      </m>
      <m>
        <tpls c="6">
          <tpl fld="0" item="2"/>
          <tpl fld="1" item="82"/>
          <tpl hier="4" item="22"/>
          <tpl fld="4" item="0"/>
          <tpl hier="10" item="18"/>
          <tpl hier="11" item="12"/>
        </tpls>
      </m>
      <m>
        <tpls c="6">
          <tpl fld="0" item="2"/>
          <tpl fld="1" item="0"/>
          <tpl hier="4" item="22"/>
          <tpl fld="4" item="0"/>
          <tpl hier="10" item="18"/>
          <tpl hier="11" item="12"/>
        </tpls>
      </m>
      <m>
        <tpls c="6">
          <tpl hier="2" item="16"/>
          <tpl fld="1" item="0"/>
          <tpl hier="4" item="22"/>
          <tpl fld="4" item="0"/>
          <tpl hier="10" item="18"/>
          <tpl hier="11" item="12"/>
        </tpls>
      </m>
      <m>
        <tpls c="6">
          <tpl hier="2" item="16"/>
          <tpl fld="1" item="7"/>
          <tpl hier="4" item="22"/>
          <tpl fld="4" item="0"/>
          <tpl hier="10" item="18"/>
          <tpl hier="11" item="12"/>
        </tpls>
      </m>
      <m>
        <tpls c="6">
          <tpl fld="0" item="2"/>
          <tpl fld="1" item="7"/>
          <tpl hier="4" item="22"/>
          <tpl fld="4" item="0"/>
          <tpl hier="10" item="18"/>
          <tpl hier="11" item="12"/>
        </tpls>
      </m>
      <m>
        <tpls c="6">
          <tpl fld="0" item="2"/>
          <tpl fld="1" item="27"/>
          <tpl hier="4" item="22"/>
          <tpl fld="4" item="0"/>
          <tpl hier="10" item="18"/>
          <tpl hier="11" item="12"/>
        </tpls>
      </m>
      <m>
        <tpls c="6">
          <tpl hier="2" item="16"/>
          <tpl fld="1" item="27"/>
          <tpl hier="4" item="22"/>
          <tpl fld="4" item="0"/>
          <tpl hier="10" item="18"/>
          <tpl hier="11" item="12"/>
        </tpls>
      </m>
      <m>
        <tpls c="6">
          <tpl fld="0" item="2"/>
          <tpl fld="1" item="153"/>
          <tpl hier="4" item="22"/>
          <tpl fld="4" item="0"/>
          <tpl hier="10" item="18"/>
          <tpl hier="11" item="12"/>
        </tpls>
      </m>
      <m>
        <tpls c="6">
          <tpl hier="2" item="16"/>
          <tpl fld="1" item="153"/>
          <tpl hier="4" item="22"/>
          <tpl fld="4" item="0"/>
          <tpl hier="10" item="18"/>
          <tpl hier="11" item="12"/>
        </tpls>
      </m>
      <m>
        <tpls c="6">
          <tpl fld="0" item="2"/>
          <tpl fld="1" item="63"/>
          <tpl hier="4" item="22"/>
          <tpl fld="4" item="0"/>
          <tpl hier="10" item="18"/>
          <tpl hier="11" item="12"/>
        </tpls>
      </m>
      <m>
        <tpls c="6">
          <tpl hier="2" item="16"/>
          <tpl fld="1" item="63"/>
          <tpl hier="4" item="22"/>
          <tpl fld="4" item="0"/>
          <tpl hier="10" item="18"/>
          <tpl hier="11" item="12"/>
        </tpls>
      </m>
      <m>
        <tpls c="6">
          <tpl fld="0" item="2"/>
          <tpl fld="1" item="83"/>
          <tpl hier="4" item="22"/>
          <tpl fld="4" item="0"/>
          <tpl hier="10" item="18"/>
          <tpl hier="11" item="12"/>
        </tpls>
      </m>
      <m>
        <tpls c="6">
          <tpl hier="2" item="16"/>
          <tpl fld="1" item="83"/>
          <tpl hier="4" item="22"/>
          <tpl fld="4" item="0"/>
          <tpl hier="10" item="18"/>
          <tpl hier="11" item="12"/>
        </tpls>
      </m>
      <m>
        <tpls c="6">
          <tpl hier="2" item="16"/>
          <tpl fld="1" item="123"/>
          <tpl hier="4" item="22"/>
          <tpl fld="4" item="0"/>
          <tpl hier="10" item="18"/>
          <tpl hier="11" item="12"/>
        </tpls>
      </m>
      <m>
        <tpls c="6">
          <tpl fld="0" item="2"/>
          <tpl fld="1" item="123"/>
          <tpl hier="4" item="22"/>
          <tpl fld="4" item="0"/>
          <tpl hier="10" item="18"/>
          <tpl hier="11" item="12"/>
        </tpls>
      </m>
      <m>
        <tpls c="6">
          <tpl hier="2" item="16"/>
          <tpl fld="1" item="55"/>
          <tpl hier="4" item="22"/>
          <tpl fld="4" item="0"/>
          <tpl hier="10" item="18"/>
          <tpl hier="11" item="12"/>
        </tpls>
      </m>
      <m>
        <tpls c="6">
          <tpl fld="0" item="2"/>
          <tpl fld="1" item="55"/>
          <tpl hier="4" item="22"/>
          <tpl fld="4" item="0"/>
          <tpl hier="10" item="18"/>
          <tpl hier="11" item="12"/>
        </tpls>
      </m>
      <m>
        <tpls c="6">
          <tpl hier="2" item="16"/>
          <tpl fld="1" item="75"/>
          <tpl hier="4" item="22"/>
          <tpl fld="4" item="0"/>
          <tpl hier="10" item="18"/>
          <tpl hier="11" item="12"/>
        </tpls>
      </m>
      <m>
        <tpls c="6">
          <tpl fld="0" item="2"/>
          <tpl fld="1" item="75"/>
          <tpl hier="4" item="22"/>
          <tpl fld="4" item="0"/>
          <tpl hier="10" item="18"/>
          <tpl hier="11" item="12"/>
        </tpls>
      </m>
      <m>
        <tpls c="6">
          <tpl hier="2" item="16"/>
          <tpl fld="1" item="42"/>
          <tpl hier="4" item="22"/>
          <tpl fld="4" item="0"/>
          <tpl hier="10" item="18"/>
          <tpl hier="11" item="12"/>
        </tpls>
      </m>
      <m>
        <tpls c="6">
          <tpl fld="0" item="2"/>
          <tpl fld="1" item="42"/>
          <tpl hier="4" item="22"/>
          <tpl fld="4" item="0"/>
          <tpl hier="10" item="18"/>
          <tpl hier="11" item="12"/>
        </tpls>
      </m>
      <m>
        <tpls c="6">
          <tpl fld="0" item="2"/>
          <tpl fld="1" item="47"/>
          <tpl hier="4" item="22"/>
          <tpl fld="4" item="0"/>
          <tpl hier="10" item="18"/>
          <tpl hier="11" item="12"/>
        </tpls>
      </m>
      <m>
        <tpls c="6">
          <tpl hier="2" item="16"/>
          <tpl fld="1" item="47"/>
          <tpl hier="4" item="22"/>
          <tpl fld="4" item="0"/>
          <tpl hier="10" item="18"/>
          <tpl hier="11" item="12"/>
        </tpls>
      </m>
      <m>
        <tpls c="6">
          <tpl fld="0" item="2"/>
          <tpl fld="1" item="67"/>
          <tpl hier="4" item="22"/>
          <tpl fld="4" item="0"/>
          <tpl hier="10" item="18"/>
          <tpl hier="11" item="12"/>
        </tpls>
      </m>
      <m>
        <tpls c="6">
          <tpl hier="2" item="16"/>
          <tpl fld="1" item="67"/>
          <tpl hier="4" item="22"/>
          <tpl fld="4" item="0"/>
          <tpl hier="10" item="18"/>
          <tpl hier="11" item="12"/>
        </tpls>
      </m>
      <m>
        <tpls c="6">
          <tpl hier="2" item="16"/>
          <tpl fld="1" item="140"/>
          <tpl hier="4" item="22"/>
          <tpl fld="4" item="0"/>
          <tpl hier="10" item="18"/>
          <tpl hier="11" item="12"/>
        </tpls>
      </m>
      <m>
        <tpls c="6">
          <tpl fld="0" item="2"/>
          <tpl fld="1" item="140"/>
          <tpl hier="4" item="22"/>
          <tpl fld="4" item="0"/>
          <tpl hier="10" item="18"/>
          <tpl hier="11" item="12"/>
        </tpls>
      </m>
      <m in="0">
        <tpls c="6">
          <tpl fld="0" item="2"/>
          <tpl fld="1" item="95"/>
          <tpl hier="4" item="22"/>
          <tpl fld="4" item="0"/>
          <tpl hier="10" item="18"/>
          <tpl hier="11" item="12"/>
        </tpls>
      </m>
      <n v="2071.4196000000002" in="0">
        <tpls c="6">
          <tpl hier="2" item="16"/>
          <tpl fld="1" item="95"/>
          <tpl hier="4" item="22"/>
          <tpl fld="4" item="0"/>
          <tpl hier="10" item="18"/>
          <tpl hier="11" item="12"/>
        </tpls>
      </n>
      <m>
        <tpls c="6">
          <tpl hier="2" item="16"/>
          <tpl fld="1" item="115"/>
          <tpl hier="4" item="22"/>
          <tpl fld="4" item="0"/>
          <tpl hier="10" item="18"/>
          <tpl hier="11" item="12"/>
        </tpls>
      </m>
      <m>
        <tpls c="6">
          <tpl fld="0" item="2"/>
          <tpl fld="1" item="115"/>
          <tpl hier="4" item="22"/>
          <tpl fld="4" item="0"/>
          <tpl hier="10" item="18"/>
          <tpl hier="11" item="12"/>
        </tpls>
      </m>
      <m>
        <tpls c="6">
          <tpl fld="0" item="2"/>
          <tpl fld="1" item="167"/>
          <tpl hier="4" item="22"/>
          <tpl fld="4" item="0"/>
          <tpl hier="10" item="18"/>
          <tpl hier="11" item="12"/>
        </tpls>
      </m>
      <m>
        <tpls c="6">
          <tpl hier="2" item="16"/>
          <tpl fld="1" item="167"/>
          <tpl hier="4" item="22"/>
          <tpl fld="4" item="0"/>
          <tpl hier="10" item="18"/>
          <tpl hier="11" item="12"/>
        </tpls>
      </m>
      <m>
        <tpls c="6">
          <tpl fld="0" item="2"/>
          <tpl fld="1" item="43"/>
          <tpl hier="4" item="22"/>
          <tpl fld="4" item="0"/>
          <tpl hier="10" item="18"/>
          <tpl hier="11" item="12"/>
        </tpls>
      </m>
      <m>
        <tpls c="6">
          <tpl hier="2" item="16"/>
          <tpl fld="1" item="43"/>
          <tpl hier="4" item="22"/>
          <tpl fld="4" item="0"/>
          <tpl hier="10" item="18"/>
          <tpl hier="11" item="12"/>
        </tpls>
      </m>
      <m>
        <tpls c="6">
          <tpl fld="0" item="2"/>
          <tpl fld="1" item="174"/>
          <tpl hier="4" item="22"/>
          <tpl fld="4" item="0"/>
          <tpl hier="10" item="18"/>
          <tpl hier="11" item="12"/>
        </tpls>
      </m>
      <m>
        <tpls c="6">
          <tpl hier="2" item="16"/>
          <tpl fld="1" item="174"/>
          <tpl hier="4" item="22"/>
          <tpl fld="4" item="0"/>
          <tpl hier="10" item="18"/>
          <tpl hier="11" item="12"/>
        </tpls>
      </m>
      <m>
        <tpls c="6">
          <tpl fld="0" item="2"/>
          <tpl fld="1" item="129"/>
          <tpl hier="4" item="22"/>
          <tpl fld="4" item="0"/>
          <tpl hier="10" item="18"/>
          <tpl hier="11" item="12"/>
        </tpls>
      </m>
      <m>
        <tpls c="6">
          <tpl hier="2" item="16"/>
          <tpl fld="1" item="129"/>
          <tpl hier="4" item="22"/>
          <tpl fld="4" item="0"/>
          <tpl hier="10" item="18"/>
          <tpl hier="11" item="12"/>
        </tpls>
      </m>
      <m>
        <tpls c="6">
          <tpl hier="2" item="16"/>
          <tpl fld="1" item="61"/>
          <tpl hier="4" item="22"/>
          <tpl fld="4" item="0"/>
          <tpl hier="10" item="18"/>
          <tpl hier="11" item="12"/>
        </tpls>
      </m>
      <m>
        <tpls c="6">
          <tpl fld="0" item="2"/>
          <tpl fld="1" item="61"/>
          <tpl hier="4" item="22"/>
          <tpl fld="4" item="0"/>
          <tpl hier="10" item="18"/>
          <tpl hier="11" item="12"/>
        </tpls>
      </m>
      <m>
        <tpls c="6">
          <tpl hier="2" item="16"/>
          <tpl fld="1" item="64"/>
          <tpl hier="4" item="22"/>
          <tpl fld="4" item="0"/>
          <tpl hier="10" item="18"/>
          <tpl hier="11" item="12"/>
        </tpls>
      </m>
      <m>
        <tpls c="6">
          <tpl fld="0" item="2"/>
          <tpl fld="1" item="64"/>
          <tpl hier="4" item="22"/>
          <tpl fld="4" item="0"/>
          <tpl hier="10" item="18"/>
          <tpl hier="11" item="12"/>
        </tpls>
      </m>
      <m>
        <tpls c="6">
          <tpl fld="0" item="2"/>
          <tpl fld="1" item="130"/>
          <tpl hier="4" item="22"/>
          <tpl fld="4" item="0"/>
          <tpl hier="10" item="18"/>
          <tpl hier="11" item="12"/>
        </tpls>
      </m>
      <m>
        <tpls c="6">
          <tpl hier="2" item="16"/>
          <tpl fld="1" item="130"/>
          <tpl hier="4" item="22"/>
          <tpl fld="4" item="0"/>
          <tpl hier="10" item="18"/>
          <tpl hier="11" item="12"/>
        </tpls>
      </m>
      <m>
        <tpls c="6">
          <tpl hier="2" item="16"/>
          <tpl fld="1" item="109"/>
          <tpl hier="4" item="22"/>
          <tpl fld="4" item="0"/>
          <tpl hier="10" item="18"/>
          <tpl hier="11" item="12"/>
        </tpls>
      </m>
      <m>
        <tpls c="6">
          <tpl fld="0" item="2"/>
          <tpl fld="1" item="109"/>
          <tpl hier="4" item="22"/>
          <tpl fld="4" item="0"/>
          <tpl hier="10" item="18"/>
          <tpl hier="11" item="12"/>
        </tpls>
      </m>
      <m>
        <tpls c="6">
          <tpl fld="0" item="2"/>
          <tpl fld="1" item="158"/>
          <tpl hier="4" item="22"/>
          <tpl fld="4" item="0"/>
          <tpl hier="10" item="18"/>
          <tpl hier="11" item="12"/>
        </tpls>
      </m>
      <m>
        <tpls c="6">
          <tpl hier="2" item="16"/>
          <tpl fld="1" item="158"/>
          <tpl hier="4" item="22"/>
          <tpl fld="4" item="0"/>
          <tpl hier="10" item="18"/>
          <tpl hier="11" item="12"/>
        </tpls>
      </m>
      <m>
        <tpls c="6">
          <tpl hier="2" item="16"/>
          <tpl fld="1" item="114"/>
          <tpl hier="4" item="22"/>
          <tpl fld="4" item="0"/>
          <tpl hier="10" item="18"/>
          <tpl hier="11" item="12"/>
        </tpls>
      </m>
      <m>
        <tpls c="6">
          <tpl fld="0" item="2"/>
          <tpl fld="1" item="114"/>
          <tpl hier="4" item="22"/>
          <tpl fld="4" item="0"/>
          <tpl hier="10" item="18"/>
          <tpl hier="11" item="12"/>
        </tpls>
      </m>
      <m>
        <tpls c="6">
          <tpl hier="2" item="16"/>
          <tpl fld="1" item="149"/>
          <tpl hier="4" item="22"/>
          <tpl fld="4" item="0"/>
          <tpl hier="10" item="18"/>
          <tpl hier="11" item="12"/>
        </tpls>
      </m>
      <m>
        <tpls c="6">
          <tpl fld="0" item="2"/>
          <tpl fld="1" item="149"/>
          <tpl hier="4" item="22"/>
          <tpl fld="4" item="0"/>
          <tpl hier="10" item="18"/>
          <tpl hier="11" item="12"/>
        </tpls>
      </m>
      <m>
        <tpls c="6">
          <tpl hier="2" item="16"/>
          <tpl fld="1" item="59"/>
          <tpl hier="4" item="22"/>
          <tpl fld="4" item="0"/>
          <tpl hier="10" item="18"/>
          <tpl hier="11" item="12"/>
        </tpls>
      </m>
      <m>
        <tpls c="6">
          <tpl fld="0" item="2"/>
          <tpl fld="1" item="59"/>
          <tpl hier="4" item="22"/>
          <tpl fld="4" item="0"/>
          <tpl hier="10" item="18"/>
          <tpl hier="11" item="12"/>
        </tpls>
      </m>
      <m>
        <tpls c="6">
          <tpl fld="0" item="2"/>
          <tpl fld="1" item="87"/>
          <tpl hier="4" item="22"/>
          <tpl fld="4" item="0"/>
          <tpl hier="10" item="18"/>
          <tpl hier="11" item="12"/>
        </tpls>
      </m>
      <m>
        <tpls c="6">
          <tpl hier="2" item="16"/>
          <tpl fld="1" item="87"/>
          <tpl hier="4" item="22"/>
          <tpl fld="4" item="0"/>
          <tpl hier="10" item="18"/>
          <tpl hier="11" item="12"/>
        </tpls>
      </m>
      <m>
        <tpls c="6">
          <tpl fld="0" item="2"/>
          <tpl fld="1" item="107"/>
          <tpl hier="4" item="22"/>
          <tpl fld="4" item="0"/>
          <tpl hier="10" item="18"/>
          <tpl hier="11" item="12"/>
        </tpls>
      </m>
      <m>
        <tpls c="6">
          <tpl hier="2" item="16"/>
          <tpl fld="1" item="107"/>
          <tpl hier="4" item="22"/>
          <tpl fld="4" item="0"/>
          <tpl hier="10" item="18"/>
          <tpl hier="11" item="12"/>
        </tpls>
      </m>
      <m>
        <tpls c="6">
          <tpl fld="0" item="2"/>
          <tpl fld="1" item="103"/>
          <tpl hier="4" item="22"/>
          <tpl fld="4" item="0"/>
          <tpl hier="10" item="18"/>
          <tpl hier="11" item="12"/>
        </tpls>
      </m>
      <m>
        <tpls c="6">
          <tpl hier="2" item="16"/>
          <tpl fld="1" item="103"/>
          <tpl hier="4" item="22"/>
          <tpl fld="4" item="0"/>
          <tpl hier="10" item="18"/>
          <tpl hier="11" item="12"/>
        </tpls>
      </m>
      <m>
        <tpls c="6">
          <tpl fld="0" item="2"/>
          <tpl fld="1" item="86"/>
          <tpl hier="4" item="22"/>
          <tpl fld="4" item="0"/>
          <tpl hier="10" item="18"/>
          <tpl hier="11" item="12"/>
        </tpls>
      </m>
      <m>
        <tpls c="6">
          <tpl hier="2" item="16"/>
          <tpl fld="1" item="86"/>
          <tpl hier="4" item="22"/>
          <tpl fld="4" item="0"/>
          <tpl hier="10" item="18"/>
          <tpl hier="11" item="12"/>
        </tpls>
      </m>
      <m>
        <tpls c="6">
          <tpl fld="0" item="2"/>
          <tpl fld="1" item="5"/>
          <tpl hier="4" item="22"/>
          <tpl fld="4" item="0"/>
          <tpl hier="10" item="18"/>
          <tpl hier="11" item="12"/>
        </tpls>
      </m>
      <m>
        <tpls c="6">
          <tpl hier="2" item="16"/>
          <tpl fld="1" item="5"/>
          <tpl hier="4" item="22"/>
          <tpl fld="4" item="0"/>
          <tpl hier="10" item="18"/>
          <tpl hier="11" item="12"/>
        </tpls>
      </m>
      <m>
        <tpls c="6">
          <tpl hier="2" item="16"/>
          <tpl fld="1" item="18"/>
          <tpl hier="4" item="22"/>
          <tpl fld="4" item="0"/>
          <tpl hier="10" item="18"/>
          <tpl hier="11" item="12"/>
        </tpls>
      </m>
      <m>
        <tpls c="6">
          <tpl fld="0" item="2"/>
          <tpl fld="1" item="18"/>
          <tpl hier="4" item="22"/>
          <tpl fld="4" item="0"/>
          <tpl hier="10" item="18"/>
          <tpl hier="11" item="12"/>
        </tpls>
      </m>
      <m>
        <tpls c="6">
          <tpl fld="0" item="2"/>
          <tpl fld="1" item="96"/>
          <tpl hier="4" item="22"/>
          <tpl fld="4" item="0"/>
          <tpl hier="10" item="18"/>
          <tpl hier="11" item="12"/>
        </tpls>
      </m>
      <m>
        <tpls c="6">
          <tpl hier="2" item="16"/>
          <tpl fld="1" item="96"/>
          <tpl hier="4" item="22"/>
          <tpl fld="4" item="0"/>
          <tpl hier="10" item="18"/>
          <tpl hier="11" item="12"/>
        </tpls>
      </m>
      <m>
        <tpls c="6">
          <tpl hier="2" item="16"/>
          <tpl fld="1" item="125"/>
          <tpl hier="4" item="22"/>
          <tpl fld="4" item="0"/>
          <tpl hier="10" item="18"/>
          <tpl hier="11" item="12"/>
        </tpls>
      </m>
      <m>
        <tpls c="6">
          <tpl fld="0" item="2"/>
          <tpl fld="1" item="125"/>
          <tpl hier="4" item="22"/>
          <tpl fld="4" item="0"/>
          <tpl hier="10" item="18"/>
          <tpl hier="11" item="12"/>
        </tpls>
      </m>
      <m>
        <tpls c="6">
          <tpl hier="2" item="16"/>
          <tpl fld="1" item="138"/>
          <tpl hier="4" item="22"/>
          <tpl fld="4" item="0"/>
          <tpl hier="10" item="18"/>
          <tpl hier="11" item="12"/>
        </tpls>
      </m>
      <m>
        <tpls c="6">
          <tpl fld="0" item="2"/>
          <tpl fld="1" item="138"/>
          <tpl hier="4" item="22"/>
          <tpl fld="4" item="0"/>
          <tpl hier="10" item="18"/>
          <tpl hier="11" item="12"/>
        </tpls>
      </m>
      <m>
        <tpls c="6">
          <tpl hier="2" item="16"/>
          <tpl fld="1" item="166"/>
          <tpl hier="4" item="22"/>
          <tpl fld="4" item="0"/>
          <tpl hier="10" item="18"/>
          <tpl hier="11" item="12"/>
        </tpls>
      </m>
      <m>
        <tpls c="6">
          <tpl fld="0" item="2"/>
          <tpl fld="1" item="166"/>
          <tpl hier="4" item="22"/>
          <tpl fld="4" item="0"/>
          <tpl hier="10" item="18"/>
          <tpl hier="11" item="12"/>
        </tpls>
      </m>
      <m>
        <tpls c="6">
          <tpl fld="0" item="2"/>
          <tpl fld="1" item="6"/>
          <tpl hier="4" item="22"/>
          <tpl fld="4" item="0"/>
          <tpl hier="10" item="18"/>
          <tpl hier="11" item="12"/>
        </tpls>
      </m>
      <m>
        <tpls c="6">
          <tpl hier="2" item="16"/>
          <tpl fld="1" item="6"/>
          <tpl hier="4" item="22"/>
          <tpl fld="4" item="0"/>
          <tpl hier="10" item="18"/>
          <tpl hier="11" item="12"/>
        </tpls>
      </m>
      <m>
        <tpls c="6">
          <tpl fld="0" item="2"/>
          <tpl fld="1" item="19"/>
          <tpl hier="4" item="22"/>
          <tpl fld="4" item="0"/>
          <tpl hier="10" item="18"/>
          <tpl hier="11" item="12"/>
        </tpls>
      </m>
      <m>
        <tpls c="6">
          <tpl hier="2" item="16"/>
          <tpl fld="1" item="19"/>
          <tpl hier="4" item="22"/>
          <tpl fld="4" item="0"/>
          <tpl hier="10" item="18"/>
          <tpl hier="11" item="12"/>
        </tpls>
      </m>
      <m>
        <tpls c="6">
          <tpl fld="0" item="2"/>
          <tpl fld="1" item="134"/>
          <tpl hier="4" item="22"/>
          <tpl fld="4" item="0"/>
          <tpl hier="10" item="18"/>
          <tpl hier="11" item="12"/>
        </tpls>
      </m>
      <m>
        <tpls c="6">
          <tpl hier="2" item="16"/>
          <tpl fld="1" item="134"/>
          <tpl hier="4" item="22"/>
          <tpl fld="4" item="0"/>
          <tpl hier="10" item="18"/>
          <tpl hier="11" item="12"/>
        </tpls>
      </m>
      <m>
        <tpls c="6">
          <tpl hier="2" item="16"/>
          <tpl fld="1" item="173"/>
          <tpl hier="4" item="22"/>
          <tpl fld="4" item="0"/>
          <tpl hier="10" item="18"/>
          <tpl hier="11" item="12"/>
        </tpls>
      </m>
      <m>
        <tpls c="6">
          <tpl fld="0" item="2"/>
          <tpl fld="1" item="173"/>
          <tpl hier="4" item="22"/>
          <tpl fld="4" item="0"/>
          <tpl hier="10" item="18"/>
          <tpl hier="11" item="12"/>
        </tpls>
      </m>
      <m>
        <tpls c="6">
          <tpl hier="2" item="16"/>
          <tpl fld="1" item="11"/>
          <tpl hier="4" item="22"/>
          <tpl fld="4" item="0"/>
          <tpl hier="10" item="18"/>
          <tpl hier="11" item="12"/>
        </tpls>
      </m>
      <m>
        <tpls c="6">
          <tpl fld="0" item="2"/>
          <tpl fld="1" item="11"/>
          <tpl hier="4" item="22"/>
          <tpl fld="4" item="0"/>
          <tpl hier="10" item="18"/>
          <tpl hier="11" item="12"/>
        </tpls>
      </m>
      <m>
        <tpls c="6">
          <tpl fld="0" item="2"/>
          <tpl fld="1" item="102"/>
          <tpl hier="4" item="22"/>
          <tpl fld="4" item="0"/>
          <tpl hier="10" item="18"/>
          <tpl hier="11" item="12"/>
        </tpls>
      </m>
      <m>
        <tpls c="6">
          <tpl hier="2" item="16"/>
          <tpl fld="1" item="102"/>
          <tpl hier="4" item="22"/>
          <tpl fld="4" item="0"/>
          <tpl hier="10" item="18"/>
          <tpl hier="11" item="12"/>
        </tpls>
      </m>
      <m>
        <tpls c="6">
          <tpl fld="0" item="2"/>
          <tpl fld="1" item="165"/>
          <tpl hier="4" item="22"/>
          <tpl fld="4" item="0"/>
          <tpl hier="10" item="18"/>
          <tpl hier="11" item="12"/>
        </tpls>
      </m>
      <m>
        <tpls c="6">
          <tpl hier="2" item="16"/>
          <tpl fld="1" item="165"/>
          <tpl hier="4" item="22"/>
          <tpl fld="4" item="0"/>
          <tpl hier="10" item="18"/>
          <tpl hier="11" item="12"/>
        </tpls>
      </m>
      <m>
        <tpls c="6">
          <tpl fld="0" item="2"/>
          <tpl fld="1" item="3"/>
          <tpl hier="4" item="22"/>
          <tpl fld="4" item="0"/>
          <tpl hier="10" item="18"/>
          <tpl hier="11" item="12"/>
        </tpls>
      </m>
      <m>
        <tpls c="6">
          <tpl hier="2" item="16"/>
          <tpl fld="1" item="3"/>
          <tpl hier="4" item="22"/>
          <tpl fld="4" item="0"/>
          <tpl hier="10" item="18"/>
          <tpl hier="11" item="12"/>
        </tpls>
      </m>
      <m>
        <tpls c="6">
          <tpl fld="0" item="2"/>
          <tpl fld="1" item="25"/>
          <tpl hier="4" item="22"/>
          <tpl fld="4" item="0"/>
          <tpl hier="10" item="18"/>
          <tpl hier="11" item="12"/>
        </tpls>
      </m>
      <m>
        <tpls c="6">
          <tpl hier="2" item="16"/>
          <tpl fld="1" item="25"/>
          <tpl hier="4" item="22"/>
          <tpl fld="4" item="0"/>
          <tpl hier="10" item="18"/>
          <tpl hier="11" item="12"/>
        </tpls>
      </m>
      <m>
        <tpls c="6">
          <tpl hier="2" item="16"/>
          <tpl fld="1" item="31"/>
          <tpl hier="4" item="22"/>
          <tpl fld="4" item="0"/>
          <tpl hier="10" item="18"/>
          <tpl hier="11" item="12"/>
        </tpls>
      </m>
      <m>
        <tpls c="6">
          <tpl fld="0" item="2"/>
          <tpl fld="1" item="31"/>
          <tpl hier="4" item="22"/>
          <tpl fld="4" item="0"/>
          <tpl hier="10" item="18"/>
          <tpl hier="11" item="12"/>
        </tpls>
      </m>
      <m>
        <tpls c="6">
          <tpl hier="2" item="16"/>
          <tpl fld="1" item="51"/>
          <tpl hier="4" item="22"/>
          <tpl fld="4" item="0"/>
          <tpl hier="10" item="18"/>
          <tpl hier="11" item="12"/>
        </tpls>
      </m>
      <m>
        <tpls c="6">
          <tpl fld="0" item="2"/>
          <tpl fld="1" item="51"/>
          <tpl hier="4" item="22"/>
          <tpl fld="4" item="0"/>
          <tpl hier="10" item="18"/>
          <tpl hier="11" item="12"/>
        </tpls>
      </m>
      <m in="0">
        <tpls c="6">
          <tpl fld="0" item="2"/>
          <tpl fld="1" item="93"/>
          <tpl hier="4" item="22"/>
          <tpl fld="4" item="0"/>
          <tpl hier="10" item="18"/>
          <tpl hier="11" item="12"/>
        </tpls>
      </m>
      <n v="4903.5077999999994" in="0">
        <tpls c="6">
          <tpl hier="2" item="16"/>
          <tpl fld="1" item="93"/>
          <tpl hier="4" item="22"/>
          <tpl fld="4" item="0"/>
          <tpl hier="10" item="18"/>
          <tpl hier="11" item="12"/>
        </tpls>
      </n>
      <n v="4903.5077999999994" in="0">
        <tpls c="6">
          <tpl hier="2" item="16"/>
          <tpl fld="1" item="23"/>
          <tpl hier="4" item="22"/>
          <tpl fld="4" item="0"/>
          <tpl hier="10" item="18"/>
          <tpl hier="11" item="12"/>
        </tpls>
      </n>
      <m in="0">
        <tpls c="6">
          <tpl fld="0" item="2"/>
          <tpl fld="1" item="23"/>
          <tpl hier="4" item="22"/>
          <tpl fld="4" item="0"/>
          <tpl hier="10" item="18"/>
          <tpl hier="11" item="12"/>
        </tpls>
      </m>
      <n v="2049.0981999999999" in="0">
        <tpls c="6">
          <tpl hier="2" item="16"/>
          <tpl fld="1" item="116"/>
          <tpl hier="4" item="22"/>
          <tpl fld="4" item="0"/>
          <tpl hier="10" item="18"/>
          <tpl hier="11" item="12"/>
        </tpls>
      </n>
      <n v="10174.969999999999" in="0">
        <tpls c="6">
          <tpl fld="0" item="2"/>
          <tpl fld="1" item="116"/>
          <tpl hier="4" item="22"/>
          <tpl fld="4" item="0"/>
          <tpl hier="10" item="18"/>
          <tpl hier="11" item="12"/>
        </tpls>
      </n>
      <m>
        <tpls c="6">
          <tpl hier="2" item="16"/>
          <tpl fld="1" item="152"/>
          <tpl hier="4" item="22"/>
          <tpl fld="4" item="0"/>
          <tpl hier="10" item="18"/>
          <tpl hier="11" item="12"/>
        </tpls>
      </m>
      <m>
        <tpls c="6">
          <tpl fld="0" item="2"/>
          <tpl fld="1" item="152"/>
          <tpl hier="4" item="22"/>
          <tpl fld="4" item="0"/>
          <tpl hier="10" item="18"/>
          <tpl hier="11" item="12"/>
        </tpls>
      </m>
      <m>
        <tpls c="6">
          <tpl hier="2" item="16"/>
          <tpl fld="1" item="74"/>
          <tpl hier="4" item="22"/>
          <tpl fld="4" item="0"/>
          <tpl hier="10" item="18"/>
          <tpl hier="11" item="12"/>
        </tpls>
      </m>
      <m>
        <tpls c="6">
          <tpl fld="0" item="2"/>
          <tpl fld="1" item="74"/>
          <tpl hier="4" item="22"/>
          <tpl fld="4" item="0"/>
          <tpl hier="10" item="18"/>
          <tpl hier="11" item="12"/>
        </tpls>
      </m>
      <m>
        <tpls c="6">
          <tpl hier="2" item="16"/>
          <tpl fld="1" item="117"/>
          <tpl hier="4" item="22"/>
          <tpl fld="4" item="0"/>
          <tpl hier="10" item="18"/>
          <tpl hier="11" item="12"/>
        </tpls>
      </m>
      <m>
        <tpls c="6">
          <tpl fld="0" item="2"/>
          <tpl fld="1" item="117"/>
          <tpl hier="4" item="22"/>
          <tpl fld="4" item="0"/>
          <tpl hier="10" item="18"/>
          <tpl hier="11" item="12"/>
        </tpls>
      </m>
      <m in="0">
        <tpls c="6">
          <tpl fld="0" item="2"/>
          <tpl fld="1" item="32"/>
          <tpl hier="4" item="22"/>
          <tpl fld="4" item="0"/>
          <tpl hier="10" item="18"/>
          <tpl hier="11" item="12"/>
        </tpls>
      </m>
      <n v="2049.0981999999999" in="0">
        <tpls c="6">
          <tpl hier="2" item="16"/>
          <tpl fld="1" item="32"/>
          <tpl hier="4" item="22"/>
          <tpl fld="4" item="0"/>
          <tpl hier="10" item="18"/>
          <tpl hier="11" item="12"/>
        </tpls>
      </n>
      <m>
        <tpls c="6">
          <tpl fld="0" item="2"/>
          <tpl fld="1" item="122"/>
          <tpl hier="4" item="22"/>
          <tpl fld="4" item="0"/>
          <tpl hier="10" item="18"/>
          <tpl hier="11" item="12"/>
        </tpls>
      </m>
      <m>
        <tpls c="6">
          <tpl hier="2" item="16"/>
          <tpl fld="1" item="122"/>
          <tpl hier="4" item="22"/>
          <tpl fld="4" item="0"/>
          <tpl hier="10" item="18"/>
          <tpl hier="11" item="12"/>
        </tpls>
      </m>
      <n v="699.09820000000002" in="0">
        <tpls c="6">
          <tpl fld="0" item="2"/>
          <tpl fld="1" item="101"/>
          <tpl hier="4" item="22"/>
          <tpl fld="4" item="0"/>
          <tpl hier="10" item="18"/>
          <tpl hier="11" item="12"/>
        </tpls>
      </n>
      <n v="15006.008900000001" in="0">
        <tpls c="6">
          <tpl hier="2" item="16"/>
          <tpl fld="1" item="101"/>
          <tpl hier="4" item="22"/>
          <tpl fld="4" item="0"/>
          <tpl hier="10" item="18"/>
          <tpl hier="11" item="12"/>
        </tpls>
      </n>
      <m>
        <tpls c="6">
          <tpl hier="2" item="16"/>
          <tpl fld="1" item="38"/>
          <tpl hier="4" item="22"/>
          <tpl fld="4" item="0"/>
          <tpl hier="10" item="18"/>
          <tpl hier="11" item="12"/>
        </tpls>
      </m>
      <m>
        <tpls c="6">
          <tpl fld="0" item="2"/>
          <tpl fld="1" item="38"/>
          <tpl hier="4" item="22"/>
          <tpl fld="4" item="0"/>
          <tpl hier="10" item="18"/>
          <tpl hier="11" item="12"/>
        </tpls>
      </m>
      <m>
        <tpls c="6">
          <tpl fld="0" item="2"/>
          <tpl fld="1" item="162"/>
          <tpl hier="4" item="22"/>
          <tpl fld="4" item="0"/>
          <tpl hier="10" item="18"/>
          <tpl hier="11" item="12"/>
        </tpls>
      </m>
      <m>
        <tpls c="6">
          <tpl hier="2" item="16"/>
          <tpl fld="1" item="162"/>
          <tpl hier="4" item="22"/>
          <tpl fld="4" item="0"/>
          <tpl hier="10" item="18"/>
          <tpl hier="11" item="12"/>
        </tpls>
      </m>
      <m>
        <tpls c="6">
          <tpl hier="2" item="16"/>
          <tpl fld="1" item="157"/>
          <tpl hier="4" item="4"/>
          <tpl fld="4" item="0"/>
          <tpl hier="10" item="18"/>
          <tpl hier="11" item="12"/>
        </tpls>
      </m>
      <m in="0">
        <tpls c="6">
          <tpl fld="0" item="2"/>
          <tpl fld="1" item="54"/>
          <tpl hier="4" item="4"/>
          <tpl fld="4" item="0"/>
          <tpl hier="10" item="18"/>
          <tpl hier="11" item="12"/>
        </tpls>
      </m>
      <m in="0">
        <tpls c="6">
          <tpl fld="0" item="2"/>
          <tpl fld="1" item="53"/>
          <tpl hier="4" item="4"/>
          <tpl fld="4" item="0"/>
          <tpl hier="10" item="18"/>
          <tpl hier="11" item="12"/>
        </tpls>
      </m>
      <m in="0">
        <tpls c="6">
          <tpl hier="2" item="16"/>
          <tpl fld="1" item="58"/>
          <tpl hier="4" item="4"/>
          <tpl fld="4" item="0"/>
          <tpl hier="10" item="18"/>
          <tpl hier="11" item="12"/>
        </tpls>
      </m>
      <n v="13321.650500000003" in="0">
        <tpls c="6">
          <tpl hier="2" item="16"/>
          <tpl fld="1" item="94"/>
          <tpl hier="4" item="4"/>
          <tpl fld="4" item="0"/>
          <tpl hier="10" item="18"/>
          <tpl hier="11" item="12"/>
        </tpls>
      </n>
      <n v="18985.826900000004" in="0">
        <tpls c="6">
          <tpl hier="2" item="16"/>
          <tpl fld="1" item="77"/>
          <tpl hier="4" item="4"/>
          <tpl fld="4" item="0"/>
          <tpl hier="10" item="18"/>
          <tpl hier="11" item="12"/>
        </tpls>
      </n>
      <n v="8486.9274000000005" in="0">
        <tpls c="6">
          <tpl hier="2" item="16"/>
          <tpl fld="1" item="163"/>
          <tpl hier="4" item="4"/>
          <tpl fld="4" item="0"/>
          <tpl hier="10" item="18"/>
          <tpl hier="11" item="12"/>
        </tpls>
      </n>
      <m>
        <tpls c="6">
          <tpl hier="2" item="16"/>
          <tpl fld="1" item="121"/>
          <tpl hier="4" item="4"/>
          <tpl fld="4" item="0"/>
          <tpl hier="10" item="18"/>
          <tpl hier="11" item="12"/>
        </tpls>
      </m>
      <n v="11988.578099999999" in="0">
        <tpls c="6">
          <tpl hier="2" item="16"/>
          <tpl fld="1" item="144"/>
          <tpl hier="4" item="4"/>
          <tpl fld="4" item="0"/>
          <tpl hier="10" item="18"/>
          <tpl hier="11" item="12"/>
        </tpls>
      </n>
      <m>
        <tpls c="6">
          <tpl hier="2" item="16"/>
          <tpl fld="1" item="148"/>
          <tpl hier="4" item="4"/>
          <tpl fld="4" item="0"/>
          <tpl hier="10" item="18"/>
          <tpl hier="11" item="12"/>
        </tpls>
      </m>
      <m>
        <tpls c="6">
          <tpl hier="2" item="16"/>
          <tpl fld="1" item="34"/>
          <tpl hier="4" item="4"/>
          <tpl fld="4" item="0"/>
          <tpl hier="10" item="18"/>
          <tpl hier="11" item="12"/>
        </tpls>
      </m>
      <m>
        <tpls c="6">
          <tpl fld="0" item="2"/>
          <tpl fld="1" item="170"/>
          <tpl hier="4" item="4"/>
          <tpl fld="4" item="0"/>
          <tpl hier="10" item="18"/>
          <tpl hier="11" item="12"/>
        </tpls>
      </m>
      <m in="0">
        <tpls c="6">
          <tpl hier="2" item="16"/>
          <tpl fld="1" item="72"/>
          <tpl hier="4" item="4"/>
          <tpl fld="4" item="0"/>
          <tpl hier="10" item="18"/>
          <tpl hier="11" item="12"/>
        </tpls>
      </m>
      <m>
        <tpls c="6">
          <tpl hier="2" item="16"/>
          <tpl fld="1" item="100"/>
          <tpl hier="4" item="4"/>
          <tpl fld="4" item="0"/>
          <tpl hier="10" item="18"/>
          <tpl hier="11" item="12"/>
        </tpls>
      </m>
      <m>
        <tpls c="6">
          <tpl fld="0" item="2"/>
          <tpl fld="1" item="105"/>
          <tpl hier="4" item="4"/>
          <tpl fld="4" item="0"/>
          <tpl hier="10" item="18"/>
          <tpl hier="11" item="12"/>
        </tpls>
      </m>
      <m in="0">
        <tpls c="6">
          <tpl hier="2" item="16"/>
          <tpl fld="1" item="48"/>
          <tpl hier="4" item="4"/>
          <tpl fld="4" item="0"/>
          <tpl hier="10" item="18"/>
          <tpl hier="11" item="12"/>
        </tpls>
      </m>
      <n v="7474.0781999999999" in="0">
        <tpls c="6">
          <tpl fld="0" item="2"/>
          <tpl fld="1" item="124"/>
          <tpl hier="4" item="4"/>
          <tpl fld="4" item="0"/>
          <tpl hier="10" item="18"/>
          <tpl hier="11" item="12"/>
        </tpls>
      </n>
      <n v="13599.96" in="0">
        <tpls c="6">
          <tpl fld="0" item="2"/>
          <tpl fld="1" item="35"/>
          <tpl hier="4" item="4"/>
          <tpl fld="4" item="0"/>
          <tpl hier="10" item="18"/>
          <tpl hier="11" item="12"/>
        </tpls>
      </n>
      <m>
        <tpls c="6">
          <tpl fld="0" item="2"/>
          <tpl fld="1" item="80"/>
          <tpl hier="4" item="4"/>
          <tpl fld="4" item="0"/>
          <tpl hier="10" item="18"/>
          <tpl hier="11" item="12"/>
        </tpls>
      </m>
      <n v="30784.676100000008" in="0">
        <tpls c="6">
          <tpl hier="2" item="16"/>
          <tpl fld="1" item="8"/>
          <tpl hier="4" item="4"/>
          <tpl fld="4" item="0"/>
          <tpl hier="10" item="18"/>
          <tpl hier="11" item="12"/>
        </tpls>
      </n>
      <m>
        <tpls c="6">
          <tpl hier="2" item="16"/>
          <tpl fld="1" item="20"/>
          <tpl hier="4" item="4"/>
          <tpl fld="4" item="0"/>
          <tpl hier="10" item="18"/>
          <tpl hier="11" item="12"/>
        </tpls>
      </m>
      <m>
        <tpls c="6">
          <tpl hier="2" item="16"/>
          <tpl fld="1" item="81"/>
          <tpl hier="4" item="4"/>
          <tpl fld="4" item="0"/>
          <tpl hier="10" item="18"/>
          <tpl hier="11" item="12"/>
        </tpls>
      </m>
      <m>
        <tpls c="6">
          <tpl fld="0" item="2"/>
          <tpl fld="1" item="128"/>
          <tpl hier="4" item="4"/>
          <tpl fld="4" item="0"/>
          <tpl hier="10" item="18"/>
          <tpl hier="11" item="12"/>
        </tpls>
      </m>
      <m>
        <tpls c="6">
          <tpl fld="0" item="2"/>
          <tpl fld="1" item="71"/>
          <tpl hier="4" item="4"/>
          <tpl fld="4" item="0"/>
          <tpl hier="10" item="18"/>
          <tpl hier="11" item="12"/>
        </tpls>
      </m>
      <m>
        <tpls c="6">
          <tpl hier="2" item="16"/>
          <tpl fld="1" item="147"/>
          <tpl hier="4" item="4"/>
          <tpl fld="4" item="0"/>
          <tpl hier="10" item="18"/>
          <tpl hier="11" item="12"/>
        </tpls>
      </m>
      <n v="9156.4899000000005" in="0">
        <tpls c="6">
          <tpl hier="2" item="16"/>
          <tpl fld="1" item="126"/>
          <tpl hier="4" item="4"/>
          <tpl fld="4" item="0"/>
          <tpl hier="10" item="18"/>
          <tpl hier="11" item="12"/>
        </tpls>
      </n>
      <n v="10312.4552" in="0">
        <tpls c="6">
          <tpl hier="2" item="16"/>
          <tpl fld="1" item="159"/>
          <tpl hier="4" item="4"/>
          <tpl fld="4" item="0"/>
          <tpl hier="10" item="18"/>
          <tpl hier="11" item="12"/>
        </tpls>
      </n>
      <m>
        <tpls c="6">
          <tpl fld="0" item="2"/>
          <tpl fld="1" item="151"/>
          <tpl hier="4" item="4"/>
          <tpl fld="4" item="0"/>
          <tpl hier="10" item="18"/>
          <tpl hier="11" item="12"/>
        </tpls>
      </m>
      <m>
        <tpls c="6">
          <tpl hier="2" item="16"/>
          <tpl fld="1" item="69"/>
          <tpl hier="4" item="4"/>
          <tpl fld="4" item="0"/>
          <tpl hier="10" item="18"/>
          <tpl hier="11" item="12"/>
        </tpls>
      </m>
      <m>
        <tpls c="6">
          <tpl hier="2" item="16"/>
          <tpl fld="1" item="27"/>
          <tpl hier="4" item="4"/>
          <tpl fld="4" item="0"/>
          <tpl hier="10" item="18"/>
          <tpl hier="11" item="12"/>
        </tpls>
      </m>
      <n v="3374.99" in="0">
        <tpls c="6">
          <tpl fld="0" item="2"/>
          <tpl fld="1" item="123"/>
          <tpl hier="4" item="4"/>
          <tpl fld="4" item="0"/>
          <tpl hier="10" item="18"/>
          <tpl hier="11" item="12"/>
        </tpls>
      </n>
      <m in="0">
        <tpls c="6">
          <tpl hier="2" item="16"/>
          <tpl fld="1" item="47"/>
          <tpl hier="4" item="4"/>
          <tpl fld="4" item="0"/>
          <tpl hier="10" item="18"/>
          <tpl hier="11" item="12"/>
        </tpls>
      </m>
      <m>
        <tpls c="6">
          <tpl fld="0" item="2"/>
          <tpl fld="1" item="115"/>
          <tpl hier="4" item="4"/>
          <tpl fld="4" item="0"/>
          <tpl hier="10" item="18"/>
          <tpl hier="11" item="12"/>
        </tpls>
      </m>
      <m>
        <tpls c="6">
          <tpl hier="2" item="16"/>
          <tpl fld="1" item="129"/>
          <tpl hier="4" item="4"/>
          <tpl fld="4" item="0"/>
          <tpl hier="10" item="18"/>
          <tpl hier="11" item="12"/>
        </tpls>
      </m>
      <n v="699.09820000000002" in="0">
        <tpls c="6">
          <tpl fld="0" item="2"/>
          <tpl fld="1" item="109"/>
          <tpl hier="4" item="4"/>
          <tpl fld="4" item="0"/>
          <tpl hier="10" item="18"/>
          <tpl hier="11" item="12"/>
        </tpls>
      </n>
      <m>
        <tpls c="6">
          <tpl fld="0" item="2"/>
          <tpl fld="1" item="59"/>
          <tpl hier="4" item="4"/>
          <tpl fld="4" item="0"/>
          <tpl hier="10" item="18"/>
          <tpl hier="11" item="12"/>
        </tpls>
      </m>
      <n v="14170.140600000001" in="0">
        <tpls c="6">
          <tpl hier="2" item="16"/>
          <tpl fld="1" item="86"/>
          <tpl hier="4" item="4"/>
          <tpl fld="4" item="0"/>
          <tpl hier="10" item="18"/>
          <tpl hier="11" item="12"/>
        </tpls>
      </n>
      <n v="4099.0882000000001" in="0">
        <tpls c="6">
          <tpl fld="0" item="2"/>
          <tpl fld="1" item="125"/>
          <tpl hier="4" item="4"/>
          <tpl fld="4" item="0"/>
          <tpl hier="10" item="18"/>
          <tpl hier="11" item="12"/>
        </tpls>
      </n>
      <m in="0">
        <tpls c="6">
          <tpl hier="2" item="16"/>
          <tpl fld="1" item="19"/>
          <tpl hier="4" item="4"/>
          <tpl fld="4" item="0"/>
          <tpl hier="10" item="18"/>
          <tpl hier="11" item="12"/>
        </tpls>
      </m>
      <n v="6204.1664000000001" in="0">
        <tpls c="6">
          <tpl hier="2" item="16"/>
          <tpl fld="1" item="102"/>
          <tpl hier="4" item="4"/>
          <tpl fld="4" item="0"/>
          <tpl hier="10" item="18"/>
          <tpl hier="11" item="12"/>
        </tpls>
      </n>
      <m in="0">
        <tpls c="6">
          <tpl fld="0" item="2"/>
          <tpl fld="1" item="31"/>
          <tpl hier="4" item="4"/>
          <tpl fld="4" item="0"/>
          <tpl hier="10" item="18"/>
          <tpl hier="11" item="12"/>
        </tpls>
      </m>
      <m>
        <tpls c="6">
          <tpl fld="0" item="2"/>
          <tpl fld="1" item="116"/>
          <tpl hier="4" item="4"/>
          <tpl fld="4" item="0"/>
          <tpl hier="10" item="18"/>
          <tpl hier="11" item="12"/>
        </tpls>
      </m>
      <m>
        <tpls c="6">
          <tpl hier="2" item="16"/>
          <tpl fld="1" item="32"/>
          <tpl hier="4" item="4"/>
          <tpl fld="4" item="0"/>
          <tpl hier="10" item="18"/>
          <tpl hier="11" item="12"/>
        </tpls>
      </m>
      <m>
        <tpls c="6">
          <tpl hier="2" item="16"/>
          <tpl fld="1" item="162"/>
          <tpl hier="4" item="4"/>
          <tpl fld="4" item="0"/>
          <tpl hier="10" item="18"/>
          <tpl hier="11" item="12"/>
        </tpls>
      </m>
      <m>
        <tpls c="6">
          <tpl hier="2" item="16"/>
          <tpl fld="1" item="138"/>
          <tpl hier="4" item="4"/>
          <tpl fld="4" item="0"/>
          <tpl hier="10" item="18"/>
          <tpl hier="11" item="12"/>
        </tpls>
      </m>
      <m in="0">
        <tpls c="6">
          <tpl hier="2" item="16"/>
          <tpl fld="1" item="51"/>
          <tpl hier="4" item="4"/>
          <tpl fld="4" item="0"/>
          <tpl hier="10" item="18"/>
          <tpl hier="11" item="12"/>
        </tpls>
      </m>
      <m>
        <tpls c="6">
          <tpl fld="0" item="2"/>
          <tpl fld="1" item="122"/>
          <tpl hier="4" item="4"/>
          <tpl fld="4" item="0"/>
          <tpl hier="10" item="18"/>
          <tpl hier="11" item="12"/>
        </tpls>
      </m>
      <m in="0">
        <tpls c="6">
          <tpl fld="0" item="2"/>
          <tpl fld="1" item="50"/>
          <tpl hier="4" item="4"/>
          <tpl fld="4" item="0"/>
          <tpl hier="10" item="18"/>
          <tpl hier="11" item="12"/>
        </tpls>
      </m>
      <m>
        <tpls c="6">
          <tpl fld="0" item="2"/>
          <tpl fld="1" item="21"/>
          <tpl hier="4" item="4"/>
          <tpl fld="4" item="0"/>
          <tpl hier="10" item="18"/>
          <tpl hier="11" item="12"/>
        </tpls>
      </m>
      <m>
        <tpls c="6">
          <tpl hier="2" item="16"/>
          <tpl fld="1" item="155"/>
          <tpl hier="4" item="4"/>
          <tpl fld="4" item="0"/>
          <tpl hier="10" item="18"/>
          <tpl hier="11" item="12"/>
        </tpls>
      </m>
      <m>
        <tpls c="6">
          <tpl fld="0" item="2"/>
          <tpl fld="1" item="139"/>
          <tpl hier="4" item="4"/>
          <tpl fld="4" item="0"/>
          <tpl hier="10" item="18"/>
          <tpl hier="11" item="12"/>
        </tpls>
      </m>
      <m>
        <tpls c="6">
          <tpl hier="2" item="16"/>
          <tpl fld="1" item="95"/>
          <tpl hier="4" item="4"/>
          <tpl fld="4" item="0"/>
          <tpl hier="10" item="18"/>
          <tpl hier="11" item="12"/>
        </tpls>
      </m>
      <m>
        <tpls c="6">
          <tpl hier="2" item="16"/>
          <tpl fld="1" item="25"/>
          <tpl hier="4" item="4"/>
          <tpl fld="4" item="0"/>
          <tpl hier="10" item="18"/>
          <tpl hier="11" item="12"/>
        </tpls>
      </m>
      <m>
        <tpls c="6">
          <tpl fld="0" item="2"/>
          <tpl fld="1" item="160"/>
          <tpl hier="4" item="4"/>
          <tpl fld="4" item="0"/>
          <tpl hier="10" item="18"/>
          <tpl hier="11" item="12"/>
        </tpls>
      </m>
      <n v="6974.9274000000005" in="0">
        <tpls c="6">
          <tpl hier="2" item="16"/>
          <tpl fld="1" item="104"/>
          <tpl hier="4" item="4"/>
          <tpl fld="4" item="0"/>
          <tpl hier="10" item="18"/>
          <tpl hier="11" item="12"/>
        </tpls>
      </n>
      <n v="4099.0882000000001" in="0">
        <tpls c="6">
          <tpl fld="0" item="2"/>
          <tpl fld="1" item="172"/>
          <tpl hier="4" item="4"/>
          <tpl fld="4" item="0"/>
          <tpl hier="10" item="18"/>
          <tpl hier="11" item="12"/>
        </tpls>
      </n>
      <m in="0">
        <tpls c="6">
          <tpl fld="0" item="2"/>
          <tpl fld="1" item="66"/>
          <tpl hier="4" item="4"/>
          <tpl fld="4" item="0"/>
          <tpl hier="10" item="18"/>
          <tpl hier="11" item="12"/>
        </tpls>
      </m>
      <m in="0">
        <tpls c="6">
          <tpl fld="0" item="2"/>
          <tpl fld="1" item="56"/>
          <tpl hier="4" item="4"/>
          <tpl fld="4" item="0"/>
          <tpl hier="10" item="18"/>
          <tpl hier="11" item="12"/>
        </tpls>
      </m>
      <m>
        <tpls c="6">
          <tpl hier="2" item="16"/>
          <tpl fld="1" item="85"/>
          <tpl hier="4" item="4"/>
          <tpl fld="4" item="0"/>
          <tpl hier="10" item="18"/>
          <tpl hier="11" item="12"/>
        </tpls>
      </m>
      <m>
        <tpls c="6">
          <tpl fld="0" item="2"/>
          <tpl fld="1" item="90"/>
          <tpl hier="4" item="4"/>
          <tpl fld="4" item="0"/>
          <tpl hier="10" item="18"/>
          <tpl hier="11" item="12"/>
        </tpls>
      </m>
      <m in="0">
        <tpls c="6">
          <tpl fld="0" item="2"/>
          <tpl fld="1" item="1"/>
          <tpl hier="4" item="4"/>
          <tpl fld="4" item="0"/>
          <tpl hier="10" item="18"/>
          <tpl hier="11" item="12"/>
        </tpls>
      </m>
      <m in="0">
        <tpls c="6">
          <tpl fld="0" item="2"/>
          <tpl fld="1" item="22"/>
          <tpl hier="4" item="4"/>
          <tpl fld="4" item="0"/>
          <tpl hier="10" item="18"/>
          <tpl hier="11" item="12"/>
        </tpls>
      </m>
      <m>
        <tpls c="6">
          <tpl hier="2" item="16"/>
          <tpl fld="1" item="156"/>
          <tpl hier="4" item="4"/>
          <tpl fld="4" item="0"/>
          <tpl hier="10" item="18"/>
          <tpl hier="11" item="12"/>
        </tpls>
      </m>
      <m>
        <tpls c="6">
          <tpl hier="2" item="16"/>
          <tpl fld="1" item="161"/>
          <tpl hier="4" item="4"/>
          <tpl fld="4" item="0"/>
          <tpl hier="10" item="18"/>
          <tpl hier="11" item="12"/>
        </tpls>
      </m>
      <m>
        <tpls c="6">
          <tpl hier="2" item="16"/>
          <tpl fld="1" item="118"/>
          <tpl hier="4" item="4"/>
          <tpl fld="4" item="0"/>
          <tpl hier="10" item="18"/>
          <tpl hier="11" item="12"/>
        </tpls>
      </m>
      <n v="7062.7488999999996" in="0">
        <tpls c="6">
          <tpl hier="2" item="16"/>
          <tpl fld="1" item="79"/>
          <tpl hier="4" item="4"/>
          <tpl fld="4" item="0"/>
          <tpl hier="10" item="18"/>
          <tpl hier="11" item="12"/>
        </tpls>
      </n>
      <m in="0">
        <tpls c="6">
          <tpl hier="2" item="16"/>
          <tpl fld="1" item="44"/>
          <tpl hier="4" item="4"/>
          <tpl fld="4" item="0"/>
          <tpl hier="10" item="18"/>
          <tpl hier="11" item="12"/>
        </tpls>
      </m>
      <m>
        <tpls c="6">
          <tpl fld="0" item="2"/>
          <tpl fld="1" item="113"/>
          <tpl hier="4" item="4"/>
          <tpl fld="4" item="0"/>
          <tpl hier="10" item="18"/>
          <tpl hier="11" item="12"/>
        </tpls>
      </m>
      <m in="0">
        <tpls c="6">
          <tpl hier="2" item="16"/>
          <tpl fld="1" item="46"/>
          <tpl hier="4" item="4"/>
          <tpl fld="4" item="0"/>
          <tpl hier="10" item="18"/>
          <tpl hier="11" item="12"/>
        </tpls>
      </m>
      <m>
        <tpls c="6">
          <tpl hier="2" item="16"/>
          <tpl fld="1" item="132"/>
          <tpl hier="4" item="4"/>
          <tpl fld="4" item="0"/>
          <tpl hier="10" item="18"/>
          <tpl hier="11" item="12"/>
        </tpls>
      </m>
      <n v="699.09820000000002" in="0">
        <tpls c="6">
          <tpl fld="0" item="2"/>
          <tpl fld="1" item="137"/>
          <tpl hier="4" item="4"/>
          <tpl fld="4" item="0"/>
          <tpl hier="10" item="18"/>
          <tpl hier="11" item="12"/>
        </tpls>
      </n>
      <m in="0">
        <tpls c="6">
          <tpl fld="0" item="2"/>
          <tpl fld="1" item="29"/>
          <tpl hier="4" item="4"/>
          <tpl fld="4" item="0"/>
          <tpl hier="10" item="18"/>
          <tpl hier="11" item="12"/>
        </tpls>
      </m>
      <m>
        <tpls c="6">
          <tpl fld="0" item="2"/>
          <tpl fld="1" item="40"/>
          <tpl hier="4" item="4"/>
          <tpl fld="4" item="0"/>
          <tpl hier="10" item="18"/>
          <tpl hier="11" item="12"/>
        </tpls>
      </m>
      <m in="0">
        <tpls c="6">
          <tpl fld="0" item="2"/>
          <tpl fld="1" item="28"/>
          <tpl hier="4" item="4"/>
          <tpl fld="4" item="0"/>
          <tpl hier="10" item="18"/>
          <tpl hier="11" item="12"/>
        </tpls>
      </m>
      <n v="27645.112699999998" in="0">
        <tpls c="6">
          <tpl hier="2" item="16"/>
          <tpl fld="1" item="33"/>
          <tpl hier="4" item="4"/>
          <tpl fld="4" item="0"/>
          <tpl hier="10" item="18"/>
          <tpl hier="11" item="12"/>
        </tpls>
      </n>
      <m>
        <tpls c="6">
          <tpl fld="0" item="2"/>
          <tpl fld="1" item="136"/>
          <tpl hier="4" item="4"/>
          <tpl fld="4" item="0"/>
          <tpl hier="10" item="18"/>
          <tpl hier="11" item="12"/>
        </tpls>
      </m>
      <n v="8148.1763999999994" in="0">
        <tpls c="6">
          <tpl fld="0" item="2"/>
          <tpl fld="1" item="133"/>
          <tpl hier="4" item="4"/>
          <tpl fld="4" item="0"/>
          <tpl hier="10" item="18"/>
          <tpl hier="11" item="12"/>
        </tpls>
      </n>
      <m>
        <tpls c="6">
          <tpl fld="0" item="2"/>
          <tpl fld="1" item="91"/>
          <tpl hier="4" item="4"/>
          <tpl fld="4" item="0"/>
          <tpl hier="10" item="18"/>
          <tpl hier="11" item="12"/>
        </tpls>
      </m>
      <m>
        <tpls c="6">
          <tpl fld="0" item="2"/>
          <tpl fld="1" item="24"/>
          <tpl hier="4" item="4"/>
          <tpl fld="4" item="0"/>
          <tpl hier="10" item="18"/>
          <tpl hier="11" item="12"/>
        </tpls>
      </m>
      <m>
        <tpls c="6">
          <tpl hier="2" item="16"/>
          <tpl fld="1" item="111"/>
          <tpl hier="4" item="4"/>
          <tpl fld="4" item="0"/>
          <tpl hier="10" item="18"/>
          <tpl hier="11" item="12"/>
        </tpls>
      </m>
      <n v="3399.99" in="0">
        <tpls c="6">
          <tpl fld="0" item="2"/>
          <tpl fld="1" item="4"/>
          <tpl hier="4" item="4"/>
          <tpl fld="4" item="0"/>
          <tpl hier="10" item="18"/>
          <tpl hier="11" item="12"/>
        </tpls>
      </n>
      <n v="2181.5625" in="0">
        <tpls c="6">
          <tpl fld="0" item="2"/>
          <tpl fld="1" item="171"/>
          <tpl hier="4" item="4"/>
          <tpl fld="4" item="0"/>
          <tpl hier="10" item="18"/>
          <tpl hier="11" item="12"/>
        </tpls>
      </n>
      <m>
        <tpls c="6">
          <tpl hier="2" item="16"/>
          <tpl fld="1" item="82"/>
          <tpl hier="4" item="4"/>
          <tpl fld="4" item="0"/>
          <tpl hier="10" item="18"/>
          <tpl hier="11" item="12"/>
        </tpls>
      </m>
      <n v="699.09820000000002" in="0">
        <tpls c="6">
          <tpl fld="0" item="2"/>
          <tpl fld="1" item="153"/>
          <tpl hier="4" item="4"/>
          <tpl fld="4" item="0"/>
          <tpl hier="10" item="18"/>
          <tpl hier="11" item="12"/>
        </tpls>
      </n>
      <m in="0">
        <tpls c="6">
          <tpl hier="2" item="16"/>
          <tpl fld="1" item="55"/>
          <tpl hier="4" item="4"/>
          <tpl fld="4" item="0"/>
          <tpl hier="10" item="18"/>
          <tpl hier="11" item="12"/>
        </tpls>
      </m>
      <m in="0">
        <tpls c="6">
          <tpl fld="0" item="2"/>
          <tpl fld="1" item="67"/>
          <tpl hier="4" item="4"/>
          <tpl fld="4" item="0"/>
          <tpl hier="10" item="18"/>
          <tpl hier="11" item="12"/>
        </tpls>
      </m>
      <n v="8847.2746000000006" in="0">
        <tpls c="6">
          <tpl fld="0" item="2"/>
          <tpl fld="1" item="167"/>
          <tpl hier="4" item="4"/>
          <tpl fld="4" item="0"/>
          <tpl hier="10" item="18"/>
          <tpl hier="11" item="12"/>
        </tpls>
      </n>
      <n v="2071.4196000000002" in="0">
        <tpls c="6">
          <tpl hier="2" item="16"/>
          <tpl fld="1" item="61"/>
          <tpl hier="4" item="4"/>
          <tpl fld="4" item="0"/>
          <tpl hier="10" item="18"/>
          <tpl hier="11" item="12"/>
        </tpls>
      </n>
      <m>
        <tpls c="6">
          <tpl fld="0" item="2"/>
          <tpl fld="1" item="158"/>
          <tpl hier="4" item="4"/>
          <tpl fld="4" item="0"/>
          <tpl hier="10" item="18"/>
          <tpl hier="11" item="12"/>
        </tpls>
      </m>
      <m>
        <tpls c="6">
          <tpl fld="0" item="2"/>
          <tpl fld="1" item="87"/>
          <tpl hier="4" item="4"/>
          <tpl fld="4" item="0"/>
          <tpl hier="10" item="18"/>
          <tpl hier="11" item="12"/>
        </tpls>
      </m>
      <m in="0">
        <tpls c="6">
          <tpl fld="0" item="2"/>
          <tpl fld="1" item="5"/>
          <tpl hier="4" item="4"/>
          <tpl fld="4" item="0"/>
          <tpl hier="10" item="18"/>
          <tpl hier="11" item="12"/>
        </tpls>
      </m>
      <m>
        <tpls c="6">
          <tpl fld="0" item="2"/>
          <tpl fld="1" item="134"/>
          <tpl hier="4" item="4"/>
          <tpl fld="4" item="0"/>
          <tpl hier="10" item="18"/>
          <tpl hier="11" item="12"/>
        </tpls>
      </m>
      <m>
        <tpls c="6">
          <tpl hier="2" item="16"/>
          <tpl fld="1" item="152"/>
          <tpl hier="4" item="4"/>
          <tpl fld="4" item="0"/>
          <tpl hier="10" item="18"/>
          <tpl hier="11" item="12"/>
        </tpls>
      </m>
      <m>
        <tpls c="6">
          <tpl hier="2" item="16"/>
          <tpl fld="1" item="143"/>
          <tpl hier="4" item="4"/>
          <tpl fld="4" item="0"/>
          <tpl hier="10" item="18"/>
          <tpl hier="11" item="12"/>
        </tpls>
      </m>
      <m in="0">
        <tpls c="6">
          <tpl hier="2" item="16"/>
          <tpl fld="1" item="26"/>
          <tpl hier="4" item="4"/>
          <tpl fld="4" item="0"/>
          <tpl hier="10" item="18"/>
          <tpl hier="11" item="12"/>
        </tpls>
      </m>
      <m in="0">
        <tpls c="6">
          <tpl hier="2" item="16"/>
          <tpl fld="1" item="16"/>
          <tpl hier="4" item="4"/>
          <tpl fld="4" item="0"/>
          <tpl hier="10" item="18"/>
          <tpl hier="11" item="12"/>
        </tpls>
      </m>
      <m>
        <tpls c="6">
          <tpl fld="0" item="2"/>
          <tpl fld="1" item="106"/>
          <tpl hier="4" item="4"/>
          <tpl fld="4" item="0"/>
          <tpl hier="10" item="18"/>
          <tpl hier="11" item="12"/>
        </tpls>
      </m>
      <n v="20529.708899999998" in="0">
        <tpls c="6">
          <tpl fld="0" item="2"/>
          <tpl fld="1" item="7"/>
          <tpl hier="4" item="4"/>
          <tpl fld="4" item="0"/>
          <tpl hier="10" item="18"/>
          <tpl hier="11" item="12"/>
        </tpls>
      </n>
      <n v="2049.0981999999999" in="0">
        <tpls c="6">
          <tpl hier="2" item="16"/>
          <tpl fld="1" item="6"/>
          <tpl hier="4" item="4"/>
          <tpl fld="4" item="0"/>
          <tpl hier="10" item="18"/>
          <tpl hier="11" item="12"/>
        </tpls>
      </n>
      <m>
        <tpls c="6">
          <tpl hier="2" item="16"/>
          <tpl fld="1" item="160"/>
          <tpl hier="4" item="4"/>
          <tpl fld="4" item="0"/>
          <tpl hier="10" item="18"/>
          <tpl hier="11" item="12"/>
        </tpls>
      </m>
      <n v="6799.98" in="0">
        <tpls c="6">
          <tpl fld="0" item="2"/>
          <tpl fld="1" item="104"/>
          <tpl hier="4" item="4"/>
          <tpl fld="4" item="0"/>
          <tpl hier="10" item="18"/>
          <tpl hier="11" item="12"/>
        </tpls>
      </n>
      <n v="8328.8571000000011" in="0">
        <tpls c="6">
          <tpl hier="2" item="16"/>
          <tpl fld="1" item="172"/>
          <tpl hier="4" item="4"/>
          <tpl fld="4" item="0"/>
          <tpl hier="10" item="18"/>
          <tpl hier="11" item="12"/>
        </tpls>
      </n>
      <m in="0">
        <tpls c="6">
          <tpl hier="2" item="16"/>
          <tpl fld="1" item="66"/>
          <tpl hier="4" item="4"/>
          <tpl fld="4" item="0"/>
          <tpl hier="10" item="18"/>
          <tpl hier="11" item="12"/>
        </tpls>
      </m>
      <m in="0">
        <tpls c="6">
          <tpl hier="2" item="16"/>
          <tpl fld="1" item="56"/>
          <tpl hier="4" item="4"/>
          <tpl fld="4" item="0"/>
          <tpl hier="10" item="18"/>
          <tpl hier="11" item="12"/>
        </tpls>
      </m>
      <m>
        <tpls c="6">
          <tpl fld="0" item="2"/>
          <tpl fld="1" item="85"/>
          <tpl hier="4" item="4"/>
          <tpl fld="4" item="0"/>
          <tpl hier="10" item="18"/>
          <tpl hier="11" item="12"/>
        </tpls>
      </m>
      <m>
        <tpls c="6">
          <tpl hier="2" item="16"/>
          <tpl fld="1" item="90"/>
          <tpl hier="4" item="4"/>
          <tpl fld="4" item="0"/>
          <tpl hier="10" item="18"/>
          <tpl hier="11" item="12"/>
        </tpls>
      </m>
      <m in="0">
        <tpls c="6">
          <tpl hier="2" item="16"/>
          <tpl fld="1" item="1"/>
          <tpl hier="4" item="4"/>
          <tpl fld="4" item="0"/>
          <tpl hier="10" item="18"/>
          <tpl hier="11" item="12"/>
        </tpls>
      </m>
      <m in="0">
        <tpls c="6">
          <tpl hier="2" item="16"/>
          <tpl fld="1" item="22"/>
          <tpl hier="4" item="4"/>
          <tpl fld="4" item="0"/>
          <tpl hier="10" item="18"/>
          <tpl hier="11" item="12"/>
        </tpls>
      </m>
      <m>
        <tpls c="6">
          <tpl fld="0" item="2"/>
          <tpl fld="1" item="156"/>
          <tpl hier="4" item="4"/>
          <tpl fld="4" item="0"/>
          <tpl hier="10" item="18"/>
          <tpl hier="11" item="12"/>
        </tpls>
      </m>
      <m>
        <tpls c="6">
          <tpl fld="0" item="2"/>
          <tpl fld="1" item="161"/>
          <tpl hier="4" item="4"/>
          <tpl fld="4" item="0"/>
          <tpl hier="10" item="18"/>
          <tpl hier="11" item="12"/>
        </tpls>
      </m>
      <m>
        <tpls c="6">
          <tpl fld="0" item="2"/>
          <tpl fld="1" item="118"/>
          <tpl hier="4" item="4"/>
          <tpl fld="4" item="0"/>
          <tpl hier="10" item="18"/>
          <tpl hier="11" item="12"/>
        </tpls>
      </m>
      <n v="4798.1864000000005" in="0">
        <tpls c="6">
          <tpl fld="0" item="2"/>
          <tpl fld="1" item="79"/>
          <tpl hier="4" item="4"/>
          <tpl fld="4" item="0"/>
          <tpl hier="10" item="18"/>
          <tpl hier="11" item="12"/>
        </tpls>
      </n>
      <m in="0">
        <tpls c="6">
          <tpl fld="0" item="2"/>
          <tpl fld="1" item="44"/>
          <tpl hier="4" item="4"/>
          <tpl fld="4" item="0"/>
          <tpl hier="10" item="18"/>
          <tpl hier="11" item="12"/>
        </tpls>
      </m>
      <m>
        <tpls c="6">
          <tpl hier="2" item="16"/>
          <tpl fld="1" item="113"/>
          <tpl hier="4" item="4"/>
          <tpl fld="4" item="0"/>
          <tpl hier="10" item="18"/>
          <tpl hier="11" item="12"/>
        </tpls>
      </m>
      <m in="0">
        <tpls c="6">
          <tpl fld="0" item="2"/>
          <tpl fld="1" item="46"/>
          <tpl hier="4" item="4"/>
          <tpl fld="4" item="0"/>
          <tpl hier="10" item="18"/>
          <tpl hier="11" item="12"/>
        </tpls>
      </m>
      <m>
        <tpls c="6">
          <tpl fld="0" item="2"/>
          <tpl fld="1" item="132"/>
          <tpl hier="4" item="4"/>
          <tpl fld="4" item="0"/>
          <tpl hier="10" item="18"/>
          <tpl hier="11" item="12"/>
        </tpls>
      </m>
      <n v="21605.472000000002" in="0">
        <tpls c="6">
          <tpl hier="2" item="16"/>
          <tpl fld="1" item="137"/>
          <tpl hier="4" item="4"/>
          <tpl fld="4" item="0"/>
          <tpl hier="10" item="18"/>
          <tpl hier="11" item="12"/>
        </tpls>
      </n>
      <n v="2049.0981999999999" in="0">
        <tpls c="6">
          <tpl hier="2" item="16"/>
          <tpl fld="1" item="29"/>
          <tpl hier="4" item="4"/>
          <tpl fld="4" item="0"/>
          <tpl hier="10" item="18"/>
          <tpl hier="11" item="12"/>
        </tpls>
      </n>
      <m>
        <tpls c="6">
          <tpl hier="2" item="16"/>
          <tpl fld="1" item="40"/>
          <tpl hier="4" item="4"/>
          <tpl fld="4" item="0"/>
          <tpl hier="10" item="18"/>
          <tpl hier="11" item="12"/>
        </tpls>
      </m>
      <m in="0">
        <tpls c="6">
          <tpl hier="2" item="16"/>
          <tpl fld="1" item="28"/>
          <tpl hier="4" item="4"/>
          <tpl fld="4" item="0"/>
          <tpl hier="10" item="18"/>
          <tpl hier="11" item="12"/>
        </tpls>
      </m>
      <n v="8872.2746000000006" in="0">
        <tpls c="6">
          <tpl fld="0" item="2"/>
          <tpl fld="1" item="33"/>
          <tpl hier="4" item="4"/>
          <tpl fld="4" item="0"/>
          <tpl hier="10" item="18"/>
          <tpl hier="11" item="12"/>
        </tpls>
      </n>
      <m>
        <tpls c="6">
          <tpl hier="2" item="16"/>
          <tpl fld="1" item="136"/>
          <tpl hier="4" item="4"/>
          <tpl fld="4" item="0"/>
          <tpl hier="10" item="18"/>
          <tpl hier="11" item="12"/>
        </tpls>
      </m>
      <n v="11856.113800000001" in="0">
        <tpls c="6">
          <tpl hier="2" item="16"/>
          <tpl fld="1" item="133"/>
          <tpl hier="4" item="4"/>
          <tpl fld="4" item="0"/>
          <tpl hier="10" item="18"/>
          <tpl hier="11" item="12"/>
        </tpls>
      </n>
      <m>
        <tpls c="6">
          <tpl hier="2" item="16"/>
          <tpl fld="1" item="91"/>
          <tpl hier="4" item="4"/>
          <tpl fld="4" item="0"/>
          <tpl hier="10" item="18"/>
          <tpl hier="11" item="12"/>
        </tpls>
      </m>
      <m>
        <tpls c="6">
          <tpl hier="2" item="16"/>
          <tpl fld="1" item="24"/>
          <tpl hier="4" item="4"/>
          <tpl fld="4" item="0"/>
          <tpl hier="10" item="18"/>
          <tpl hier="11" item="12"/>
        </tpls>
      </m>
      <m>
        <tpls c="6">
          <tpl fld="0" item="2"/>
          <tpl fld="1" item="111"/>
          <tpl hier="4" item="4"/>
          <tpl fld="4" item="0"/>
          <tpl hier="10" item="18"/>
          <tpl hier="11" item="12"/>
        </tpls>
      </m>
      <n v="22631.462" in="0">
        <tpls c="6">
          <tpl hier="2" item="16"/>
          <tpl fld="1" item="4"/>
          <tpl hier="4" item="4"/>
          <tpl fld="4" item="0"/>
          <tpl hier="10" item="18"/>
          <tpl hier="11" item="12"/>
        </tpls>
      </n>
      <n v="11448.195299999999" in="0">
        <tpls c="6">
          <tpl hier="2" item="16"/>
          <tpl fld="1" item="171"/>
          <tpl hier="4" item="4"/>
          <tpl fld="4" item="0"/>
          <tpl hier="10" item="18"/>
          <tpl hier="11" item="12"/>
        </tpls>
      </n>
      <m>
        <tpls c="6">
          <tpl fld="0" item="2"/>
          <tpl fld="1" item="82"/>
          <tpl hier="4" item="4"/>
          <tpl fld="4" item="0"/>
          <tpl hier="10" item="18"/>
          <tpl hier="11" item="12"/>
        </tpls>
      </m>
      <n v="17640.132699999998" in="0">
        <tpls c="6">
          <tpl hier="2" item="16"/>
          <tpl fld="1" item="153"/>
          <tpl hier="4" item="4"/>
          <tpl fld="4" item="0"/>
          <tpl hier="10" item="18"/>
          <tpl hier="11" item="12"/>
        </tpls>
      </n>
      <m in="0">
        <tpls c="6">
          <tpl fld="0" item="2"/>
          <tpl fld="1" item="55"/>
          <tpl hier="4" item="4"/>
          <tpl fld="4" item="0"/>
          <tpl hier="10" item="18"/>
          <tpl hier="11" item="12"/>
        </tpls>
      </m>
      <m in="0">
        <tpls c="6">
          <tpl hier="2" item="16"/>
          <tpl fld="1" item="67"/>
          <tpl hier="4" item="4"/>
          <tpl fld="4" item="0"/>
          <tpl hier="10" item="18"/>
          <tpl hier="11" item="12"/>
        </tpls>
      </m>
      <n v="11250.230900000002" in="0">
        <tpls c="6">
          <tpl hier="2" item="16"/>
          <tpl fld="1" item="167"/>
          <tpl hier="4" item="4"/>
          <tpl fld="4" item="0"/>
          <tpl hier="10" item="18"/>
          <tpl hier="11" item="12"/>
        </tpls>
      </n>
      <m in="0">
        <tpls c="6">
          <tpl fld="0" item="2"/>
          <tpl fld="1" item="61"/>
          <tpl hier="4" item="4"/>
          <tpl fld="4" item="0"/>
          <tpl hier="10" item="18"/>
          <tpl hier="11" item="12"/>
        </tpls>
      </m>
      <m>
        <tpls c="6">
          <tpl hier="2" item="16"/>
          <tpl fld="1" item="158"/>
          <tpl hier="4" item="4"/>
          <tpl fld="4" item="0"/>
          <tpl hier="10" item="18"/>
          <tpl hier="11" item="12"/>
        </tpls>
      </m>
      <m>
        <tpls c="6">
          <tpl hier="2" item="16"/>
          <tpl fld="1" item="87"/>
          <tpl hier="4" item="4"/>
          <tpl fld="4" item="0"/>
          <tpl hier="10" item="18"/>
          <tpl hier="11" item="12"/>
        </tpls>
      </m>
      <m in="0">
        <tpls c="6">
          <tpl hier="2" item="16"/>
          <tpl fld="1" item="5"/>
          <tpl hier="4" item="4"/>
          <tpl fld="4" item="0"/>
          <tpl hier="10" item="18"/>
          <tpl hier="11" item="12"/>
        </tpls>
      </m>
      <m>
        <tpls c="6">
          <tpl fld="0" item="2"/>
          <tpl fld="1" item="138"/>
          <tpl hier="4" item="4"/>
          <tpl fld="4" item="0"/>
          <tpl hier="10" item="18"/>
          <tpl hier="11" item="12"/>
        </tpls>
      </m>
      <m>
        <tpls c="6">
          <tpl hier="2" item="16"/>
          <tpl fld="1" item="134"/>
          <tpl hier="4" item="4"/>
          <tpl fld="4" item="0"/>
          <tpl hier="10" item="18"/>
          <tpl hier="11" item="12"/>
        </tpls>
      </m>
      <m>
        <tpls c="6">
          <tpl hier="2" item="16"/>
          <tpl fld="1" item="165"/>
          <tpl hier="4" item="4"/>
          <tpl fld="4" item="0"/>
          <tpl hier="10" item="18"/>
          <tpl hier="11" item="12"/>
        </tpls>
      </m>
      <m in="0">
        <tpls c="6">
          <tpl fld="0" item="2"/>
          <tpl fld="1" item="51"/>
          <tpl hier="4" item="4"/>
          <tpl fld="4" item="0"/>
          <tpl hier="10" item="18"/>
          <tpl hier="11" item="12"/>
        </tpls>
      </m>
      <m>
        <tpls c="6">
          <tpl fld="0" item="2"/>
          <tpl fld="1" item="152"/>
          <tpl hier="4" item="4"/>
          <tpl fld="4" item="0"/>
          <tpl hier="10" item="18"/>
          <tpl hier="11" item="12"/>
        </tpls>
      </m>
      <m>
        <tpls c="6">
          <tpl hier="2" item="16"/>
          <tpl fld="1" item="122"/>
          <tpl hier="4" item="4"/>
          <tpl fld="4" item="0"/>
          <tpl hier="10" item="18"/>
          <tpl hier="11" item="12"/>
        </tpls>
      </m>
      <m in="0">
        <tpls c="6">
          <tpl hier="2" item="16"/>
          <tpl fld="1" item="18"/>
          <tpl hier="4" item="4"/>
          <tpl fld="4" item="0"/>
          <tpl hier="10" item="18"/>
          <tpl hier="11" item="12"/>
        </tpls>
      </m>
      <m in="0">
        <tpls c="6">
          <tpl fld="0" item="2"/>
          <tpl fld="1" item="3"/>
          <tpl hier="4" item="4"/>
          <tpl fld="4" item="0"/>
          <tpl hier="10" item="18"/>
          <tpl hier="11" item="12"/>
        </tpls>
      </m>
      <m>
        <tpls c="6">
          <tpl hier="2" item="16"/>
          <tpl fld="1" item="74"/>
          <tpl hier="4" item="4"/>
          <tpl fld="4" item="0"/>
          <tpl hier="10" item="18"/>
          <tpl hier="11" item="12"/>
        </tpls>
      </m>
      <m>
        <tpls c="6">
          <tpl hier="2" item="16"/>
          <tpl fld="1" item="154"/>
          <tpl hier="4" item="4"/>
          <tpl fld="4" item="0"/>
          <tpl hier="10" item="18"/>
          <tpl hier="11" item="12"/>
        </tpls>
      </m>
      <m>
        <tpls c="6">
          <tpl hier="2" item="16"/>
          <tpl fld="1" item="2"/>
          <tpl hier="4" item="4"/>
          <tpl fld="4" item="0"/>
          <tpl hier="10" item="18"/>
          <tpl hier="11" item="12"/>
        </tpls>
      </m>
      <m>
        <tpls c="6">
          <tpl fld="0" item="2"/>
          <tpl fld="1" item="15"/>
          <tpl hier="4" item="4"/>
          <tpl fld="4" item="0"/>
          <tpl hier="10" item="18"/>
          <tpl hier="11" item="12"/>
        </tpls>
      </m>
      <m>
        <tpls c="6">
          <tpl hier="2" item="16"/>
          <tpl fld="1" item="127"/>
          <tpl hier="4" item="4"/>
          <tpl fld="4" item="0"/>
          <tpl hier="10" item="18"/>
          <tpl hier="11" item="12"/>
        </tpls>
      </m>
      <m in="0">
        <tpls c="6">
          <tpl fld="0" item="2"/>
          <tpl fld="1" item="42"/>
          <tpl hier="4" item="4"/>
          <tpl fld="4" item="0"/>
          <tpl hier="10" item="18"/>
          <tpl hier="11" item="12"/>
        </tpls>
      </m>
      <m>
        <tpls c="6">
          <tpl hier="2" item="16"/>
          <tpl fld="1" item="96"/>
          <tpl hier="4" item="4"/>
          <tpl fld="4" item="0"/>
          <tpl hier="10" item="18"/>
          <tpl hier="11" item="12"/>
        </tpls>
      </m>
      <n v="6774.98" in="0">
        <tpls c="6">
          <tpl fld="0" item="2"/>
          <tpl fld="1" item="141"/>
          <tpl hier="4" item="4"/>
          <tpl fld="4" item="0"/>
          <tpl hier="10" item="18"/>
          <tpl hier="11" item="12"/>
        </tpls>
      </n>
      <m>
        <tpls c="6">
          <tpl hier="2" item="16"/>
          <tpl fld="1" item="52"/>
          <tpl hier="4" item="4"/>
          <tpl fld="4" item="0"/>
          <tpl hier="10" item="18"/>
          <tpl hier="11" item="12"/>
        </tpls>
      </m>
      <n v="23193.773400000005" in="0">
        <tpls c="6">
          <tpl hier="2" item="16"/>
          <tpl fld="1" item="10"/>
          <tpl hier="4" item="4"/>
          <tpl fld="4" item="0"/>
          <tpl hier="10" item="18"/>
          <tpl hier="11" item="12"/>
        </tpls>
      </n>
      <m>
        <tpls c="6">
          <tpl hier="2" item="16"/>
          <tpl fld="1" item="88"/>
          <tpl hier="4" item="4"/>
          <tpl fld="4" item="0"/>
          <tpl hier="10" item="18"/>
          <tpl hier="11" item="12"/>
        </tpls>
      </m>
      <n v="3374.99" in="0">
        <tpls c="6">
          <tpl fld="0" item="2"/>
          <tpl fld="1" item="37"/>
          <tpl hier="4" item="4"/>
          <tpl fld="4" item="0"/>
          <tpl hier="10" item="18"/>
          <tpl hier="11" item="12"/>
        </tpls>
      </n>
      <n v="9939.4798999999985" in="0">
        <tpls c="6">
          <tpl hier="2" item="16"/>
          <tpl fld="1" item="98"/>
          <tpl hier="4" item="4"/>
          <tpl fld="4" item="0"/>
          <tpl hier="10" item="18"/>
          <tpl hier="11" item="12"/>
        </tpls>
      </n>
      <m in="0">
        <tpls c="6">
          <tpl fld="0" item="2"/>
          <tpl fld="1" item="76"/>
          <tpl hier="4" item="4"/>
          <tpl fld="4" item="0"/>
          <tpl hier="10" item="18"/>
          <tpl hier="11" item="12"/>
        </tpls>
      </m>
      <n v="8593.7857000000004" in="0">
        <tpls c="6">
          <tpl hier="2" item="16"/>
          <tpl fld="1" item="142"/>
          <tpl hier="4" item="4"/>
          <tpl fld="4" item="0"/>
          <tpl hier="10" item="18"/>
          <tpl hier="11" item="12"/>
        </tpls>
      </n>
      <m>
        <tpls c="6">
          <tpl hier="2" item="16"/>
          <tpl fld="1" item="164"/>
          <tpl hier="4" item="4"/>
          <tpl fld="4" item="0"/>
          <tpl hier="10" item="18"/>
          <tpl hier="11" item="12"/>
        </tpls>
      </m>
      <n v="19057.885500000004" in="0">
        <tpls c="6">
          <tpl hier="2" item="16"/>
          <tpl fld="1" item="169"/>
          <tpl hier="4" item="4"/>
          <tpl fld="4" item="0"/>
          <tpl hier="10" item="18"/>
          <tpl hier="11" item="12"/>
        </tpls>
      </n>
      <n v="10874.0682" in="0">
        <tpls c="6">
          <tpl fld="0" item="2"/>
          <tpl fld="1" item="150"/>
          <tpl hier="4" item="4"/>
          <tpl fld="4" item="0"/>
          <tpl hier="10" item="18"/>
          <tpl hier="11" item="12"/>
        </tpls>
      </n>
      <m>
        <tpls c="6">
          <tpl fld="0" item="2"/>
          <tpl fld="1" item="13"/>
          <tpl hier="4" item="4"/>
          <tpl fld="4" item="0"/>
          <tpl hier="10" item="18"/>
          <tpl hier="11" item="12"/>
        </tpls>
      </m>
      <m>
        <tpls c="6">
          <tpl hier="2" item="16"/>
          <tpl fld="1" item="99"/>
          <tpl hier="4" item="4"/>
          <tpl fld="4" item="0"/>
          <tpl hier="10" item="18"/>
          <tpl hier="11" item="12"/>
        </tpls>
      </m>
      <m>
        <tpls c="6">
          <tpl fld="0" item="2"/>
          <tpl fld="1" item="57"/>
          <tpl hier="4" item="4"/>
          <tpl fld="4" item="0"/>
          <tpl hier="10" item="18"/>
          <tpl hier="11" item="12"/>
        </tpls>
      </m>
      <n v="20317.4352" in="0">
        <tpls c="6">
          <tpl hier="2" item="16"/>
          <tpl fld="1" item="78"/>
          <tpl hier="4" item="4"/>
          <tpl fld="4" item="0"/>
          <tpl hier="10" item="18"/>
          <tpl hier="11" item="12"/>
        </tpls>
      </n>
      <m>
        <tpls c="6">
          <tpl fld="0" item="2"/>
          <tpl fld="1" item="84"/>
          <tpl hier="4" item="4"/>
          <tpl fld="4" item="0"/>
          <tpl hier="10" item="18"/>
          <tpl hier="11" item="12"/>
        </tpls>
      </m>
      <m>
        <tpls c="6">
          <tpl fld="0" item="2"/>
          <tpl fld="1" item="145"/>
          <tpl hier="4" item="4"/>
          <tpl fld="4" item="0"/>
          <tpl hier="10" item="18"/>
          <tpl hier="11" item="12"/>
        </tpls>
      </m>
      <m>
        <tpls c="6">
          <tpl fld="0" item="2"/>
          <tpl fld="1" item="89"/>
          <tpl hier="4" item="4"/>
          <tpl fld="4" item="0"/>
          <tpl hier="10" item="18"/>
          <tpl hier="11" item="12"/>
        </tpls>
      </m>
      <m>
        <tpls c="6">
          <tpl fld="0" item="2"/>
          <tpl fld="1" item="135"/>
          <tpl hier="4" item="4"/>
          <tpl fld="4" item="0"/>
          <tpl hier="10" item="18"/>
          <tpl hier="11" item="12"/>
        </tpls>
      </m>
      <n v="27045.192999999999" in="0">
        <tpls c="6">
          <tpl hier="2" item="16"/>
          <tpl fld="1" item="36"/>
          <tpl hier="4" item="4"/>
          <tpl fld="4" item="0"/>
          <tpl hier="10" item="18"/>
          <tpl hier="11" item="12"/>
        </tpls>
      </n>
      <m>
        <tpls c="6">
          <tpl hier="2" item="16"/>
          <tpl fld="1" item="41"/>
          <tpl hier="4" item="4"/>
          <tpl fld="4" item="0"/>
          <tpl hier="10" item="18"/>
          <tpl hier="11" item="12"/>
        </tpls>
      </m>
      <m>
        <tpls c="6">
          <tpl fld="0" item="2"/>
          <tpl fld="1" item="168"/>
          <tpl hier="4" item="4"/>
          <tpl fld="4" item="0"/>
          <tpl hier="10" item="18"/>
          <tpl hier="11" item="12"/>
        </tpls>
      </m>
      <m in="0">
        <tpls c="6">
          <tpl hier="2" item="16"/>
          <tpl fld="1" item="60"/>
          <tpl hier="4" item="4"/>
          <tpl fld="4" item="0"/>
          <tpl hier="10" item="18"/>
          <tpl hier="11" item="12"/>
        </tpls>
      </m>
      <m>
        <tpls c="6">
          <tpl hier="2" item="16"/>
          <tpl fld="1" item="146"/>
          <tpl hier="4" item="4"/>
          <tpl fld="4" item="0"/>
          <tpl hier="10" item="18"/>
          <tpl hier="11" item="12"/>
        </tpls>
      </m>
      <m>
        <tpls c="6">
          <tpl hier="2" item="16"/>
          <tpl fld="1" item="12"/>
          <tpl hier="4" item="4"/>
          <tpl fld="4" item="0"/>
          <tpl hier="10" item="18"/>
          <tpl hier="11" item="12"/>
        </tpls>
      </m>
      <m in="0">
        <tpls c="6">
          <tpl fld="0" item="2"/>
          <tpl fld="1" item="119"/>
          <tpl hier="4" item="4"/>
          <tpl fld="4" item="0"/>
          <tpl hier="10" item="18"/>
          <tpl hier="11" item="12"/>
        </tpls>
      </m>
      <n v="4099.0882000000001" in="0">
        <tpls c="6">
          <tpl fld="0" item="2"/>
          <tpl fld="1" item="131"/>
          <tpl hier="4" item="4"/>
          <tpl fld="4" item="0"/>
          <tpl hier="10" item="18"/>
          <tpl hier="11" item="12"/>
        </tpls>
      </n>
      <m in="0">
        <tpls c="6">
          <tpl fld="0" item="2"/>
          <tpl fld="1" item="17"/>
          <tpl hier="4" item="4"/>
          <tpl fld="4" item="0"/>
          <tpl hier="10" item="18"/>
          <tpl hier="11" item="12"/>
        </tpls>
      </m>
      <m>
        <tpls c="6">
          <tpl fld="0" item="2"/>
          <tpl fld="1" item="9"/>
          <tpl hier="4" item="4"/>
          <tpl fld="4" item="0"/>
          <tpl hier="10" item="18"/>
          <tpl hier="11" item="12"/>
        </tpls>
      </m>
      <n v="3374.99" in="0">
        <tpls c="6">
          <tpl fld="0" item="2"/>
          <tpl fld="1" item="0"/>
          <tpl hier="4" item="4"/>
          <tpl fld="4" item="0"/>
          <tpl hier="10" item="18"/>
          <tpl hier="11" item="12"/>
        </tpls>
      </n>
      <m in="0">
        <tpls c="6">
          <tpl fld="0" item="2"/>
          <tpl fld="1" item="63"/>
          <tpl hier="4" item="4"/>
          <tpl fld="4" item="0"/>
          <tpl hier="10" item="18"/>
          <tpl hier="11" item="12"/>
        </tpls>
      </m>
      <m>
        <tpls c="6">
          <tpl hier="2" item="16"/>
          <tpl fld="1" item="75"/>
          <tpl hier="4" item="4"/>
          <tpl fld="4" item="0"/>
          <tpl hier="10" item="18"/>
          <tpl hier="11" item="12"/>
        </tpls>
      </m>
      <n v="12872.373799999999" in="0">
        <tpls c="6">
          <tpl hier="2" item="16"/>
          <tpl fld="1" item="140"/>
          <tpl hier="4" item="4"/>
          <tpl fld="4" item="0"/>
          <tpl hier="10" item="18"/>
          <tpl hier="11" item="12"/>
        </tpls>
      </n>
      <m in="0">
        <tpls c="6">
          <tpl fld="0" item="2"/>
          <tpl fld="1" item="43"/>
          <tpl hier="4" item="4"/>
          <tpl fld="4" item="0"/>
          <tpl hier="10" item="18"/>
          <tpl hier="11" item="12"/>
        </tpls>
      </m>
      <m in="0">
        <tpls c="6">
          <tpl hier="2" item="16"/>
          <tpl fld="1" item="64"/>
          <tpl hier="4" item="4"/>
          <tpl fld="4" item="0"/>
          <tpl hier="10" item="18"/>
          <tpl hier="11" item="12"/>
        </tpls>
      </m>
      <m>
        <tpls c="6">
          <tpl hier="2" item="16"/>
          <tpl fld="1" item="114"/>
          <tpl hier="4" item="4"/>
          <tpl fld="4" item="0"/>
          <tpl hier="10" item="18"/>
          <tpl hier="11" item="12"/>
        </tpls>
      </m>
      <m>
        <tpls c="6">
          <tpl fld="0" item="2"/>
          <tpl fld="1" item="107"/>
          <tpl hier="4" item="4"/>
          <tpl fld="4" item="0"/>
          <tpl hier="10" item="18"/>
          <tpl hier="11" item="12"/>
        </tpls>
      </m>
      <m>
        <tpls c="6">
          <tpl hier="2" item="16"/>
          <tpl fld="1" item="166"/>
          <tpl hier="4" item="4"/>
          <tpl fld="4" item="0"/>
          <tpl hier="10" item="18"/>
          <tpl hier="11" item="12"/>
        </tpls>
      </m>
      <m>
        <tpls c="6">
          <tpl hier="2" item="16"/>
          <tpl fld="1" item="173"/>
          <tpl hier="4" item="4"/>
          <tpl fld="4" item="0"/>
          <tpl hier="10" item="18"/>
          <tpl hier="11" item="12"/>
        </tpls>
      </m>
      <m>
        <tpls c="6">
          <tpl fld="0" item="2"/>
          <tpl fld="1" item="93"/>
          <tpl hier="4" item="4"/>
          <tpl fld="4" item="0"/>
          <tpl hier="10" item="18"/>
          <tpl hier="11" item="12"/>
        </tpls>
      </m>
      <m in="0">
        <tpls c="6">
          <tpl hier="2" item="16"/>
          <tpl fld="1" item="65"/>
          <tpl hier="4" item="4"/>
          <tpl fld="4" item="0"/>
          <tpl hier="10" item="18"/>
          <tpl hier="11" item="12"/>
        </tpls>
      </m>
      <m>
        <tpls c="6">
          <tpl fld="0" item="2"/>
          <tpl fld="1" item="108"/>
          <tpl hier="4" item="4"/>
          <tpl fld="4" item="0"/>
          <tpl hier="10" item="18"/>
          <tpl hier="11" item="12"/>
        </tpls>
      </m>
      <n v="11205.588100000001" in="0">
        <tpls c="6">
          <tpl hier="2" item="16"/>
          <tpl fld="1" item="92"/>
          <tpl hier="4" item="4"/>
          <tpl fld="4" item="0"/>
          <tpl hier="10" item="18"/>
          <tpl hier="11" item="12"/>
        </tpls>
      </n>
      <n v="21820.200900000003" in="0">
        <tpls c="6">
          <tpl hier="2" item="16"/>
          <tpl fld="1" item="73"/>
          <tpl hier="4" item="4"/>
          <tpl fld="4" item="0"/>
          <tpl hier="10" item="18"/>
          <tpl hier="11" item="12"/>
        </tpls>
      </n>
      <n v="8373.4999000000007" in="0">
        <tpls c="6">
          <tpl hier="2" item="16"/>
          <tpl fld="1" item="83"/>
          <tpl hier="4" item="4"/>
          <tpl fld="4" item="0"/>
          <tpl hier="10" item="18"/>
          <tpl hier="11" item="12"/>
        </tpls>
      </n>
      <m>
        <tpls c="6">
          <tpl hier="2" item="16"/>
          <tpl fld="1" item="103"/>
          <tpl hier="4" item="4"/>
          <tpl fld="4" item="0"/>
          <tpl hier="10" item="18"/>
          <tpl hier="11" item="12"/>
        </tpls>
      </m>
      <m>
        <tpls c="6">
          <tpl fld="0" item="2"/>
          <tpl fld="1" item="38"/>
          <tpl hier="4" item="4"/>
          <tpl fld="4" item="0"/>
          <tpl hier="10" item="18"/>
          <tpl hier="11" item="12"/>
        </tpls>
      </m>
      <n v="19336.480800000001" in="0">
        <tpls c="6">
          <tpl hier="2" item="16"/>
          <tpl fld="1" item="141"/>
          <tpl hier="4" item="4"/>
          <tpl fld="4" item="0"/>
          <tpl hier="10" item="18"/>
          <tpl hier="11" item="12"/>
        </tpls>
      </n>
      <m>
        <tpls c="6">
          <tpl fld="0" item="2"/>
          <tpl fld="1" item="52"/>
          <tpl hier="4" item="4"/>
          <tpl fld="4" item="0"/>
          <tpl hier="10" item="18"/>
          <tpl hier="11" item="12"/>
        </tpls>
      </m>
      <n v="12247.2646" in="0">
        <tpls c="6">
          <tpl fld="0" item="2"/>
          <tpl fld="1" item="10"/>
          <tpl hier="4" item="4"/>
          <tpl fld="4" item="0"/>
          <tpl hier="10" item="18"/>
          <tpl hier="11" item="12"/>
        </tpls>
      </n>
      <m>
        <tpls c="6">
          <tpl fld="0" item="2"/>
          <tpl fld="1" item="88"/>
          <tpl hier="4" item="4"/>
          <tpl fld="4" item="0"/>
          <tpl hier="10" item="18"/>
          <tpl hier="11" item="12"/>
        </tpls>
      </m>
      <n v="19108.591600000003" in="0">
        <tpls c="6">
          <tpl hier="2" item="16"/>
          <tpl fld="1" item="37"/>
          <tpl hier="4" item="4"/>
          <tpl fld="4" item="0"/>
          <tpl hier="10" item="18"/>
          <tpl hier="11" item="12"/>
        </tpls>
      </n>
      <n v="699.09820000000002" in="0">
        <tpls c="6">
          <tpl fld="0" item="2"/>
          <tpl fld="1" item="98"/>
          <tpl hier="4" item="4"/>
          <tpl fld="4" item="0"/>
          <tpl hier="10" item="18"/>
          <tpl hier="11" item="12"/>
        </tpls>
      </n>
      <m in="0">
        <tpls c="6">
          <tpl hier="2" item="16"/>
          <tpl fld="1" item="76"/>
          <tpl hier="4" item="4"/>
          <tpl fld="4" item="0"/>
          <tpl hier="10" item="18"/>
          <tpl hier="11" item="12"/>
        </tpls>
      </m>
      <n v="6799.98" in="0">
        <tpls c="6">
          <tpl fld="0" item="2"/>
          <tpl fld="1" item="142"/>
          <tpl hier="4" item="4"/>
          <tpl fld="4" item="0"/>
          <tpl hier="10" item="18"/>
          <tpl hier="11" item="12"/>
        </tpls>
      </n>
      <m>
        <tpls c="6">
          <tpl fld="0" item="2"/>
          <tpl fld="1" item="164"/>
          <tpl hier="4" item="4"/>
          <tpl fld="4" item="0"/>
          <tpl hier="10" item="18"/>
          <tpl hier="11" item="12"/>
        </tpls>
      </m>
      <n v="6774.98" in="0">
        <tpls c="6">
          <tpl fld="0" item="2"/>
          <tpl fld="1" item="169"/>
          <tpl hier="4" item="4"/>
          <tpl fld="4" item="0"/>
          <tpl hier="10" item="18"/>
          <tpl hier="11" item="12"/>
        </tpls>
      </n>
      <n v="5146.1149999999998" in="0">
        <tpls c="6">
          <tpl hier="2" item="16"/>
          <tpl fld="1" item="150"/>
          <tpl hier="4" item="4"/>
          <tpl fld="4" item="0"/>
          <tpl hier="10" item="18"/>
          <tpl hier="11" item="12"/>
        </tpls>
      </n>
      <m>
        <tpls c="6">
          <tpl hier="2" item="16"/>
          <tpl fld="1" item="13"/>
          <tpl hier="4" item="4"/>
          <tpl fld="4" item="0"/>
          <tpl hier="10" item="18"/>
          <tpl hier="11" item="12"/>
        </tpls>
      </m>
      <m>
        <tpls c="6">
          <tpl fld="0" item="2"/>
          <tpl fld="1" item="99"/>
          <tpl hier="4" item="4"/>
          <tpl fld="4" item="0"/>
          <tpl hier="10" item="18"/>
          <tpl hier="11" item="12"/>
        </tpls>
      </m>
      <m>
        <tpls c="6">
          <tpl hier="2" item="16"/>
          <tpl fld="1" item="57"/>
          <tpl hier="4" item="4"/>
          <tpl fld="4" item="0"/>
          <tpl hier="10" item="18"/>
          <tpl hier="11" item="12"/>
        </tpls>
      </m>
      <m in="0">
        <tpls c="6">
          <tpl fld="0" item="2"/>
          <tpl fld="1" item="78"/>
          <tpl hier="4" item="4"/>
          <tpl fld="4" item="0"/>
          <tpl hier="10" item="18"/>
          <tpl hier="11" item="12"/>
        </tpls>
      </m>
      <m>
        <tpls c="6">
          <tpl hier="2" item="16"/>
          <tpl fld="1" item="84"/>
          <tpl hier="4" item="4"/>
          <tpl fld="4" item="0"/>
          <tpl hier="10" item="18"/>
          <tpl hier="11" item="12"/>
        </tpls>
      </m>
      <m>
        <tpls c="6">
          <tpl hier="2" item="16"/>
          <tpl fld="1" item="145"/>
          <tpl hier="4" item="4"/>
          <tpl fld="4" item="0"/>
          <tpl hier="10" item="18"/>
          <tpl hier="11" item="12"/>
        </tpls>
      </m>
      <m>
        <tpls c="6">
          <tpl hier="2" item="16"/>
          <tpl fld="1" item="89"/>
          <tpl hier="4" item="4"/>
          <tpl fld="4" item="0"/>
          <tpl hier="10" item="18"/>
          <tpl hier="11" item="12"/>
        </tpls>
      </m>
      <m>
        <tpls c="6">
          <tpl hier="2" item="16"/>
          <tpl fld="1" item="135"/>
          <tpl hier="4" item="4"/>
          <tpl fld="4" item="0"/>
          <tpl hier="10" item="18"/>
          <tpl hier="11" item="12"/>
        </tpls>
      </m>
      <n v="4074.0881999999997" in="0">
        <tpls c="6">
          <tpl fld="0" item="2"/>
          <tpl fld="1" item="36"/>
          <tpl hier="4" item="4"/>
          <tpl fld="4" item="0"/>
          <tpl hier="10" item="18"/>
          <tpl hier="11" item="12"/>
        </tpls>
      </n>
      <m>
        <tpls c="6">
          <tpl fld="0" item="2"/>
          <tpl fld="1" item="41"/>
          <tpl hier="4" item="4"/>
          <tpl fld="4" item="0"/>
          <tpl hier="10" item="18"/>
          <tpl hier="11" item="12"/>
        </tpls>
      </m>
      <m>
        <tpls c="6">
          <tpl hier="2" item="16"/>
          <tpl fld="1" item="168"/>
          <tpl hier="4" item="4"/>
          <tpl fld="4" item="0"/>
          <tpl hier="10" item="18"/>
          <tpl hier="11" item="12"/>
        </tpls>
      </m>
      <m in="0">
        <tpls c="6">
          <tpl fld="0" item="2"/>
          <tpl fld="1" item="60"/>
          <tpl hier="4" item="4"/>
          <tpl fld="4" item="0"/>
          <tpl hier="10" item="18"/>
          <tpl hier="11" item="12"/>
        </tpls>
      </m>
      <m>
        <tpls c="6">
          <tpl fld="0" item="2"/>
          <tpl fld="1" item="146"/>
          <tpl hier="4" item="4"/>
          <tpl fld="4" item="0"/>
          <tpl hier="10" item="18"/>
          <tpl hier="11" item="12"/>
        </tpls>
      </m>
      <m>
        <tpls c="6">
          <tpl fld="0" item="2"/>
          <tpl fld="1" item="12"/>
          <tpl hier="4" item="4"/>
          <tpl fld="4" item="0"/>
          <tpl hier="10" item="18"/>
          <tpl hier="11" item="12"/>
        </tpls>
      </m>
      <n v="18818.419400000002" in="0">
        <tpls c="6">
          <tpl hier="2" item="16"/>
          <tpl fld="1" item="119"/>
          <tpl hier="4" item="4"/>
          <tpl fld="4" item="0"/>
          <tpl hier="10" item="18"/>
          <tpl hier="11" item="12"/>
        </tpls>
      </n>
      <n v="12581.8392" in="0">
        <tpls c="6">
          <tpl hier="2" item="16"/>
          <tpl fld="1" item="131"/>
          <tpl hier="4" item="4"/>
          <tpl fld="4" item="0"/>
          <tpl hier="10" item="18"/>
          <tpl hier="11" item="12"/>
        </tpls>
      </n>
      <m in="0">
        <tpls c="6">
          <tpl hier="2" item="16"/>
          <tpl fld="1" item="17"/>
          <tpl hier="4" item="4"/>
          <tpl fld="4" item="0"/>
          <tpl hier="10" item="18"/>
          <tpl hier="11" item="12"/>
        </tpls>
      </m>
      <m>
        <tpls c="6">
          <tpl hier="2" item="16"/>
          <tpl fld="1" item="9"/>
          <tpl hier="4" item="4"/>
          <tpl fld="4" item="0"/>
          <tpl hier="10" item="18"/>
          <tpl hier="11" item="12"/>
        </tpls>
      </m>
      <n v="2049.0981999999999" in="0">
        <tpls c="6">
          <tpl hier="2" item="16"/>
          <tpl fld="1" item="0"/>
          <tpl hier="4" item="4"/>
          <tpl fld="4" item="0"/>
          <tpl hier="10" item="18"/>
          <tpl hier="11" item="12"/>
        </tpls>
      </n>
      <m in="0">
        <tpls c="6">
          <tpl hier="2" item="16"/>
          <tpl fld="1" item="63"/>
          <tpl hier="4" item="4"/>
          <tpl fld="4" item="0"/>
          <tpl hier="10" item="18"/>
          <tpl hier="11" item="12"/>
        </tpls>
      </m>
      <m>
        <tpls c="6">
          <tpl fld="0" item="2"/>
          <tpl fld="1" item="75"/>
          <tpl hier="4" item="4"/>
          <tpl fld="4" item="0"/>
          <tpl hier="10" item="18"/>
          <tpl hier="11" item="12"/>
        </tpls>
      </m>
      <n v="10849.0682" in="0">
        <tpls c="6">
          <tpl fld="0" item="2"/>
          <tpl fld="1" item="140"/>
          <tpl hier="4" item="4"/>
          <tpl fld="4" item="0"/>
          <tpl hier="10" item="18"/>
          <tpl hier="11" item="12"/>
        </tpls>
      </n>
      <m in="0">
        <tpls c="6">
          <tpl hier="2" item="16"/>
          <tpl fld="1" item="43"/>
          <tpl hier="4" item="4"/>
          <tpl fld="4" item="0"/>
          <tpl hier="10" item="18"/>
          <tpl hier="11" item="12"/>
        </tpls>
      </m>
      <m in="0">
        <tpls c="6">
          <tpl fld="0" item="2"/>
          <tpl fld="1" item="64"/>
          <tpl hier="4" item="4"/>
          <tpl fld="4" item="0"/>
          <tpl hier="10" item="18"/>
          <tpl hier="11" item="12"/>
        </tpls>
      </m>
      <m>
        <tpls c="6">
          <tpl fld="0" item="2"/>
          <tpl fld="1" item="114"/>
          <tpl hier="4" item="4"/>
          <tpl fld="4" item="0"/>
          <tpl hier="10" item="18"/>
          <tpl hier="11" item="12"/>
        </tpls>
      </m>
      <m>
        <tpls c="6">
          <tpl hier="2" item="16"/>
          <tpl fld="1" item="107"/>
          <tpl hier="4" item="4"/>
          <tpl fld="4" item="0"/>
          <tpl hier="10" item="18"/>
          <tpl hier="11" item="12"/>
        </tpls>
      </m>
      <m in="0">
        <tpls c="6">
          <tpl fld="0" item="2"/>
          <tpl fld="1" item="18"/>
          <tpl hier="4" item="4"/>
          <tpl fld="4" item="0"/>
          <tpl hier="10" item="18"/>
          <tpl hier="11" item="12"/>
        </tpls>
      </m>
      <m>
        <tpls c="6">
          <tpl fld="0" item="2"/>
          <tpl fld="1" item="166"/>
          <tpl hier="4" item="4"/>
          <tpl fld="4" item="0"/>
          <tpl hier="10" item="18"/>
          <tpl hier="11" item="12"/>
        </tpls>
      </m>
      <m>
        <tpls c="6">
          <tpl fld="0" item="2"/>
          <tpl fld="1" item="173"/>
          <tpl hier="4" item="4"/>
          <tpl fld="4" item="0"/>
          <tpl hier="10" item="18"/>
          <tpl hier="11" item="12"/>
        </tpls>
      </m>
      <m in="0">
        <tpls c="6">
          <tpl hier="2" item="16"/>
          <tpl fld="1" item="3"/>
          <tpl hier="4" item="4"/>
          <tpl fld="4" item="0"/>
          <tpl hier="10" item="18"/>
          <tpl hier="11" item="12"/>
        </tpls>
      </m>
      <m>
        <tpls c="6">
          <tpl hier="2" item="16"/>
          <tpl fld="1" item="93"/>
          <tpl hier="4" item="4"/>
          <tpl fld="4" item="0"/>
          <tpl hier="10" item="18"/>
          <tpl hier="11" item="12"/>
        </tpls>
      </m>
      <m>
        <tpls c="6">
          <tpl fld="0" item="2"/>
          <tpl fld="1" item="74"/>
          <tpl hier="4" item="4"/>
          <tpl fld="4" item="0"/>
          <tpl hier="10" item="18"/>
          <tpl hier="11" item="12"/>
        </tpls>
      </m>
      <m>
        <tpls c="6">
          <tpl hier="2" item="16"/>
          <tpl fld="1" item="101"/>
          <tpl hier="4" item="4"/>
          <tpl fld="4" item="0"/>
          <tpl hier="10" item="18"/>
          <tpl hier="11" item="12"/>
        </tpls>
      </m>
      <m>
        <tpls c="6">
          <tpl fld="0" item="2"/>
          <tpl fld="1" item="120"/>
          <tpl hier="4" item="4"/>
          <tpl fld="4" item="0"/>
          <tpl hier="10" item="18"/>
          <tpl hier="11" item="12"/>
        </tpls>
      </m>
      <n v="4773.1863999999996" in="0">
        <tpls c="6">
          <tpl fld="0" item="2"/>
          <tpl fld="1" item="14"/>
          <tpl hier="4" item="4"/>
          <tpl fld="4" item="0"/>
          <tpl hier="10" item="18"/>
          <tpl hier="11" item="12"/>
        </tpls>
      </n>
      <m in="0">
        <tpls c="6">
          <tpl hier="2" item="16"/>
          <tpl fld="1" item="49"/>
          <tpl hier="4" item="4"/>
          <tpl fld="4" item="0"/>
          <tpl hier="10" item="18"/>
          <tpl hier="11" item="12"/>
        </tpls>
      </m>
      <m>
        <tpls c="6">
          <tpl hier="2" item="16"/>
          <tpl fld="1" item="70"/>
          <tpl hier="4" item="4"/>
          <tpl fld="4" item="0"/>
          <tpl hier="10" item="18"/>
          <tpl hier="11" item="12"/>
        </tpls>
      </m>
      <m>
        <tpls c="6">
          <tpl hier="2" item="16"/>
          <tpl fld="1" item="174"/>
          <tpl hier="4" item="4"/>
          <tpl fld="4" item="0"/>
          <tpl hier="10" item="18"/>
          <tpl hier="11" item="12"/>
        </tpls>
      </m>
      <m>
        <tpls c="6">
          <tpl fld="0" item="2"/>
          <tpl fld="1" item="11"/>
          <tpl hier="4" item="4"/>
          <tpl fld="4" item="0"/>
          <tpl hier="10" item="18"/>
          <tpl hier="11" item="12"/>
        </tpls>
      </m>
      <m>
        <tpls c="6">
          <tpl fld="0" item="2"/>
          <tpl fld="1" item="154"/>
          <tpl hier="4" item="4"/>
          <tpl fld="4" item="0"/>
          <tpl hier="10" item="18"/>
          <tpl hier="11" item="12"/>
        </tpls>
      </m>
      <m in="0">
        <tpls c="6">
          <tpl fld="0" item="2"/>
          <tpl fld="1" item="65"/>
          <tpl hier="4" item="4"/>
          <tpl fld="4" item="0"/>
          <tpl hier="10" item="18"/>
          <tpl hier="11" item="12"/>
        </tpls>
      </m>
      <m>
        <tpls c="6">
          <tpl hier="2" item="16"/>
          <tpl fld="1" item="120"/>
          <tpl hier="4" item="4"/>
          <tpl fld="4" item="0"/>
          <tpl hier="10" item="18"/>
          <tpl hier="11" item="12"/>
        </tpls>
      </m>
      <m in="0">
        <tpls c="6">
          <tpl fld="0" item="2"/>
          <tpl fld="1" item="45"/>
          <tpl hier="4" item="4"/>
          <tpl fld="4" item="0"/>
          <tpl hier="10" item="18"/>
          <tpl hier="11" item="12"/>
        </tpls>
      </m>
      <m in="0">
        <tpls c="6">
          <tpl hier="2" item="16"/>
          <tpl fld="1" item="50"/>
          <tpl hier="4" item="4"/>
          <tpl fld="4" item="0"/>
          <tpl hier="10" item="18"/>
          <tpl hier="11" item="12"/>
        </tpls>
      </m>
      <n v="4074.0881999999997" in="0">
        <tpls c="6">
          <tpl fld="0" item="2"/>
          <tpl fld="1" item="62"/>
          <tpl hier="4" item="4"/>
          <tpl fld="4" item="0"/>
          <tpl hier="10" item="18"/>
          <tpl hier="11" item="12"/>
        </tpls>
      </n>
      <m>
        <tpls c="6">
          <tpl fld="0" item="2"/>
          <tpl fld="1" item="143"/>
          <tpl hier="4" item="4"/>
          <tpl fld="4" item="0"/>
          <tpl hier="10" item="18"/>
          <tpl hier="11" item="12"/>
        </tpls>
      </m>
      <m>
        <tpls c="6">
          <tpl hier="2" item="16"/>
          <tpl fld="1" item="108"/>
          <tpl hier="4" item="4"/>
          <tpl fld="4" item="0"/>
          <tpl hier="10" item="18"/>
          <tpl hier="11" item="12"/>
        </tpls>
      </m>
      <m>
        <tpls c="6">
          <tpl fld="0" item="2"/>
          <tpl fld="1" item="2"/>
          <tpl hier="4" item="4"/>
          <tpl fld="4" item="0"/>
          <tpl hier="10" item="18"/>
          <tpl hier="11" item="12"/>
        </tpls>
      </m>
      <m>
        <tpls c="6">
          <tpl hier="2" item="16"/>
          <tpl fld="1" item="112"/>
          <tpl hier="4" item="4"/>
          <tpl fld="4" item="0"/>
          <tpl hier="10" item="18"/>
          <tpl hier="11" item="12"/>
        </tpls>
      </m>
      <m>
        <tpls c="6">
          <tpl hier="2" item="16"/>
          <tpl fld="1" item="21"/>
          <tpl hier="4" item="4"/>
          <tpl fld="4" item="0"/>
          <tpl hier="10" item="18"/>
          <tpl hier="11" item="12"/>
        </tpls>
      </m>
      <m in="0">
        <tpls c="6">
          <tpl fld="0" item="2"/>
          <tpl fld="1" item="26"/>
          <tpl hier="4" item="4"/>
          <tpl fld="4" item="0"/>
          <tpl hier="10" item="18"/>
          <tpl hier="11" item="12"/>
        </tpls>
      </m>
      <n v="7107.3917000000001" in="0">
        <tpls c="6">
          <tpl hier="2" item="16"/>
          <tpl fld="1" item="14"/>
          <tpl hier="4" item="4"/>
          <tpl fld="4" item="0"/>
          <tpl hier="10" item="18"/>
          <tpl hier="11" item="12"/>
        </tpls>
      </n>
      <m>
        <tpls c="6">
          <tpl hier="2" item="16"/>
          <tpl fld="1" item="110"/>
          <tpl hier="4" item="4"/>
          <tpl fld="4" item="0"/>
          <tpl hier="10" item="18"/>
          <tpl hier="11" item="12"/>
        </tpls>
      </m>
      <n v="3374.99" in="0">
        <tpls c="6">
          <tpl fld="0" item="2"/>
          <tpl fld="1" item="92"/>
          <tpl hier="4" item="4"/>
          <tpl fld="4" item="0"/>
          <tpl hier="10" item="18"/>
          <tpl hier="11" item="12"/>
        </tpls>
      </n>
      <m>
        <tpls c="6">
          <tpl hier="2" item="16"/>
          <tpl fld="1" item="97"/>
          <tpl hier="4" item="4"/>
          <tpl fld="4" item="0"/>
          <tpl hier="10" item="18"/>
          <tpl hier="11" item="12"/>
        </tpls>
      </m>
      <m in="0">
        <tpls c="6">
          <tpl fld="0" item="2"/>
          <tpl fld="1" item="16"/>
          <tpl hier="4" item="4"/>
          <tpl fld="4" item="0"/>
          <tpl hier="10" item="18"/>
          <tpl hier="11" item="12"/>
        </tpls>
      </m>
      <m>
        <tpls c="6">
          <tpl hier="2" item="16"/>
          <tpl fld="1" item="15"/>
          <tpl hier="4" item="4"/>
          <tpl fld="4" item="0"/>
          <tpl hier="10" item="18"/>
          <tpl hier="11" item="12"/>
        </tpls>
      </m>
      <m>
        <tpls c="6">
          <tpl fld="0" item="2"/>
          <tpl fld="1" item="155"/>
          <tpl hier="4" item="4"/>
          <tpl fld="4" item="0"/>
          <tpl hier="10" item="18"/>
          <tpl hier="11" item="12"/>
        </tpls>
      </m>
      <m in="0">
        <tpls c="6">
          <tpl fld="0" item="2"/>
          <tpl fld="1" item="49"/>
          <tpl hier="4" item="4"/>
          <tpl fld="4" item="0"/>
          <tpl hier="10" item="18"/>
          <tpl hier="11" item="12"/>
        </tpls>
      </m>
      <m>
        <tpls c="6">
          <tpl fld="0" item="2"/>
          <tpl fld="1" item="175"/>
          <tpl hier="4" item="4"/>
          <tpl fld="4" item="0"/>
          <tpl hier="10" item="18"/>
          <tpl hier="11" item="12"/>
        </tpls>
      </m>
      <n v="2854.4096" in="0">
        <tpls c="6">
          <tpl hier="2" item="16"/>
          <tpl fld="1" item="68"/>
          <tpl hier="4" item="4"/>
          <tpl fld="4" item="0"/>
          <tpl hier="10" item="18"/>
          <tpl hier="11" item="12"/>
        </tpls>
      </n>
      <n v="4074.0881999999997" in="0">
        <tpls c="6">
          <tpl fld="0" item="2"/>
          <tpl fld="1" item="73"/>
          <tpl hier="4" item="4"/>
          <tpl fld="4" item="0"/>
          <tpl hier="10" item="18"/>
          <tpl hier="11" item="12"/>
        </tpls>
      </n>
      <m>
        <tpls c="6">
          <tpl hier="2" item="16"/>
          <tpl fld="1" item="106"/>
          <tpl hier="4" item="4"/>
          <tpl fld="4" item="0"/>
          <tpl hier="10" item="18"/>
          <tpl hier="11" item="12"/>
        </tpls>
      </m>
      <m>
        <tpls c="6">
          <tpl fld="0" item="2"/>
          <tpl fld="1" item="127"/>
          <tpl hier="4" item="4"/>
          <tpl fld="4" item="0"/>
          <tpl hier="10" item="18"/>
          <tpl hier="11" item="12"/>
        </tpls>
      </m>
      <m>
        <tpls c="6">
          <tpl hier="2" item="16"/>
          <tpl fld="1" item="139"/>
          <tpl hier="4" item="4"/>
          <tpl fld="4" item="0"/>
          <tpl hier="10" item="18"/>
          <tpl hier="11" item="12"/>
        </tpls>
      </m>
      <m>
        <tpls c="6">
          <tpl fld="0" item="2"/>
          <tpl fld="1" item="70"/>
          <tpl hier="4" item="4"/>
          <tpl fld="4" item="0"/>
          <tpl hier="10" item="18"/>
          <tpl hier="11" item="12"/>
        </tpls>
      </m>
      <m>
        <tpls c="6">
          <tpl fld="0" item="2"/>
          <tpl fld="1" item="39"/>
          <tpl hier="4" item="4"/>
          <tpl fld="4" item="0"/>
          <tpl hier="10" item="18"/>
          <tpl hier="11" item="12"/>
        </tpls>
      </m>
      <m in="0">
        <tpls c="6">
          <tpl fld="0" item="2"/>
          <tpl fld="1" item="30"/>
          <tpl hier="4" item="4"/>
          <tpl fld="4" item="0"/>
          <tpl hier="10" item="18"/>
          <tpl hier="11" item="12"/>
        </tpls>
      </m>
      <n v="33253.488600000004" in="0">
        <tpls c="6">
          <tpl hier="2" item="16"/>
          <tpl fld="1" item="7"/>
          <tpl hier="4" item="4"/>
          <tpl fld="4" item="0"/>
          <tpl hier="10" item="18"/>
          <tpl hier="11" item="12"/>
        </tpls>
      </n>
      <m in="0">
        <tpls c="6">
          <tpl fld="0" item="2"/>
          <tpl fld="1" item="83"/>
          <tpl hier="4" item="4"/>
          <tpl fld="4" item="0"/>
          <tpl hier="10" item="18"/>
          <tpl hier="11" item="12"/>
        </tpls>
      </m>
      <m in="0">
        <tpls c="6">
          <tpl hier="2" item="16"/>
          <tpl fld="1" item="42"/>
          <tpl hier="4" item="4"/>
          <tpl fld="4" item="0"/>
          <tpl hier="10" item="18"/>
          <tpl hier="11" item="12"/>
        </tpls>
      </m>
      <m>
        <tpls c="6">
          <tpl fld="0" item="2"/>
          <tpl fld="1" item="95"/>
          <tpl hier="4" item="4"/>
          <tpl fld="4" item="0"/>
          <tpl hier="10" item="18"/>
          <tpl hier="11" item="12"/>
        </tpls>
      </m>
      <m>
        <tpls c="6">
          <tpl fld="0" item="2"/>
          <tpl fld="1" item="174"/>
          <tpl hier="4" item="4"/>
          <tpl fld="4" item="0"/>
          <tpl hier="10" item="18"/>
          <tpl hier="11" item="12"/>
        </tpls>
      </m>
      <m>
        <tpls c="6">
          <tpl fld="0" item="2"/>
          <tpl fld="1" item="130"/>
          <tpl hier="4" item="4"/>
          <tpl fld="4" item="0"/>
          <tpl hier="10" item="18"/>
          <tpl hier="11" item="12"/>
        </tpls>
      </m>
      <m>
        <tpls c="6">
          <tpl hier="2" item="16"/>
          <tpl fld="1" item="149"/>
          <tpl hier="4" item="4"/>
          <tpl fld="4" item="0"/>
          <tpl hier="10" item="18"/>
          <tpl hier="11" item="12"/>
        </tpls>
      </m>
      <m>
        <tpls c="6">
          <tpl fld="0" item="2"/>
          <tpl fld="1" item="103"/>
          <tpl hier="4" item="4"/>
          <tpl fld="4" item="0"/>
          <tpl hier="10" item="18"/>
          <tpl hier="11" item="12"/>
        </tpls>
      </m>
      <m>
        <tpls c="6">
          <tpl fld="0" item="2"/>
          <tpl fld="1" item="96"/>
          <tpl hier="4" item="4"/>
          <tpl fld="4" item="0"/>
          <tpl hier="10" item="18"/>
          <tpl hier="11" item="12"/>
        </tpls>
      </m>
      <m in="0">
        <tpls c="6">
          <tpl fld="0" item="2"/>
          <tpl fld="1" item="6"/>
          <tpl hier="4" item="4"/>
          <tpl fld="4" item="0"/>
          <tpl hier="10" item="18"/>
          <tpl hier="11" item="12"/>
        </tpls>
      </m>
      <m>
        <tpls c="6">
          <tpl hier="2" item="16"/>
          <tpl fld="1" item="11"/>
          <tpl hier="4" item="4"/>
          <tpl fld="4" item="0"/>
          <tpl hier="10" item="18"/>
          <tpl hier="11" item="12"/>
        </tpls>
      </m>
      <m>
        <tpls c="6">
          <tpl fld="0" item="2"/>
          <tpl fld="1" item="25"/>
          <tpl hier="4" item="4"/>
          <tpl fld="4" item="0"/>
          <tpl hier="10" item="18"/>
          <tpl hier="11" item="12"/>
        </tpls>
      </m>
      <m>
        <tpls c="6">
          <tpl hier="2" item="16"/>
          <tpl fld="1" item="23"/>
          <tpl hier="4" item="4"/>
          <tpl fld="4" item="0"/>
          <tpl hier="10" item="18"/>
          <tpl hier="11" item="12"/>
        </tpls>
      </m>
      <n v="14412.747800000001" in="0">
        <tpls c="6">
          <tpl hier="2" item="16"/>
          <tpl fld="1" item="117"/>
          <tpl hier="4" item="4"/>
          <tpl fld="4" item="0"/>
          <tpl hier="10" item="18"/>
          <tpl hier="11" item="12"/>
        </tpls>
      </n>
      <m>
        <tpls c="6">
          <tpl hier="2" item="16"/>
          <tpl fld="1" item="38"/>
          <tpl hier="4" item="4"/>
          <tpl fld="4" item="0"/>
          <tpl hier="10" item="18"/>
          <tpl hier="11" item="12"/>
        </tpls>
      </m>
      <m in="0">
        <tpls c="6">
          <tpl hier="2" item="16"/>
          <tpl fld="1" item="45"/>
          <tpl hier="4" item="4"/>
          <tpl fld="4" item="0"/>
          <tpl hier="10" item="18"/>
          <tpl hier="11" item="12"/>
        </tpls>
      </m>
      <m>
        <tpls c="6">
          <tpl fld="0" item="2"/>
          <tpl fld="1" item="110"/>
          <tpl hier="4" item="4"/>
          <tpl fld="4" item="0"/>
          <tpl hier="10" item="18"/>
          <tpl hier="11" item="12"/>
        </tpls>
      </m>
      <m>
        <tpls c="6">
          <tpl hier="2" item="16"/>
          <tpl fld="1" item="175"/>
          <tpl hier="4" item="4"/>
          <tpl fld="4" item="0"/>
          <tpl hier="10" item="18"/>
          <tpl hier="11" item="12"/>
        </tpls>
      </m>
      <m>
        <tpls c="6">
          <tpl hier="2" item="16"/>
          <tpl fld="1" item="39"/>
          <tpl hier="4" item="4"/>
          <tpl fld="4" item="0"/>
          <tpl hier="10" item="18"/>
          <tpl hier="11" item="12"/>
        </tpls>
      </m>
      <m>
        <tpls c="6">
          <tpl hier="2" item="16"/>
          <tpl fld="1" item="130"/>
          <tpl hier="4" item="4"/>
          <tpl fld="4" item="0"/>
          <tpl hier="10" item="18"/>
          <tpl hier="11" item="12"/>
        </tpls>
      </m>
      <m>
        <tpls c="6">
          <tpl fld="0" item="2"/>
          <tpl fld="1" item="23"/>
          <tpl hier="4" item="4"/>
          <tpl fld="4" item="0"/>
          <tpl hier="10" item="18"/>
          <tpl hier="11" item="12"/>
        </tpls>
      </m>
      <m>
        <tpls c="6">
          <tpl fld="0" item="2"/>
          <tpl fld="1" item="157"/>
          <tpl hier="4" item="4"/>
          <tpl fld="4" item="0"/>
          <tpl hier="10" item="18"/>
          <tpl hier="11" item="12"/>
        </tpls>
      </m>
      <n v="2071.4196000000002" in="0">
        <tpls c="6">
          <tpl hier="2" item="16"/>
          <tpl fld="1" item="54"/>
          <tpl hier="4" item="4"/>
          <tpl fld="4" item="0"/>
          <tpl hier="10" item="18"/>
          <tpl hier="11" item="12"/>
        </tpls>
      </n>
      <m in="0">
        <tpls c="6">
          <tpl hier="2" item="16"/>
          <tpl fld="1" item="53"/>
          <tpl hier="4" item="4"/>
          <tpl fld="4" item="0"/>
          <tpl hier="10" item="18"/>
          <tpl hier="11" item="12"/>
        </tpls>
      </m>
      <m in="0">
        <tpls c="6">
          <tpl fld="0" item="2"/>
          <tpl fld="1" item="58"/>
          <tpl hier="4" item="4"/>
          <tpl fld="4" item="0"/>
          <tpl hier="10" item="18"/>
          <tpl hier="11" item="12"/>
        </tpls>
      </m>
      <n v="10149.969999999999" in="0">
        <tpls c="6">
          <tpl fld="0" item="2"/>
          <tpl fld="1" item="94"/>
          <tpl hier="4" item="4"/>
          <tpl fld="4" item="0"/>
          <tpl hier="10" item="18"/>
          <tpl hier="11" item="12"/>
        </tpls>
      </n>
      <n v="2097.2946000000002" in="0">
        <tpls c="6">
          <tpl fld="0" item="2"/>
          <tpl fld="1" item="77"/>
          <tpl hier="4" item="4"/>
          <tpl fld="4" item="0"/>
          <tpl hier="10" item="18"/>
          <tpl hier="11" item="12"/>
        </tpls>
      </n>
      <n v="5581.5524999999998" in="0">
        <tpls c="6">
          <tpl fld="0" item="2"/>
          <tpl fld="1" item="163"/>
          <tpl hier="4" item="4"/>
          <tpl fld="4" item="0"/>
          <tpl hier="10" item="18"/>
          <tpl hier="11" item="12"/>
        </tpls>
      </n>
      <m>
        <tpls c="6">
          <tpl fld="0" item="2"/>
          <tpl fld="1" item="121"/>
          <tpl hier="4" item="4"/>
          <tpl fld="4" item="0"/>
          <tpl hier="10" item="18"/>
          <tpl hier="11" item="12"/>
        </tpls>
      </m>
      <n v="3399.99" in="0">
        <tpls c="6">
          <tpl fld="0" item="2"/>
          <tpl fld="1" item="144"/>
          <tpl hier="4" item="4"/>
          <tpl fld="4" item="0"/>
          <tpl hier="10" item="18"/>
          <tpl hier="11" item="12"/>
        </tpls>
      </n>
      <m>
        <tpls c="6">
          <tpl fld="0" item="2"/>
          <tpl fld="1" item="148"/>
          <tpl hier="4" item="4"/>
          <tpl fld="4" item="0"/>
          <tpl hier="10" item="18"/>
          <tpl hier="11" item="12"/>
        </tpls>
      </m>
      <m>
        <tpls c="6">
          <tpl fld="0" item="2"/>
          <tpl fld="1" item="34"/>
          <tpl hier="4" item="4"/>
          <tpl fld="4" item="0"/>
          <tpl hier="10" item="18"/>
          <tpl hier="11" item="12"/>
        </tpls>
      </m>
      <m>
        <tpls c="6">
          <tpl hier="2" item="16"/>
          <tpl fld="1" item="170"/>
          <tpl hier="4" item="4"/>
          <tpl fld="4" item="0"/>
          <tpl hier="10" item="18"/>
          <tpl hier="11" item="12"/>
        </tpls>
      </m>
      <m in="0">
        <tpls c="6">
          <tpl fld="0" item="2"/>
          <tpl fld="1" item="72"/>
          <tpl hier="4" item="4"/>
          <tpl fld="4" item="0"/>
          <tpl hier="10" item="18"/>
          <tpl hier="11" item="12"/>
        </tpls>
      </m>
      <m>
        <tpls c="6">
          <tpl fld="0" item="2"/>
          <tpl fld="1" item="100"/>
          <tpl hier="4" item="4"/>
          <tpl fld="4" item="0"/>
          <tpl hier="10" item="18"/>
          <tpl hier="11" item="12"/>
        </tpls>
      </m>
      <m>
        <tpls c="6">
          <tpl hier="2" item="16"/>
          <tpl fld="1" item="105"/>
          <tpl hier="4" item="4"/>
          <tpl fld="4" item="0"/>
          <tpl hier="10" item="18"/>
          <tpl hier="11" item="12"/>
        </tpls>
      </m>
      <m in="0">
        <tpls c="6">
          <tpl fld="0" item="2"/>
          <tpl fld="1" item="48"/>
          <tpl hier="4" item="4"/>
          <tpl fld="4" item="0"/>
          <tpl hier="10" item="18"/>
          <tpl hier="11" item="12"/>
        </tpls>
      </m>
      <n v="7757.9174000000003" in="0">
        <tpls c="6">
          <tpl hier="2" item="16"/>
          <tpl fld="1" item="124"/>
          <tpl hier="4" item="4"/>
          <tpl fld="4" item="0"/>
          <tpl hier="10" item="18"/>
          <tpl hier="11" item="12"/>
        </tpls>
      </n>
      <n v="27329.402000000002" in="0">
        <tpls c="6">
          <tpl hier="2" item="16"/>
          <tpl fld="1" item="35"/>
          <tpl hier="4" item="4"/>
          <tpl fld="4" item="0"/>
          <tpl hier="10" item="18"/>
          <tpl hier="11" item="12"/>
        </tpls>
      </n>
      <m>
        <tpls c="6">
          <tpl hier="2" item="16"/>
          <tpl fld="1" item="80"/>
          <tpl hier="4" item="4"/>
          <tpl fld="4" item="0"/>
          <tpl hier="10" item="18"/>
          <tpl hier="11" item="12"/>
        </tpls>
      </m>
      <n v="11548.1664" in="0">
        <tpls c="6">
          <tpl fld="0" item="2"/>
          <tpl fld="1" item="8"/>
          <tpl hier="4" item="4"/>
          <tpl fld="4" item="0"/>
          <tpl hier="10" item="18"/>
          <tpl hier="11" item="12"/>
        </tpls>
      </n>
      <m>
        <tpls c="6">
          <tpl fld="0" item="2"/>
          <tpl fld="1" item="20"/>
          <tpl hier="4" item="4"/>
          <tpl fld="4" item="0"/>
          <tpl hier="10" item="18"/>
          <tpl hier="11" item="12"/>
        </tpls>
      </m>
      <m>
        <tpls c="6">
          <tpl fld="0" item="2"/>
          <tpl fld="1" item="81"/>
          <tpl hier="4" item="4"/>
          <tpl fld="4" item="0"/>
          <tpl hier="10" item="18"/>
          <tpl hier="11" item="12"/>
        </tpls>
      </m>
      <m>
        <tpls c="6">
          <tpl hier="2" item="16"/>
          <tpl fld="1" item="128"/>
          <tpl hier="4" item="4"/>
          <tpl fld="4" item="0"/>
          <tpl hier="10" item="18"/>
          <tpl hier="11" item="12"/>
        </tpls>
      </m>
      <m>
        <tpls c="6">
          <tpl hier="2" item="16"/>
          <tpl fld="1" item="71"/>
          <tpl hier="4" item="4"/>
          <tpl fld="4" item="0"/>
          <tpl hier="10" item="18"/>
          <tpl hier="11" item="12"/>
        </tpls>
      </m>
      <m>
        <tpls c="6">
          <tpl fld="0" item="2"/>
          <tpl fld="1" item="147"/>
          <tpl hier="4" item="4"/>
          <tpl fld="4" item="0"/>
          <tpl hier="10" item="18"/>
          <tpl hier="11" item="12"/>
        </tpls>
      </m>
      <m in="0">
        <tpls c="6">
          <tpl fld="0" item="2"/>
          <tpl fld="1" item="126"/>
          <tpl hier="4" item="4"/>
          <tpl fld="4" item="0"/>
          <tpl hier="10" item="18"/>
          <tpl hier="11" item="12"/>
        </tpls>
      </m>
      <n v="11548.166399999998" in="0">
        <tpls c="6">
          <tpl fld="0" item="2"/>
          <tpl fld="1" item="159"/>
          <tpl hier="4" item="4"/>
          <tpl fld="4" item="0"/>
          <tpl hier="10" item="18"/>
          <tpl hier="11" item="12"/>
        </tpls>
      </n>
      <m>
        <tpls c="6">
          <tpl hier="2" item="16"/>
          <tpl fld="1" item="151"/>
          <tpl hier="4" item="4"/>
          <tpl fld="4" item="0"/>
          <tpl hier="10" item="18"/>
          <tpl hier="11" item="12"/>
        </tpls>
      </m>
      <m>
        <tpls c="6">
          <tpl fld="0" item="2"/>
          <tpl fld="1" item="69"/>
          <tpl hier="4" item="4"/>
          <tpl fld="4" item="0"/>
          <tpl hier="10" item="18"/>
          <tpl hier="11" item="12"/>
        </tpls>
      </m>
      <m>
        <tpls c="6">
          <tpl fld="0" item="2"/>
          <tpl fld="1" item="27"/>
          <tpl hier="4" item="4"/>
          <tpl fld="4" item="0"/>
          <tpl hier="10" item="18"/>
          <tpl hier="11" item="12"/>
        </tpls>
      </m>
      <n v="13541.936300000001" in="0">
        <tpls c="6">
          <tpl hier="2" item="16"/>
          <tpl fld="1" item="123"/>
          <tpl hier="4" item="4"/>
          <tpl fld="4" item="0"/>
          <tpl hier="10" item="18"/>
          <tpl hier="11" item="12"/>
        </tpls>
      </n>
      <m in="0">
        <tpls c="6">
          <tpl fld="0" item="2"/>
          <tpl fld="1" item="47"/>
          <tpl hier="4" item="4"/>
          <tpl fld="4" item="0"/>
          <tpl hier="10" item="18"/>
          <tpl hier="11" item="12"/>
        </tpls>
      </m>
      <m>
        <tpls c="6">
          <tpl hier="2" item="16"/>
          <tpl fld="1" item="115"/>
          <tpl hier="4" item="4"/>
          <tpl fld="4" item="0"/>
          <tpl hier="10" item="18"/>
          <tpl hier="11" item="12"/>
        </tpls>
      </m>
      <m>
        <tpls c="6">
          <tpl fld="0" item="2"/>
          <tpl fld="1" item="129"/>
          <tpl hier="4" item="4"/>
          <tpl fld="4" item="0"/>
          <tpl hier="10" item="18"/>
          <tpl hier="11" item="12"/>
        </tpls>
      </m>
      <n v="14170.140600000001" in="0">
        <tpls c="6">
          <tpl hier="2" item="16"/>
          <tpl fld="1" item="109"/>
          <tpl hier="4" item="4"/>
          <tpl fld="4" item="0"/>
          <tpl hier="10" item="18"/>
          <tpl hier="11" item="12"/>
        </tpls>
      </n>
      <m>
        <tpls c="6">
          <tpl hier="2" item="16"/>
          <tpl fld="1" item="59"/>
          <tpl hier="4" item="4"/>
          <tpl fld="4" item="0"/>
          <tpl hier="10" item="18"/>
          <tpl hier="11" item="12"/>
        </tpls>
      </m>
      <n v="4798.1863999999996" in="0">
        <tpls c="6">
          <tpl fld="0" item="2"/>
          <tpl fld="1" item="86"/>
          <tpl hier="4" item="4"/>
          <tpl fld="4" item="0"/>
          <tpl hier="10" item="18"/>
          <tpl hier="11" item="12"/>
        </tpls>
      </n>
      <n v="10290.1338" in="0">
        <tpls c="6">
          <tpl hier="2" item="16"/>
          <tpl fld="1" item="125"/>
          <tpl hier="4" item="4"/>
          <tpl fld="4" item="0"/>
          <tpl hier="10" item="18"/>
          <tpl hier="11" item="12"/>
        </tpls>
      </n>
      <m in="0">
        <tpls c="6">
          <tpl fld="0" item="2"/>
          <tpl fld="1" item="19"/>
          <tpl hier="4" item="4"/>
          <tpl fld="4" item="0"/>
          <tpl hier="10" item="18"/>
          <tpl hier="11" item="12"/>
        </tpls>
      </m>
      <m in="0">
        <tpls c="6">
          <tpl fld="0" item="2"/>
          <tpl fld="1" item="102"/>
          <tpl hier="4" item="4"/>
          <tpl fld="4" item="0"/>
          <tpl hier="10" item="18"/>
          <tpl hier="11" item="12"/>
        </tpls>
      </m>
      <m in="0">
        <tpls c="6">
          <tpl hier="2" item="16"/>
          <tpl fld="1" item="31"/>
          <tpl hier="4" item="4"/>
          <tpl fld="4" item="0"/>
          <tpl hier="10" item="18"/>
          <tpl hier="11" item="12"/>
        </tpls>
      </m>
      <m>
        <tpls c="6">
          <tpl hier="2" item="16"/>
          <tpl fld="1" item="116"/>
          <tpl hier="4" item="4"/>
          <tpl fld="4" item="0"/>
          <tpl hier="10" item="18"/>
          <tpl hier="11" item="12"/>
        </tpls>
      </m>
      <m>
        <tpls c="6">
          <tpl fld="0" item="2"/>
          <tpl fld="1" item="32"/>
          <tpl hier="4" item="4"/>
          <tpl fld="4" item="0"/>
          <tpl hier="10" item="18"/>
          <tpl hier="11" item="12"/>
        </tpls>
      </m>
      <m>
        <tpls c="6">
          <tpl fld="0" item="2"/>
          <tpl fld="1" item="162"/>
          <tpl hier="4" item="4"/>
          <tpl fld="4" item="0"/>
          <tpl hier="10" item="18"/>
          <tpl hier="11" item="12"/>
        </tpls>
      </m>
      <m>
        <tpls c="6">
          <tpl fld="0" item="2"/>
          <tpl fld="1" item="165"/>
          <tpl hier="4" item="4"/>
          <tpl fld="4" item="0"/>
          <tpl hier="10" item="18"/>
          <tpl hier="11" item="12"/>
        </tpls>
      </m>
      <m>
        <tpls c="6">
          <tpl fld="0" item="2"/>
          <tpl fld="1" item="101"/>
          <tpl hier="4" item="4"/>
          <tpl fld="4" item="0"/>
          <tpl hier="10" item="18"/>
          <tpl hier="11" item="12"/>
        </tpls>
      </m>
      <n v="30279.236500000006" in="0">
        <tpls c="6">
          <tpl hier="2" item="16"/>
          <tpl fld="1" item="62"/>
          <tpl hier="4" item="4"/>
          <tpl fld="4" item="0"/>
          <tpl hier="10" item="18"/>
          <tpl hier="11" item="12"/>
        </tpls>
      </n>
      <m>
        <tpls c="6">
          <tpl fld="0" item="2"/>
          <tpl fld="1" item="112"/>
          <tpl hier="4" item="4"/>
          <tpl fld="4" item="0"/>
          <tpl hier="10" item="18"/>
          <tpl hier="11" item="12"/>
        </tpls>
      </m>
      <m>
        <tpls c="6">
          <tpl fld="0" item="2"/>
          <tpl fld="1" item="97"/>
          <tpl hier="4" item="4"/>
          <tpl fld="4" item="0"/>
          <tpl hier="10" item="18"/>
          <tpl hier="11" item="12"/>
        </tpls>
      </m>
      <m in="0">
        <tpls c="6">
          <tpl fld="0" item="2"/>
          <tpl fld="1" item="68"/>
          <tpl hier="4" item="4"/>
          <tpl fld="4" item="0"/>
          <tpl hier="10" item="18"/>
          <tpl hier="11" item="12"/>
        </tpls>
      </m>
      <m in="0">
        <tpls c="6">
          <tpl hier="2" item="16"/>
          <tpl fld="1" item="30"/>
          <tpl hier="4" item="4"/>
          <tpl fld="4" item="0"/>
          <tpl hier="10" item="18"/>
          <tpl hier="11" item="12"/>
        </tpls>
      </m>
      <m>
        <tpls c="6">
          <tpl fld="0" item="2"/>
          <tpl fld="1" item="149"/>
          <tpl hier="4" item="4"/>
          <tpl fld="4" item="0"/>
          <tpl hier="10" item="18"/>
          <tpl hier="11" item="12"/>
        </tpls>
      </m>
      <m in="0">
        <tpls c="6">
          <tpl fld="0" item="2"/>
          <tpl fld="1" item="117"/>
          <tpl hier="4" item="4"/>
          <tpl fld="4" item="0"/>
          <tpl hier="10" item="18"/>
          <tpl hier="11" item="12"/>
        </tpls>
      </m>
      <m>
        <tpls c="6">
          <tpl hier="2" item="16"/>
          <tpl fld="1" item="157"/>
          <tpl hier="4" item="4"/>
          <tpl fld="4" item="0"/>
          <tpl hier="10" item="2"/>
          <tpl hier="11" item="12"/>
        </tpls>
      </m>
      <m in="0">
        <tpls c="6">
          <tpl fld="0" item="2"/>
          <tpl fld="1" item="54"/>
          <tpl hier="4" item="4"/>
          <tpl fld="4" item="0"/>
          <tpl hier="10" item="2"/>
          <tpl hier="11" item="12"/>
        </tpls>
      </m>
      <m in="0">
        <tpls c="6">
          <tpl fld="0" item="2"/>
          <tpl fld="1" item="53"/>
          <tpl hier="4" item="4"/>
          <tpl fld="4" item="0"/>
          <tpl hier="10" item="2"/>
          <tpl hier="11" item="12"/>
        </tpls>
      </m>
      <m in="0">
        <tpls c="6">
          <tpl hier="2" item="16"/>
          <tpl fld="1" item="58"/>
          <tpl hier="4" item="4"/>
          <tpl fld="4" item="0"/>
          <tpl hier="10" item="2"/>
          <tpl hier="11" item="12"/>
        </tpls>
      </m>
      <n v="2964.5524999999998" in="0">
        <tpls c="6">
          <tpl hier="2" item="16"/>
          <tpl fld="1" item="94"/>
          <tpl hier="4" item="4"/>
          <tpl fld="4" item="0"/>
          <tpl hier="10" item="2"/>
          <tpl hier="11" item="12"/>
        </tpls>
      </n>
      <n v="4530.5325000000003" in="0">
        <tpls c="6">
          <tpl hier="2" item="16"/>
          <tpl fld="1" item="77"/>
          <tpl hier="4" item="4"/>
          <tpl fld="4" item="0"/>
          <tpl hier="10" item="2"/>
          <tpl hier="11" item="12"/>
        </tpls>
      </n>
      <m in="0">
        <tpls c="6">
          <tpl hier="2" item="16"/>
          <tpl fld="1" item="163"/>
          <tpl hier="4" item="4"/>
          <tpl fld="4" item="0"/>
          <tpl hier="10" item="2"/>
          <tpl hier="11" item="12"/>
        </tpls>
      </m>
      <m>
        <tpls c="6">
          <tpl hier="2" item="16"/>
          <tpl fld="1" item="121"/>
          <tpl hier="4" item="4"/>
          <tpl fld="4" item="0"/>
          <tpl hier="10" item="2"/>
          <tpl hier="11" item="12"/>
        </tpls>
      </m>
      <n v="3747.5425" in="0">
        <tpls c="6">
          <tpl hier="2" item="16"/>
          <tpl fld="1" item="144"/>
          <tpl hier="4" item="4"/>
          <tpl fld="4" item="0"/>
          <tpl hier="10" item="2"/>
          <tpl hier="11" item="12"/>
        </tpls>
      </n>
      <m>
        <tpls c="6">
          <tpl hier="2" item="16"/>
          <tpl fld="1" item="148"/>
          <tpl hier="4" item="4"/>
          <tpl fld="4" item="0"/>
          <tpl hier="10" item="2"/>
          <tpl hier="11" item="12"/>
        </tpls>
      </m>
      <m>
        <tpls c="6">
          <tpl hier="2" item="16"/>
          <tpl fld="1" item="34"/>
          <tpl hier="4" item="4"/>
          <tpl fld="4" item="0"/>
          <tpl hier="10" item="2"/>
          <tpl hier="11" item="12"/>
        </tpls>
      </m>
      <m>
        <tpls c="6">
          <tpl fld="0" item="2"/>
          <tpl fld="1" item="170"/>
          <tpl hier="4" item="4"/>
          <tpl fld="4" item="0"/>
          <tpl hier="10" item="2"/>
          <tpl hier="11" item="12"/>
        </tpls>
      </m>
      <m in="0">
        <tpls c="6">
          <tpl hier="2" item="16"/>
          <tpl fld="1" item="72"/>
          <tpl hier="4" item="4"/>
          <tpl fld="4" item="0"/>
          <tpl hier="10" item="2"/>
          <tpl hier="11" item="12"/>
        </tpls>
      </m>
      <m>
        <tpls c="6">
          <tpl hier="2" item="16"/>
          <tpl fld="1" item="100"/>
          <tpl hier="4" item="4"/>
          <tpl fld="4" item="0"/>
          <tpl hier="10" item="2"/>
          <tpl hier="11" item="12"/>
        </tpls>
      </m>
      <m>
        <tpls c="6">
          <tpl fld="0" item="2"/>
          <tpl fld="1" item="105"/>
          <tpl hier="4" item="4"/>
          <tpl fld="4" item="0"/>
          <tpl hier="10" item="2"/>
          <tpl hier="11" item="12"/>
        </tpls>
      </m>
      <m in="0">
        <tpls c="6">
          <tpl hier="2" item="16"/>
          <tpl fld="1" item="48"/>
          <tpl hier="4" item="4"/>
          <tpl fld="4" item="0"/>
          <tpl hier="10" item="2"/>
          <tpl hier="11" item="12"/>
        </tpls>
      </m>
      <n v="699.09820000000002" in="0">
        <tpls c="6">
          <tpl fld="0" item="2"/>
          <tpl fld="1" item="124"/>
          <tpl hier="4" item="4"/>
          <tpl fld="4" item="0"/>
          <tpl hier="10" item="2"/>
          <tpl hier="11" item="12"/>
        </tpls>
      </n>
      <m in="0">
        <tpls c="6">
          <tpl fld="0" item="2"/>
          <tpl fld="1" item="35"/>
          <tpl hier="4" item="4"/>
          <tpl fld="4" item="0"/>
          <tpl hier="10" item="2"/>
          <tpl hier="11" item="12"/>
        </tpls>
      </m>
      <m>
        <tpls c="6">
          <tpl fld="0" item="2"/>
          <tpl fld="1" item="80"/>
          <tpl hier="4" item="4"/>
          <tpl fld="4" item="0"/>
          <tpl hier="10" item="2"/>
          <tpl hier="11" item="12"/>
        </tpls>
      </m>
      <n v="8110.6674999999996" in="0">
        <tpls c="6">
          <tpl hier="2" item="16"/>
          <tpl fld="1" item="8"/>
          <tpl hier="4" item="4"/>
          <tpl fld="4" item="0"/>
          <tpl hier="10" item="2"/>
          <tpl hier="11" item="12"/>
        </tpls>
      </n>
      <m>
        <tpls c="6">
          <tpl hier="2" item="16"/>
          <tpl fld="1" item="20"/>
          <tpl hier="4" item="4"/>
          <tpl fld="4" item="0"/>
          <tpl hier="10" item="2"/>
          <tpl hier="11" item="12"/>
        </tpls>
      </m>
      <m>
        <tpls c="6">
          <tpl hier="2" item="16"/>
          <tpl fld="1" item="81"/>
          <tpl hier="4" item="4"/>
          <tpl fld="4" item="0"/>
          <tpl hier="10" item="2"/>
          <tpl hier="11" item="12"/>
        </tpls>
      </m>
      <m>
        <tpls c="6">
          <tpl fld="0" item="2"/>
          <tpl fld="1" item="128"/>
          <tpl hier="4" item="4"/>
          <tpl fld="4" item="0"/>
          <tpl hier="10" item="2"/>
          <tpl hier="11" item="12"/>
        </tpls>
      </m>
      <m>
        <tpls c="6">
          <tpl fld="0" item="2"/>
          <tpl fld="1" item="71"/>
          <tpl hier="4" item="4"/>
          <tpl fld="4" item="0"/>
          <tpl hier="10" item="2"/>
          <tpl hier="11" item="12"/>
        </tpls>
      </m>
      <m>
        <tpls c="6">
          <tpl hier="2" item="16"/>
          <tpl fld="1" item="147"/>
          <tpl hier="4" item="4"/>
          <tpl fld="4" item="0"/>
          <tpl hier="10" item="2"/>
          <tpl hier="11" item="12"/>
        </tpls>
      </m>
      <n v="2964.5524999999998" in="0">
        <tpls c="6">
          <tpl hier="2" item="16"/>
          <tpl fld="1" item="126"/>
          <tpl hier="4" item="4"/>
          <tpl fld="4" item="0"/>
          <tpl hier="10" item="2"/>
          <tpl hier="11" item="12"/>
        </tpls>
      </n>
      <m in="0">
        <tpls c="6">
          <tpl hier="2" item="16"/>
          <tpl fld="1" item="159"/>
          <tpl hier="4" item="4"/>
          <tpl fld="4" item="0"/>
          <tpl hier="10" item="2"/>
          <tpl hier="11" item="12"/>
        </tpls>
      </m>
      <m>
        <tpls c="6">
          <tpl fld="0" item="2"/>
          <tpl fld="1" item="151"/>
          <tpl hier="4" item="4"/>
          <tpl fld="4" item="0"/>
          <tpl hier="10" item="2"/>
          <tpl hier="11" item="12"/>
        </tpls>
      </m>
      <m>
        <tpls c="6">
          <tpl hier="2" item="16"/>
          <tpl fld="1" item="69"/>
          <tpl hier="4" item="4"/>
          <tpl fld="4" item="0"/>
          <tpl hier="10" item="2"/>
          <tpl hier="11" item="12"/>
        </tpls>
      </m>
      <m>
        <tpls c="6">
          <tpl hier="2" item="16"/>
          <tpl fld="1" item="27"/>
          <tpl hier="4" item="4"/>
          <tpl fld="4" item="0"/>
          <tpl hier="10" item="2"/>
          <tpl hier="11" item="12"/>
        </tpls>
      </m>
      <m in="0">
        <tpls c="6">
          <tpl fld="0" item="2"/>
          <tpl fld="1" item="123"/>
          <tpl hier="4" item="4"/>
          <tpl fld="4" item="0"/>
          <tpl hier="10" item="2"/>
          <tpl hier="11" item="12"/>
        </tpls>
      </m>
      <m in="0">
        <tpls c="6">
          <tpl hier="2" item="16"/>
          <tpl fld="1" item="47"/>
          <tpl hier="4" item="4"/>
          <tpl fld="4" item="0"/>
          <tpl hier="10" item="2"/>
          <tpl hier="11" item="12"/>
        </tpls>
      </m>
      <m>
        <tpls c="6">
          <tpl fld="0" item="2"/>
          <tpl fld="1" item="115"/>
          <tpl hier="4" item="4"/>
          <tpl fld="4" item="0"/>
          <tpl hier="10" item="2"/>
          <tpl hier="11" item="12"/>
        </tpls>
      </m>
      <m>
        <tpls c="6">
          <tpl hier="2" item="16"/>
          <tpl fld="1" item="129"/>
          <tpl hier="4" item="4"/>
          <tpl fld="4" item="0"/>
          <tpl hier="10" item="2"/>
          <tpl hier="11" item="12"/>
        </tpls>
      </m>
      <n v="699.09820000000002" in="0">
        <tpls c="6">
          <tpl fld="0" item="2"/>
          <tpl fld="1" item="109"/>
          <tpl hier="4" item="4"/>
          <tpl fld="4" item="0"/>
          <tpl hier="10" item="2"/>
          <tpl hier="11" item="12"/>
        </tpls>
      </n>
      <m>
        <tpls c="6">
          <tpl fld="0" item="2"/>
          <tpl fld="1" item="59"/>
          <tpl hier="4" item="4"/>
          <tpl fld="4" item="0"/>
          <tpl hier="10" item="2"/>
          <tpl hier="11" item="12"/>
        </tpls>
      </m>
      <n v="5929.1049999999996" in="0">
        <tpls c="6">
          <tpl hier="2" item="16"/>
          <tpl fld="1" item="86"/>
          <tpl hier="4" item="4"/>
          <tpl fld="4" item="0"/>
          <tpl hier="10" item="2"/>
          <tpl hier="11" item="12"/>
        </tpls>
      </n>
      <n v="699.09820000000002" in="0">
        <tpls c="6">
          <tpl fld="0" item="2"/>
          <tpl fld="1" item="125"/>
          <tpl hier="4" item="4"/>
          <tpl fld="4" item="0"/>
          <tpl hier="10" item="2"/>
          <tpl hier="11" item="12"/>
        </tpls>
      </n>
      <m in="0">
        <tpls c="6">
          <tpl hier="2" item="16"/>
          <tpl fld="1" item="19"/>
          <tpl hier="4" item="4"/>
          <tpl fld="4" item="0"/>
          <tpl hier="10" item="2"/>
          <tpl hier="11" item="12"/>
        </tpls>
      </m>
      <n v="2105.9700000000003" in="0">
        <tpls c="6">
          <tpl hier="2" item="16"/>
          <tpl fld="1" item="102"/>
          <tpl hier="4" item="4"/>
          <tpl fld="4" item="0"/>
          <tpl hier="10" item="2"/>
          <tpl hier="11" item="12"/>
        </tpls>
      </n>
      <m in="0">
        <tpls c="6">
          <tpl fld="0" item="2"/>
          <tpl fld="1" item="31"/>
          <tpl hier="4" item="4"/>
          <tpl fld="4" item="0"/>
          <tpl hier="10" item="2"/>
          <tpl hier="11" item="12"/>
        </tpls>
      </m>
      <m>
        <tpls c="6">
          <tpl fld="0" item="2"/>
          <tpl fld="1" item="116"/>
          <tpl hier="4" item="4"/>
          <tpl fld="4" item="0"/>
          <tpl hier="10" item="2"/>
          <tpl hier="11" item="12"/>
        </tpls>
      </m>
      <m>
        <tpls c="6">
          <tpl hier="2" item="16"/>
          <tpl fld="1" item="32"/>
          <tpl hier="4" item="4"/>
          <tpl fld="4" item="0"/>
          <tpl hier="10" item="2"/>
          <tpl hier="11" item="12"/>
        </tpls>
      </m>
      <m>
        <tpls c="6">
          <tpl hier="2" item="16"/>
          <tpl fld="1" item="162"/>
          <tpl hier="4" item="4"/>
          <tpl fld="4" item="0"/>
          <tpl hier="10" item="2"/>
          <tpl hier="11" item="12"/>
        </tpls>
      </m>
      <m>
        <tpls c="6">
          <tpl hier="2" item="16"/>
          <tpl fld="1" item="138"/>
          <tpl hier="4" item="4"/>
          <tpl fld="4" item="0"/>
          <tpl hier="10" item="2"/>
          <tpl hier="11" item="12"/>
        </tpls>
      </m>
      <m in="0">
        <tpls c="6">
          <tpl hier="2" item="16"/>
          <tpl fld="1" item="51"/>
          <tpl hier="4" item="4"/>
          <tpl fld="4" item="0"/>
          <tpl hier="10" item="2"/>
          <tpl hier="11" item="12"/>
        </tpls>
      </m>
      <m>
        <tpls c="6">
          <tpl fld="0" item="2"/>
          <tpl fld="1" item="122"/>
          <tpl hier="4" item="4"/>
          <tpl fld="4" item="0"/>
          <tpl hier="10" item="2"/>
          <tpl hier="11" item="12"/>
        </tpls>
      </m>
      <m in="0">
        <tpls c="6">
          <tpl fld="0" item="2"/>
          <tpl fld="1" item="50"/>
          <tpl hier="4" item="4"/>
          <tpl fld="4" item="0"/>
          <tpl hier="10" item="2"/>
          <tpl hier="11" item="12"/>
        </tpls>
      </m>
      <m>
        <tpls c="6">
          <tpl fld="0" item="2"/>
          <tpl fld="1" item="21"/>
          <tpl hier="4" item="4"/>
          <tpl fld="4" item="0"/>
          <tpl hier="10" item="2"/>
          <tpl hier="11" item="12"/>
        </tpls>
      </m>
      <m>
        <tpls c="6">
          <tpl hier="2" item="16"/>
          <tpl fld="1" item="155"/>
          <tpl hier="4" item="4"/>
          <tpl fld="4" item="0"/>
          <tpl hier="10" item="2"/>
          <tpl hier="11" item="12"/>
        </tpls>
      </m>
      <m>
        <tpls c="6">
          <tpl fld="0" item="2"/>
          <tpl fld="1" item="139"/>
          <tpl hier="4" item="4"/>
          <tpl fld="4" item="0"/>
          <tpl hier="10" item="2"/>
          <tpl hier="11" item="12"/>
        </tpls>
      </m>
      <m>
        <tpls c="6">
          <tpl hier="2" item="16"/>
          <tpl fld="1" item="95"/>
          <tpl hier="4" item="4"/>
          <tpl fld="4" item="0"/>
          <tpl hier="10" item="2"/>
          <tpl hier="11" item="12"/>
        </tpls>
      </m>
      <m>
        <tpls c="6">
          <tpl hier="2" item="16"/>
          <tpl fld="1" item="25"/>
          <tpl hier="4" item="4"/>
          <tpl fld="4" item="0"/>
          <tpl hier="10" item="2"/>
          <tpl hier="11" item="12"/>
        </tpls>
      </m>
      <m>
        <tpls c="6">
          <tpl fld="0" item="2"/>
          <tpl fld="1" item="160"/>
          <tpl hier="4" item="4"/>
          <tpl fld="4" item="0"/>
          <tpl hier="10" item="2"/>
          <tpl hier="11" item="12"/>
        </tpls>
      </m>
      <n v="782.99" in="0">
        <tpls c="6">
          <tpl hier="2" item="16"/>
          <tpl fld="1" item="104"/>
          <tpl hier="4" item="4"/>
          <tpl fld="4" item="0"/>
          <tpl hier="10" item="2"/>
          <tpl hier="11" item="12"/>
        </tpls>
      </n>
      <n v="699.09820000000002" in="0">
        <tpls c="6">
          <tpl fld="0" item="2"/>
          <tpl fld="1" item="172"/>
          <tpl hier="4" item="4"/>
          <tpl fld="4" item="0"/>
          <tpl hier="10" item="2"/>
          <tpl hier="11" item="12"/>
        </tpls>
      </n>
      <m in="0">
        <tpls c="6">
          <tpl fld="0" item="2"/>
          <tpl fld="1" item="66"/>
          <tpl hier="4" item="4"/>
          <tpl fld="4" item="0"/>
          <tpl hier="10" item="2"/>
          <tpl hier="11" item="12"/>
        </tpls>
      </m>
      <m in="0">
        <tpls c="6">
          <tpl fld="0" item="2"/>
          <tpl fld="1" item="56"/>
          <tpl hier="4" item="4"/>
          <tpl fld="4" item="0"/>
          <tpl hier="10" item="2"/>
          <tpl hier="11" item="12"/>
        </tpls>
      </m>
      <m>
        <tpls c="6">
          <tpl hier="2" item="16"/>
          <tpl fld="1" item="85"/>
          <tpl hier="4" item="4"/>
          <tpl fld="4" item="0"/>
          <tpl hier="10" item="2"/>
          <tpl hier="11" item="12"/>
        </tpls>
      </m>
      <m>
        <tpls c="6">
          <tpl fld="0" item="2"/>
          <tpl fld="1" item="90"/>
          <tpl hier="4" item="4"/>
          <tpl fld="4" item="0"/>
          <tpl hier="10" item="2"/>
          <tpl hier="11" item="12"/>
        </tpls>
      </m>
      <m in="0">
        <tpls c="6">
          <tpl fld="0" item="2"/>
          <tpl fld="1" item="1"/>
          <tpl hier="4" item="4"/>
          <tpl fld="4" item="0"/>
          <tpl hier="10" item="2"/>
          <tpl hier="11" item="12"/>
        </tpls>
      </m>
      <m in="0">
        <tpls c="6">
          <tpl fld="0" item="2"/>
          <tpl fld="1" item="22"/>
          <tpl hier="4" item="4"/>
          <tpl fld="4" item="0"/>
          <tpl hier="10" item="2"/>
          <tpl hier="11" item="12"/>
        </tpls>
      </m>
      <m>
        <tpls c="6">
          <tpl hier="2" item="16"/>
          <tpl fld="1" item="156"/>
          <tpl hier="4" item="4"/>
          <tpl fld="4" item="0"/>
          <tpl hier="10" item="2"/>
          <tpl hier="11" item="12"/>
        </tpls>
      </m>
      <m>
        <tpls c="6">
          <tpl hier="2" item="16"/>
          <tpl fld="1" item="161"/>
          <tpl hier="4" item="4"/>
          <tpl fld="4" item="0"/>
          <tpl hier="10" item="2"/>
          <tpl hier="11" item="12"/>
        </tpls>
      </m>
      <m>
        <tpls c="6">
          <tpl hier="2" item="16"/>
          <tpl fld="1" item="118"/>
          <tpl hier="4" item="4"/>
          <tpl fld="4" item="0"/>
          <tpl hier="10" item="2"/>
          <tpl hier="11" item="12"/>
        </tpls>
      </m>
      <n v="2964.5524999999998" in="0">
        <tpls c="6">
          <tpl hier="2" item="16"/>
          <tpl fld="1" item="79"/>
          <tpl hier="4" item="4"/>
          <tpl fld="4" item="0"/>
          <tpl hier="10" item="2"/>
          <tpl hier="11" item="12"/>
        </tpls>
      </n>
      <m in="0">
        <tpls c="6">
          <tpl hier="2" item="16"/>
          <tpl fld="1" item="44"/>
          <tpl hier="4" item="4"/>
          <tpl fld="4" item="0"/>
          <tpl hier="10" item="2"/>
          <tpl hier="11" item="12"/>
        </tpls>
      </m>
      <m>
        <tpls c="6">
          <tpl fld="0" item="2"/>
          <tpl fld="1" item="113"/>
          <tpl hier="4" item="4"/>
          <tpl fld="4" item="0"/>
          <tpl hier="10" item="2"/>
          <tpl hier="11" item="12"/>
        </tpls>
      </m>
      <m in="0">
        <tpls c="6">
          <tpl hier="2" item="16"/>
          <tpl fld="1" item="46"/>
          <tpl hier="4" item="4"/>
          <tpl fld="4" item="0"/>
          <tpl hier="10" item="2"/>
          <tpl hier="11" item="12"/>
        </tpls>
      </m>
      <m>
        <tpls c="6">
          <tpl hier="2" item="16"/>
          <tpl fld="1" item="132"/>
          <tpl hier="4" item="4"/>
          <tpl fld="4" item="0"/>
          <tpl hier="10" item="2"/>
          <tpl hier="11" item="12"/>
        </tpls>
      </m>
      <n v="699.09820000000002" in="0">
        <tpls c="6">
          <tpl fld="0" item="2"/>
          <tpl fld="1" item="137"/>
          <tpl hier="4" item="4"/>
          <tpl fld="4" item="0"/>
          <tpl hier="10" item="2"/>
          <tpl hier="11" item="12"/>
        </tpls>
      </n>
      <m in="0">
        <tpls c="6">
          <tpl fld="0" item="2"/>
          <tpl fld="1" item="29"/>
          <tpl hier="4" item="4"/>
          <tpl fld="4" item="0"/>
          <tpl hier="10" item="2"/>
          <tpl hier="11" item="12"/>
        </tpls>
      </m>
      <m>
        <tpls c="6">
          <tpl fld="0" item="2"/>
          <tpl fld="1" item="40"/>
          <tpl hier="4" item="4"/>
          <tpl fld="4" item="0"/>
          <tpl hier="10" item="2"/>
          <tpl hier="11" item="12"/>
        </tpls>
      </m>
      <m in="0">
        <tpls c="6">
          <tpl fld="0" item="2"/>
          <tpl fld="1" item="28"/>
          <tpl hier="4" item="4"/>
          <tpl fld="4" item="0"/>
          <tpl hier="10" item="2"/>
          <tpl hier="11" item="12"/>
        </tpls>
      </m>
      <n v="13256.782500000001" in="0">
        <tpls c="6">
          <tpl hier="2" item="16"/>
          <tpl fld="1" item="33"/>
          <tpl hier="4" item="4"/>
          <tpl fld="4" item="0"/>
          <tpl hier="10" item="2"/>
          <tpl hier="11" item="12"/>
        </tpls>
      </n>
      <m>
        <tpls c="6">
          <tpl fld="0" item="2"/>
          <tpl fld="1" item="136"/>
          <tpl hier="4" item="4"/>
          <tpl fld="4" item="0"/>
          <tpl hier="10" item="2"/>
          <tpl hier="11" item="12"/>
        </tpls>
      </m>
      <n v="1398.1964" in="0">
        <tpls c="6">
          <tpl fld="0" item="2"/>
          <tpl fld="1" item="133"/>
          <tpl hier="4" item="4"/>
          <tpl fld="4" item="0"/>
          <tpl hier="10" item="2"/>
          <tpl hier="11" item="12"/>
        </tpls>
      </n>
      <m>
        <tpls c="6">
          <tpl fld="0" item="2"/>
          <tpl fld="1" item="91"/>
          <tpl hier="4" item="4"/>
          <tpl fld="4" item="0"/>
          <tpl hier="10" item="2"/>
          <tpl hier="11" item="12"/>
        </tpls>
      </m>
      <m>
        <tpls c="6">
          <tpl fld="0" item="2"/>
          <tpl fld="1" item="24"/>
          <tpl hier="4" item="4"/>
          <tpl fld="4" item="0"/>
          <tpl hier="10" item="2"/>
          <tpl hier="11" item="12"/>
        </tpls>
      </m>
      <m>
        <tpls c="6">
          <tpl hier="2" item="16"/>
          <tpl fld="1" item="111"/>
          <tpl hier="4" item="4"/>
          <tpl fld="4" item="0"/>
          <tpl hier="10" item="2"/>
          <tpl hier="11" item="12"/>
        </tpls>
      </m>
      <m in="0">
        <tpls c="6">
          <tpl fld="0" item="2"/>
          <tpl fld="1" item="4"/>
          <tpl hier="4" item="4"/>
          <tpl fld="4" item="0"/>
          <tpl hier="10" item="2"/>
          <tpl hier="11" item="12"/>
        </tpls>
      </m>
      <n v="2181.5625" in="0">
        <tpls c="6">
          <tpl fld="0" item="2"/>
          <tpl fld="1" item="171"/>
          <tpl hier="4" item="4"/>
          <tpl fld="4" item="0"/>
          <tpl hier="10" item="2"/>
          <tpl hier="11" item="12"/>
        </tpls>
      </n>
      <m>
        <tpls c="6">
          <tpl hier="2" item="16"/>
          <tpl fld="1" item="82"/>
          <tpl hier="4" item="4"/>
          <tpl fld="4" item="0"/>
          <tpl hier="10" item="2"/>
          <tpl hier="11" item="12"/>
        </tpls>
      </m>
      <n v="699.09820000000002" in="0">
        <tpls c="6">
          <tpl fld="0" item="2"/>
          <tpl fld="1" item="153"/>
          <tpl hier="4" item="4"/>
          <tpl fld="4" item="0"/>
          <tpl hier="10" item="2"/>
          <tpl hier="11" item="12"/>
        </tpls>
      </n>
      <m in="0">
        <tpls c="6">
          <tpl hier="2" item="16"/>
          <tpl fld="1" item="55"/>
          <tpl hier="4" item="4"/>
          <tpl fld="4" item="0"/>
          <tpl hier="10" item="2"/>
          <tpl hier="11" item="12"/>
        </tpls>
      </m>
      <m in="0">
        <tpls c="6">
          <tpl fld="0" item="2"/>
          <tpl fld="1" item="67"/>
          <tpl hier="4" item="4"/>
          <tpl fld="4" item="0"/>
          <tpl hier="10" item="2"/>
          <tpl hier="11" item="12"/>
        </tpls>
      </m>
      <n v="2097.2946000000002" in="0">
        <tpls c="6">
          <tpl fld="0" item="2"/>
          <tpl fld="1" item="167"/>
          <tpl hier="4" item="4"/>
          <tpl fld="4" item="0"/>
          <tpl hier="10" item="2"/>
          <tpl hier="11" item="12"/>
        </tpls>
      </n>
      <m in="0">
        <tpls c="6">
          <tpl hier="2" item="16"/>
          <tpl fld="1" item="61"/>
          <tpl hier="4" item="4"/>
          <tpl fld="4" item="0"/>
          <tpl hier="10" item="2"/>
          <tpl hier="11" item="12"/>
        </tpls>
      </m>
      <m>
        <tpls c="6">
          <tpl fld="0" item="2"/>
          <tpl fld="1" item="158"/>
          <tpl hier="4" item="4"/>
          <tpl fld="4" item="0"/>
          <tpl hier="10" item="2"/>
          <tpl hier="11" item="12"/>
        </tpls>
      </m>
      <m>
        <tpls c="6">
          <tpl fld="0" item="2"/>
          <tpl fld="1" item="87"/>
          <tpl hier="4" item="4"/>
          <tpl fld="4" item="0"/>
          <tpl hier="10" item="2"/>
          <tpl hier="11" item="12"/>
        </tpls>
      </m>
      <m in="0">
        <tpls c="6">
          <tpl fld="0" item="2"/>
          <tpl fld="1" item="5"/>
          <tpl hier="4" item="4"/>
          <tpl fld="4" item="0"/>
          <tpl hier="10" item="2"/>
          <tpl hier="11" item="12"/>
        </tpls>
      </m>
      <m>
        <tpls c="6">
          <tpl fld="0" item="2"/>
          <tpl fld="1" item="134"/>
          <tpl hier="4" item="4"/>
          <tpl fld="4" item="0"/>
          <tpl hier="10" item="2"/>
          <tpl hier="11" item="12"/>
        </tpls>
      </m>
      <m>
        <tpls c="6">
          <tpl hier="2" item="16"/>
          <tpl fld="1" item="152"/>
          <tpl hier="4" item="4"/>
          <tpl fld="4" item="0"/>
          <tpl hier="10" item="2"/>
          <tpl hier="11" item="12"/>
        </tpls>
      </m>
      <m>
        <tpls c="6">
          <tpl hier="2" item="16"/>
          <tpl fld="1" item="143"/>
          <tpl hier="4" item="4"/>
          <tpl fld="4" item="0"/>
          <tpl hier="10" item="2"/>
          <tpl hier="11" item="12"/>
        </tpls>
      </m>
      <m in="0">
        <tpls c="6">
          <tpl hier="2" item="16"/>
          <tpl fld="1" item="26"/>
          <tpl hier="4" item="4"/>
          <tpl fld="4" item="0"/>
          <tpl hier="10" item="2"/>
          <tpl hier="11" item="12"/>
        </tpls>
      </m>
      <m in="0">
        <tpls c="6">
          <tpl hier="2" item="16"/>
          <tpl fld="1" item="16"/>
          <tpl hier="4" item="4"/>
          <tpl fld="4" item="0"/>
          <tpl hier="10" item="2"/>
          <tpl hier="11" item="12"/>
        </tpls>
      </m>
      <m>
        <tpls c="6">
          <tpl fld="0" item="2"/>
          <tpl fld="1" item="106"/>
          <tpl hier="4" item="4"/>
          <tpl fld="4" item="0"/>
          <tpl hier="10" item="2"/>
          <tpl hier="11" item="12"/>
        </tpls>
      </m>
      <n v="3579.7588999999998" in="0">
        <tpls c="6">
          <tpl fld="0" item="2"/>
          <tpl fld="1" item="7"/>
          <tpl hier="4" item="4"/>
          <tpl fld="4" item="0"/>
          <tpl hier="10" item="2"/>
          <tpl hier="11" item="12"/>
        </tpls>
      </n>
      <m in="0">
        <tpls c="6">
          <tpl hier="2" item="16"/>
          <tpl fld="1" item="6"/>
          <tpl hier="4" item="4"/>
          <tpl fld="4" item="0"/>
          <tpl hier="10" item="2"/>
          <tpl hier="11" item="12"/>
        </tpls>
      </m>
      <m>
        <tpls c="6">
          <tpl hier="2" item="16"/>
          <tpl fld="1" item="160"/>
          <tpl hier="4" item="4"/>
          <tpl fld="4" item="0"/>
          <tpl hier="10" item="2"/>
          <tpl hier="11" item="12"/>
        </tpls>
      </m>
      <m in="0">
        <tpls c="6">
          <tpl fld="0" item="2"/>
          <tpl fld="1" item="104"/>
          <tpl hier="4" item="4"/>
          <tpl fld="4" item="0"/>
          <tpl hier="10" item="2"/>
          <tpl hier="11" item="12"/>
        </tpls>
      </m>
      <n v="2181.5625" in="0">
        <tpls c="6">
          <tpl hier="2" item="16"/>
          <tpl fld="1" item="172"/>
          <tpl hier="4" item="4"/>
          <tpl fld="4" item="0"/>
          <tpl hier="10" item="2"/>
          <tpl hier="11" item="12"/>
        </tpls>
      </n>
      <m in="0">
        <tpls c="6">
          <tpl hier="2" item="16"/>
          <tpl fld="1" item="66"/>
          <tpl hier="4" item="4"/>
          <tpl fld="4" item="0"/>
          <tpl hier="10" item="2"/>
          <tpl hier="11" item="12"/>
        </tpls>
      </m>
      <m in="0">
        <tpls c="6">
          <tpl hier="2" item="16"/>
          <tpl fld="1" item="56"/>
          <tpl hier="4" item="4"/>
          <tpl fld="4" item="0"/>
          <tpl hier="10" item="2"/>
          <tpl hier="11" item="12"/>
        </tpls>
      </m>
      <m>
        <tpls c="6">
          <tpl fld="0" item="2"/>
          <tpl fld="1" item="85"/>
          <tpl hier="4" item="4"/>
          <tpl fld="4" item="0"/>
          <tpl hier="10" item="2"/>
          <tpl hier="11" item="12"/>
        </tpls>
      </m>
      <m>
        <tpls c="6">
          <tpl hier="2" item="16"/>
          <tpl fld="1" item="90"/>
          <tpl hier="4" item="4"/>
          <tpl fld="4" item="0"/>
          <tpl hier="10" item="2"/>
          <tpl hier="11" item="12"/>
        </tpls>
      </m>
      <m in="0">
        <tpls c="6">
          <tpl hier="2" item="16"/>
          <tpl fld="1" item="1"/>
          <tpl hier="4" item="4"/>
          <tpl fld="4" item="0"/>
          <tpl hier="10" item="2"/>
          <tpl hier="11" item="12"/>
        </tpls>
      </m>
      <m in="0">
        <tpls c="6">
          <tpl hier="2" item="16"/>
          <tpl fld="1" item="22"/>
          <tpl hier="4" item="4"/>
          <tpl fld="4" item="0"/>
          <tpl hier="10" item="2"/>
          <tpl hier="11" item="12"/>
        </tpls>
      </m>
      <m>
        <tpls c="6">
          <tpl fld="0" item="2"/>
          <tpl fld="1" item="156"/>
          <tpl hier="4" item="4"/>
          <tpl fld="4" item="0"/>
          <tpl hier="10" item="2"/>
          <tpl hier="11" item="12"/>
        </tpls>
      </m>
      <m>
        <tpls c="6">
          <tpl fld="0" item="2"/>
          <tpl fld="1" item="161"/>
          <tpl hier="4" item="4"/>
          <tpl fld="4" item="0"/>
          <tpl hier="10" item="2"/>
          <tpl hier="11" item="12"/>
        </tpls>
      </m>
      <m>
        <tpls c="6">
          <tpl fld="0" item="2"/>
          <tpl fld="1" item="118"/>
          <tpl hier="4" item="4"/>
          <tpl fld="4" item="0"/>
          <tpl hier="10" item="2"/>
          <tpl hier="11" item="12"/>
        </tpls>
      </m>
      <n v="1398.1964" in="0">
        <tpls c="6">
          <tpl fld="0" item="2"/>
          <tpl fld="1" item="79"/>
          <tpl hier="4" item="4"/>
          <tpl fld="4" item="0"/>
          <tpl hier="10" item="2"/>
          <tpl hier="11" item="12"/>
        </tpls>
      </n>
      <m in="0">
        <tpls c="6">
          <tpl fld="0" item="2"/>
          <tpl fld="1" item="44"/>
          <tpl hier="4" item="4"/>
          <tpl fld="4" item="0"/>
          <tpl hier="10" item="2"/>
          <tpl hier="11" item="12"/>
        </tpls>
      </m>
      <m>
        <tpls c="6">
          <tpl hier="2" item="16"/>
          <tpl fld="1" item="113"/>
          <tpl hier="4" item="4"/>
          <tpl fld="4" item="0"/>
          <tpl hier="10" item="2"/>
          <tpl hier="11" item="12"/>
        </tpls>
      </m>
      <m in="0">
        <tpls c="6">
          <tpl fld="0" item="2"/>
          <tpl fld="1" item="46"/>
          <tpl hier="4" item="4"/>
          <tpl fld="4" item="0"/>
          <tpl hier="10" item="2"/>
          <tpl hier="11" item="12"/>
        </tpls>
      </m>
      <m>
        <tpls c="6">
          <tpl fld="0" item="2"/>
          <tpl fld="1" item="132"/>
          <tpl hier="4" item="4"/>
          <tpl fld="4" item="0"/>
          <tpl hier="10" item="2"/>
          <tpl hier="11" item="12"/>
        </tpls>
      </m>
      <n v="9266.24" in="0">
        <tpls c="6">
          <tpl hier="2" item="16"/>
          <tpl fld="1" item="137"/>
          <tpl hier="4" item="4"/>
          <tpl fld="4" item="0"/>
          <tpl hier="10" item="2"/>
          <tpl hier="11" item="12"/>
        </tpls>
      </n>
      <m in="0">
        <tpls c="6">
          <tpl hier="2" item="16"/>
          <tpl fld="1" item="29"/>
          <tpl hier="4" item="4"/>
          <tpl fld="4" item="0"/>
          <tpl hier="10" item="2"/>
          <tpl hier="11" item="12"/>
        </tpls>
      </m>
      <m>
        <tpls c="6">
          <tpl hier="2" item="16"/>
          <tpl fld="1" item="40"/>
          <tpl hier="4" item="4"/>
          <tpl fld="4" item="0"/>
          <tpl hier="10" item="2"/>
          <tpl hier="11" item="12"/>
        </tpls>
      </m>
      <m in="0">
        <tpls c="6">
          <tpl hier="2" item="16"/>
          <tpl fld="1" item="28"/>
          <tpl hier="4" item="4"/>
          <tpl fld="4" item="0"/>
          <tpl hier="10" item="2"/>
          <tpl hier="11" item="12"/>
        </tpls>
      </m>
      <n v="2097.2946000000002" in="0">
        <tpls c="6">
          <tpl fld="0" item="2"/>
          <tpl fld="1" item="33"/>
          <tpl hier="4" item="4"/>
          <tpl fld="4" item="0"/>
          <tpl hier="10" item="2"/>
          <tpl hier="11" item="12"/>
        </tpls>
      </n>
      <m>
        <tpls c="6">
          <tpl hier="2" item="16"/>
          <tpl fld="1" item="136"/>
          <tpl hier="4" item="4"/>
          <tpl fld="4" item="0"/>
          <tpl hier="10" item="2"/>
          <tpl hier="11" item="12"/>
        </tpls>
      </m>
      <n v="1565.98" in="0">
        <tpls c="6">
          <tpl hier="2" item="16"/>
          <tpl fld="1" item="133"/>
          <tpl hier="4" item="4"/>
          <tpl fld="4" item="0"/>
          <tpl hier="10" item="2"/>
          <tpl hier="11" item="12"/>
        </tpls>
      </n>
      <m>
        <tpls c="6">
          <tpl hier="2" item="16"/>
          <tpl fld="1" item="91"/>
          <tpl hier="4" item="4"/>
          <tpl fld="4" item="0"/>
          <tpl hier="10" item="2"/>
          <tpl hier="11" item="12"/>
        </tpls>
      </m>
      <m>
        <tpls c="6">
          <tpl hier="2" item="16"/>
          <tpl fld="1" item="24"/>
          <tpl hier="4" item="4"/>
          <tpl fld="4" item="0"/>
          <tpl hier="10" item="2"/>
          <tpl hier="11" item="12"/>
        </tpls>
      </m>
      <m>
        <tpls c="6">
          <tpl fld="0" item="2"/>
          <tpl fld="1" item="111"/>
          <tpl hier="4" item="4"/>
          <tpl fld="4" item="0"/>
          <tpl hier="10" item="2"/>
          <tpl hier="11" item="12"/>
        </tpls>
      </m>
      <n v="10292.23" in="0">
        <tpls c="6">
          <tpl hier="2" item="16"/>
          <tpl fld="1" item="4"/>
          <tpl hier="4" item="4"/>
          <tpl fld="4" item="0"/>
          <tpl hier="10" item="2"/>
          <tpl hier="11" item="12"/>
        </tpls>
      </n>
      <n v="7327.6774999999998" in="0">
        <tpls c="6">
          <tpl hier="2" item="16"/>
          <tpl fld="1" item="171"/>
          <tpl hier="4" item="4"/>
          <tpl fld="4" item="0"/>
          <tpl hier="10" item="2"/>
          <tpl hier="11" item="12"/>
        </tpls>
      </n>
      <m>
        <tpls c="6">
          <tpl fld="0" item="2"/>
          <tpl fld="1" item="82"/>
          <tpl hier="4" item="4"/>
          <tpl fld="4" item="0"/>
          <tpl hier="10" item="2"/>
          <tpl hier="11" item="12"/>
        </tpls>
      </m>
      <n v="7327.6774999999998" in="0">
        <tpls c="6">
          <tpl hier="2" item="16"/>
          <tpl fld="1" item="153"/>
          <tpl hier="4" item="4"/>
          <tpl fld="4" item="0"/>
          <tpl hier="10" item="2"/>
          <tpl hier="11" item="12"/>
        </tpls>
      </n>
      <m in="0">
        <tpls c="6">
          <tpl fld="0" item="2"/>
          <tpl fld="1" item="55"/>
          <tpl hier="4" item="4"/>
          <tpl fld="4" item="0"/>
          <tpl hier="10" item="2"/>
          <tpl hier="11" item="12"/>
        </tpls>
      </m>
      <m in="0">
        <tpls c="6">
          <tpl hier="2" item="16"/>
          <tpl fld="1" item="67"/>
          <tpl hier="4" item="4"/>
          <tpl fld="4" item="0"/>
          <tpl hier="10" item="2"/>
          <tpl hier="11" item="12"/>
        </tpls>
      </m>
      <n v="2964.5524999999998" in="0">
        <tpls c="6">
          <tpl hier="2" item="16"/>
          <tpl fld="1" item="167"/>
          <tpl hier="4" item="4"/>
          <tpl fld="4" item="0"/>
          <tpl hier="10" item="2"/>
          <tpl hier="11" item="12"/>
        </tpls>
      </n>
      <m in="0">
        <tpls c="6">
          <tpl fld="0" item="2"/>
          <tpl fld="1" item="61"/>
          <tpl hier="4" item="4"/>
          <tpl fld="4" item="0"/>
          <tpl hier="10" item="2"/>
          <tpl hier="11" item="12"/>
        </tpls>
      </m>
      <m>
        <tpls c="6">
          <tpl hier="2" item="16"/>
          <tpl fld="1" item="158"/>
          <tpl hier="4" item="4"/>
          <tpl fld="4" item="0"/>
          <tpl hier="10" item="2"/>
          <tpl hier="11" item="12"/>
        </tpls>
      </m>
      <m>
        <tpls c="6">
          <tpl hier="2" item="16"/>
          <tpl fld="1" item="87"/>
          <tpl hier="4" item="4"/>
          <tpl fld="4" item="0"/>
          <tpl hier="10" item="2"/>
          <tpl hier="11" item="12"/>
        </tpls>
      </m>
      <m in="0">
        <tpls c="6">
          <tpl hier="2" item="16"/>
          <tpl fld="1" item="5"/>
          <tpl hier="4" item="4"/>
          <tpl fld="4" item="0"/>
          <tpl hier="10" item="2"/>
          <tpl hier="11" item="12"/>
        </tpls>
      </m>
      <m>
        <tpls c="6">
          <tpl fld="0" item="2"/>
          <tpl fld="1" item="138"/>
          <tpl hier="4" item="4"/>
          <tpl fld="4" item="0"/>
          <tpl hier="10" item="2"/>
          <tpl hier="11" item="12"/>
        </tpls>
      </m>
      <m>
        <tpls c="6">
          <tpl hier="2" item="16"/>
          <tpl fld="1" item="134"/>
          <tpl hier="4" item="4"/>
          <tpl fld="4" item="0"/>
          <tpl hier="10" item="2"/>
          <tpl hier="11" item="12"/>
        </tpls>
      </m>
      <m>
        <tpls c="6">
          <tpl hier="2" item="16"/>
          <tpl fld="1" item="165"/>
          <tpl hier="4" item="4"/>
          <tpl fld="4" item="0"/>
          <tpl hier="10" item="2"/>
          <tpl hier="11" item="12"/>
        </tpls>
      </m>
      <m in="0">
        <tpls c="6">
          <tpl fld="0" item="2"/>
          <tpl fld="1" item="51"/>
          <tpl hier="4" item="4"/>
          <tpl fld="4" item="0"/>
          <tpl hier="10" item="2"/>
          <tpl hier="11" item="12"/>
        </tpls>
      </m>
      <m>
        <tpls c="6">
          <tpl fld="0" item="2"/>
          <tpl fld="1" item="152"/>
          <tpl hier="4" item="4"/>
          <tpl fld="4" item="0"/>
          <tpl hier="10" item="2"/>
          <tpl hier="11" item="12"/>
        </tpls>
      </m>
      <m>
        <tpls c="6">
          <tpl hier="2" item="16"/>
          <tpl fld="1" item="122"/>
          <tpl hier="4" item="4"/>
          <tpl fld="4" item="0"/>
          <tpl hier="10" item="2"/>
          <tpl hier="11" item="12"/>
        </tpls>
      </m>
      <m in="0">
        <tpls c="6">
          <tpl hier="2" item="16"/>
          <tpl fld="1" item="18"/>
          <tpl hier="4" item="4"/>
          <tpl fld="4" item="0"/>
          <tpl hier="10" item="2"/>
          <tpl hier="11" item="12"/>
        </tpls>
      </m>
      <m in="0">
        <tpls c="6">
          <tpl fld="0" item="2"/>
          <tpl fld="1" item="3"/>
          <tpl hier="4" item="4"/>
          <tpl fld="4" item="0"/>
          <tpl hier="10" item="2"/>
          <tpl hier="11" item="12"/>
        </tpls>
      </m>
      <m>
        <tpls c="6">
          <tpl hier="2" item="16"/>
          <tpl fld="1" item="74"/>
          <tpl hier="4" item="4"/>
          <tpl fld="4" item="0"/>
          <tpl hier="10" item="2"/>
          <tpl hier="11" item="12"/>
        </tpls>
      </m>
      <m>
        <tpls c="6">
          <tpl hier="2" item="16"/>
          <tpl fld="1" item="154"/>
          <tpl hier="4" item="4"/>
          <tpl fld="4" item="0"/>
          <tpl hier="10" item="2"/>
          <tpl hier="11" item="12"/>
        </tpls>
      </m>
      <m>
        <tpls c="6">
          <tpl hier="2" item="16"/>
          <tpl fld="1" item="2"/>
          <tpl hier="4" item="4"/>
          <tpl fld="4" item="0"/>
          <tpl hier="10" item="2"/>
          <tpl hier="11" item="12"/>
        </tpls>
      </m>
      <m>
        <tpls c="6">
          <tpl fld="0" item="2"/>
          <tpl fld="1" item="15"/>
          <tpl hier="4" item="4"/>
          <tpl fld="4" item="0"/>
          <tpl hier="10" item="2"/>
          <tpl hier="11" item="12"/>
        </tpls>
      </m>
      <m>
        <tpls c="6">
          <tpl hier="2" item="16"/>
          <tpl fld="1" item="127"/>
          <tpl hier="4" item="4"/>
          <tpl fld="4" item="0"/>
          <tpl hier="10" item="2"/>
          <tpl hier="11" item="12"/>
        </tpls>
      </m>
      <m in="0">
        <tpls c="6">
          <tpl fld="0" item="2"/>
          <tpl fld="1" item="42"/>
          <tpl hier="4" item="4"/>
          <tpl fld="4" item="0"/>
          <tpl hier="10" item="2"/>
          <tpl hier="11" item="12"/>
        </tpls>
      </m>
      <m>
        <tpls c="6">
          <tpl hier="2" item="16"/>
          <tpl fld="1" item="96"/>
          <tpl hier="4" item="4"/>
          <tpl fld="4" item="0"/>
          <tpl hier="10" item="2"/>
          <tpl hier="11" item="12"/>
        </tpls>
      </m>
      <m in="0">
        <tpls c="6">
          <tpl fld="0" item="2"/>
          <tpl fld="1" item="141"/>
          <tpl hier="4" item="4"/>
          <tpl fld="4" item="0"/>
          <tpl hier="10" item="2"/>
          <tpl hier="11" item="12"/>
        </tpls>
      </m>
      <m>
        <tpls c="6">
          <tpl hier="2" item="16"/>
          <tpl fld="1" item="52"/>
          <tpl hier="4" item="4"/>
          <tpl fld="4" item="0"/>
          <tpl hier="10" item="2"/>
          <tpl hier="11" item="12"/>
        </tpls>
      </m>
      <n v="10832.22" in="0">
        <tpls c="6">
          <tpl hier="2" item="16"/>
          <tpl fld="1" item="10"/>
          <tpl hier="4" item="4"/>
          <tpl fld="4" item="0"/>
          <tpl hier="10" item="2"/>
          <tpl hier="11" item="12"/>
        </tpls>
      </n>
      <m>
        <tpls c="6">
          <tpl hier="2" item="16"/>
          <tpl fld="1" item="88"/>
          <tpl hier="4" item="4"/>
          <tpl fld="4" item="0"/>
          <tpl hier="10" item="2"/>
          <tpl hier="11" item="12"/>
        </tpls>
      </m>
      <m in="0">
        <tpls c="6">
          <tpl fld="0" item="2"/>
          <tpl fld="1" item="37"/>
          <tpl hier="4" item="4"/>
          <tpl fld="4" item="0"/>
          <tpl hier="10" item="2"/>
          <tpl hier="11" item="12"/>
        </tpls>
      </m>
      <n v="3747.5425" in="0">
        <tpls c="6">
          <tpl hier="2" item="16"/>
          <tpl fld="1" item="98"/>
          <tpl hier="4" item="4"/>
          <tpl fld="4" item="0"/>
          <tpl hier="10" item="2"/>
          <tpl hier="11" item="12"/>
        </tpls>
      </n>
      <m in="0">
        <tpls c="6">
          <tpl fld="0" item="2"/>
          <tpl fld="1" item="76"/>
          <tpl hier="4" item="4"/>
          <tpl fld="4" item="0"/>
          <tpl hier="10" item="2"/>
          <tpl hier="11" item="12"/>
        </tpls>
      </m>
      <n v="6544.6875" in="0">
        <tpls c="6">
          <tpl hier="2" item="16"/>
          <tpl fld="1" item="142"/>
          <tpl hier="4" item="4"/>
          <tpl fld="4" item="0"/>
          <tpl hier="10" item="2"/>
          <tpl hier="11" item="12"/>
        </tpls>
      </n>
      <m>
        <tpls c="6">
          <tpl hier="2" item="16"/>
          <tpl fld="1" item="164"/>
          <tpl hier="4" item="4"/>
          <tpl fld="4" item="0"/>
          <tpl hier="10" item="2"/>
          <tpl hier="11" item="12"/>
        </tpls>
      </m>
      <n v="4624.9125000000004" in="0">
        <tpls c="6">
          <tpl hier="2" item="16"/>
          <tpl fld="1" item="169"/>
          <tpl hier="4" item="4"/>
          <tpl fld="4" item="0"/>
          <tpl hier="10" item="2"/>
          <tpl hier="11" item="12"/>
        </tpls>
      </n>
      <n v="699.09820000000002" in="0">
        <tpls c="6">
          <tpl fld="0" item="2"/>
          <tpl fld="1" item="150"/>
          <tpl hier="4" item="4"/>
          <tpl fld="4" item="0"/>
          <tpl hier="10" item="2"/>
          <tpl hier="11" item="12"/>
        </tpls>
      </n>
      <m>
        <tpls c="6">
          <tpl fld="0" item="2"/>
          <tpl fld="1" item="13"/>
          <tpl hier="4" item="4"/>
          <tpl fld="4" item="0"/>
          <tpl hier="10" item="2"/>
          <tpl hier="11" item="12"/>
        </tpls>
      </m>
      <m>
        <tpls c="6">
          <tpl hier="2" item="16"/>
          <tpl fld="1" item="99"/>
          <tpl hier="4" item="4"/>
          <tpl fld="4" item="0"/>
          <tpl hier="10" item="2"/>
          <tpl hier="11" item="12"/>
        </tpls>
      </m>
      <m>
        <tpls c="6">
          <tpl fld="0" item="2"/>
          <tpl fld="1" item="57"/>
          <tpl hier="4" item="4"/>
          <tpl fld="4" item="0"/>
          <tpl hier="10" item="2"/>
          <tpl hier="11" item="12"/>
        </tpls>
      </m>
      <n v="5929.1049999999996" in="0">
        <tpls c="6">
          <tpl hier="2" item="16"/>
          <tpl fld="1" item="78"/>
          <tpl hier="4" item="4"/>
          <tpl fld="4" item="0"/>
          <tpl hier="10" item="2"/>
          <tpl hier="11" item="12"/>
        </tpls>
      </n>
      <m>
        <tpls c="6">
          <tpl fld="0" item="2"/>
          <tpl fld="1" item="84"/>
          <tpl hier="4" item="4"/>
          <tpl fld="4" item="0"/>
          <tpl hier="10" item="2"/>
          <tpl hier="11" item="12"/>
        </tpls>
      </m>
      <m>
        <tpls c="6">
          <tpl fld="0" item="2"/>
          <tpl fld="1" item="145"/>
          <tpl hier="4" item="4"/>
          <tpl fld="4" item="0"/>
          <tpl hier="10" item="2"/>
          <tpl hier="11" item="12"/>
        </tpls>
      </m>
      <m>
        <tpls c="6">
          <tpl fld="0" item="2"/>
          <tpl fld="1" item="89"/>
          <tpl hier="4" item="4"/>
          <tpl fld="4" item="0"/>
          <tpl hier="10" item="2"/>
          <tpl hier="11" item="12"/>
        </tpls>
      </m>
      <m>
        <tpls c="6">
          <tpl fld="0" item="2"/>
          <tpl fld="1" item="135"/>
          <tpl hier="4" item="4"/>
          <tpl fld="4" item="0"/>
          <tpl hier="10" item="2"/>
          <tpl hier="11" item="12"/>
        </tpls>
      </m>
      <n v="10292.23" in="0">
        <tpls c="6">
          <tpl hier="2" item="16"/>
          <tpl fld="1" item="36"/>
          <tpl hier="4" item="4"/>
          <tpl fld="4" item="0"/>
          <tpl hier="10" item="2"/>
          <tpl hier="11" item="12"/>
        </tpls>
      </n>
      <m>
        <tpls c="6">
          <tpl hier="2" item="16"/>
          <tpl fld="1" item="41"/>
          <tpl hier="4" item="4"/>
          <tpl fld="4" item="0"/>
          <tpl hier="10" item="2"/>
          <tpl hier="11" item="12"/>
        </tpls>
      </m>
      <m>
        <tpls c="6">
          <tpl fld="0" item="2"/>
          <tpl fld="1" item="168"/>
          <tpl hier="4" item="4"/>
          <tpl fld="4" item="0"/>
          <tpl hier="10" item="2"/>
          <tpl hier="11" item="12"/>
        </tpls>
      </m>
      <m in="0">
        <tpls c="6">
          <tpl hier="2" item="16"/>
          <tpl fld="1" item="60"/>
          <tpl hier="4" item="4"/>
          <tpl fld="4" item="0"/>
          <tpl hier="10" item="2"/>
          <tpl hier="11" item="12"/>
        </tpls>
      </m>
      <m>
        <tpls c="6">
          <tpl hier="2" item="16"/>
          <tpl fld="1" item="146"/>
          <tpl hier="4" item="4"/>
          <tpl fld="4" item="0"/>
          <tpl hier="10" item="2"/>
          <tpl hier="11" item="12"/>
        </tpls>
      </m>
      <m>
        <tpls c="6">
          <tpl hier="2" item="16"/>
          <tpl fld="1" item="12"/>
          <tpl hier="4" item="4"/>
          <tpl fld="4" item="0"/>
          <tpl hier="10" item="2"/>
          <tpl hier="11" item="12"/>
        </tpls>
      </m>
      <m in="0">
        <tpls c="6">
          <tpl fld="0" item="2"/>
          <tpl fld="1" item="119"/>
          <tpl hier="4" item="4"/>
          <tpl fld="4" item="0"/>
          <tpl hier="10" item="2"/>
          <tpl hier="11" item="12"/>
        </tpls>
      </m>
      <n v="699.09820000000002" in="0">
        <tpls c="6">
          <tpl fld="0" item="2"/>
          <tpl fld="1" item="131"/>
          <tpl hier="4" item="4"/>
          <tpl fld="4" item="0"/>
          <tpl hier="10" item="2"/>
          <tpl hier="11" item="12"/>
        </tpls>
      </n>
      <m in="0">
        <tpls c="6">
          <tpl fld="0" item="2"/>
          <tpl fld="1" item="17"/>
          <tpl hier="4" item="4"/>
          <tpl fld="4" item="0"/>
          <tpl hier="10" item="2"/>
          <tpl hier="11" item="12"/>
        </tpls>
      </m>
      <m>
        <tpls c="6">
          <tpl fld="0" item="2"/>
          <tpl fld="1" item="9"/>
          <tpl hier="4" item="4"/>
          <tpl fld="4" item="0"/>
          <tpl hier="10" item="2"/>
          <tpl hier="11" item="12"/>
        </tpls>
      </m>
      <m in="0">
        <tpls c="6">
          <tpl fld="0" item="2"/>
          <tpl fld="1" item="0"/>
          <tpl hier="4" item="4"/>
          <tpl fld="4" item="0"/>
          <tpl hier="10" item="2"/>
          <tpl hier="11" item="12"/>
        </tpls>
      </m>
      <m in="0">
        <tpls c="6">
          <tpl fld="0" item="2"/>
          <tpl fld="1" item="63"/>
          <tpl hier="4" item="4"/>
          <tpl fld="4" item="0"/>
          <tpl hier="10" item="2"/>
          <tpl hier="11" item="12"/>
        </tpls>
      </m>
      <m>
        <tpls c="6">
          <tpl hier="2" item="16"/>
          <tpl fld="1" item="75"/>
          <tpl hier="4" item="4"/>
          <tpl fld="4" item="0"/>
          <tpl hier="10" item="2"/>
          <tpl hier="11" item="12"/>
        </tpls>
      </m>
      <n v="4363.125" in="0">
        <tpls c="6">
          <tpl hier="2" item="16"/>
          <tpl fld="1" item="140"/>
          <tpl hier="4" item="4"/>
          <tpl fld="4" item="0"/>
          <tpl hier="10" item="2"/>
          <tpl hier="11" item="12"/>
        </tpls>
      </n>
      <m in="0">
        <tpls c="6">
          <tpl fld="0" item="2"/>
          <tpl fld="1" item="43"/>
          <tpl hier="4" item="4"/>
          <tpl fld="4" item="0"/>
          <tpl hier="10" item="2"/>
          <tpl hier="11" item="12"/>
        </tpls>
      </m>
      <m in="0">
        <tpls c="6">
          <tpl hier="2" item="16"/>
          <tpl fld="1" item="64"/>
          <tpl hier="4" item="4"/>
          <tpl fld="4" item="0"/>
          <tpl hier="10" item="2"/>
          <tpl hier="11" item="12"/>
        </tpls>
      </m>
      <m>
        <tpls c="6">
          <tpl hier="2" item="16"/>
          <tpl fld="1" item="114"/>
          <tpl hier="4" item="4"/>
          <tpl fld="4" item="0"/>
          <tpl hier="10" item="2"/>
          <tpl hier="11" item="12"/>
        </tpls>
      </m>
      <m>
        <tpls c="6">
          <tpl fld="0" item="2"/>
          <tpl fld="1" item="107"/>
          <tpl hier="4" item="4"/>
          <tpl fld="4" item="0"/>
          <tpl hier="10" item="2"/>
          <tpl hier="11" item="12"/>
        </tpls>
      </m>
      <m>
        <tpls c="6">
          <tpl hier="2" item="16"/>
          <tpl fld="1" item="166"/>
          <tpl hier="4" item="4"/>
          <tpl fld="4" item="0"/>
          <tpl hier="10" item="2"/>
          <tpl hier="11" item="12"/>
        </tpls>
      </m>
      <m>
        <tpls c="6">
          <tpl hier="2" item="16"/>
          <tpl fld="1" item="173"/>
          <tpl hier="4" item="4"/>
          <tpl fld="4" item="0"/>
          <tpl hier="10" item="2"/>
          <tpl hier="11" item="12"/>
        </tpls>
      </m>
      <m>
        <tpls c="6">
          <tpl fld="0" item="2"/>
          <tpl fld="1" item="93"/>
          <tpl hier="4" item="4"/>
          <tpl fld="4" item="0"/>
          <tpl hier="10" item="2"/>
          <tpl hier="11" item="12"/>
        </tpls>
      </m>
      <m in="0">
        <tpls c="6">
          <tpl hier="2" item="16"/>
          <tpl fld="1" item="65"/>
          <tpl hier="4" item="4"/>
          <tpl fld="4" item="0"/>
          <tpl hier="10" item="2"/>
          <tpl hier="11" item="12"/>
        </tpls>
      </m>
      <m>
        <tpls c="6">
          <tpl fld="0" item="2"/>
          <tpl fld="1" item="108"/>
          <tpl hier="4" item="4"/>
          <tpl fld="4" item="0"/>
          <tpl hier="10" item="2"/>
          <tpl hier="11" item="12"/>
        </tpls>
      </m>
      <n v="2964.5524999999998" in="0">
        <tpls c="6">
          <tpl hier="2" item="16"/>
          <tpl fld="1" item="92"/>
          <tpl hier="4" item="4"/>
          <tpl fld="4" item="0"/>
          <tpl hier="10" item="2"/>
          <tpl hier="11" item="12"/>
        </tpls>
      </n>
      <n v="8893.6575000000012" in="0">
        <tpls c="6">
          <tpl hier="2" item="16"/>
          <tpl fld="1" item="73"/>
          <tpl hier="4" item="4"/>
          <tpl fld="4" item="0"/>
          <tpl hier="10" item="2"/>
          <tpl hier="11" item="12"/>
        </tpls>
      </n>
      <n v="2181.5625" in="0">
        <tpls c="6">
          <tpl hier="2" item="16"/>
          <tpl fld="1" item="83"/>
          <tpl hier="4" item="4"/>
          <tpl fld="4" item="0"/>
          <tpl hier="10" item="2"/>
          <tpl hier="11" item="12"/>
        </tpls>
      </n>
      <m>
        <tpls c="6">
          <tpl hier="2" item="16"/>
          <tpl fld="1" item="103"/>
          <tpl hier="4" item="4"/>
          <tpl fld="4" item="0"/>
          <tpl hier="10" item="2"/>
          <tpl hier="11" item="12"/>
        </tpls>
      </m>
      <m>
        <tpls c="6">
          <tpl fld="0" item="2"/>
          <tpl fld="1" item="38"/>
          <tpl hier="4" item="4"/>
          <tpl fld="4" item="0"/>
          <tpl hier="10" item="2"/>
          <tpl hier="11" item="12"/>
        </tpls>
      </m>
      <n v="782.99" in="0">
        <tpls c="6">
          <tpl hier="2" item="16"/>
          <tpl fld="1" item="141"/>
          <tpl hier="4" item="4"/>
          <tpl fld="4" item="0"/>
          <tpl hier="10" item="2"/>
          <tpl hier="11" item="12"/>
        </tpls>
      </n>
      <m>
        <tpls c="6">
          <tpl fld="0" item="2"/>
          <tpl fld="1" item="52"/>
          <tpl hier="4" item="4"/>
          <tpl fld="4" item="0"/>
          <tpl hier="10" item="2"/>
          <tpl hier="11" item="12"/>
        </tpls>
      </m>
      <n v="2097.2946000000002" in="0">
        <tpls c="6">
          <tpl fld="0" item="2"/>
          <tpl fld="1" item="10"/>
          <tpl hier="4" item="4"/>
          <tpl fld="4" item="0"/>
          <tpl hier="10" item="2"/>
          <tpl hier="11" item="12"/>
        </tpls>
      </n>
      <m>
        <tpls c="6">
          <tpl fld="0" item="2"/>
          <tpl fld="1" item="88"/>
          <tpl hier="4" item="4"/>
          <tpl fld="4" item="0"/>
          <tpl hier="10" item="2"/>
          <tpl hier="11" item="12"/>
        </tpls>
      </m>
      <n v="4697.9399999999996" in="0">
        <tpls c="6">
          <tpl hier="2" item="16"/>
          <tpl fld="1" item="37"/>
          <tpl hier="4" item="4"/>
          <tpl fld="4" item="0"/>
          <tpl hier="10" item="2"/>
          <tpl hier="11" item="12"/>
        </tpls>
      </n>
      <n v="699.09820000000002" in="0">
        <tpls c="6">
          <tpl fld="0" item="2"/>
          <tpl fld="1" item="98"/>
          <tpl hier="4" item="4"/>
          <tpl fld="4" item="0"/>
          <tpl hier="10" item="2"/>
          <tpl hier="11" item="12"/>
        </tpls>
      </n>
      <m in="0">
        <tpls c="6">
          <tpl hier="2" item="16"/>
          <tpl fld="1" item="76"/>
          <tpl hier="4" item="4"/>
          <tpl fld="4" item="0"/>
          <tpl hier="10" item="2"/>
          <tpl hier="11" item="12"/>
        </tpls>
      </m>
      <m in="0">
        <tpls c="6">
          <tpl fld="0" item="2"/>
          <tpl fld="1" item="142"/>
          <tpl hier="4" item="4"/>
          <tpl fld="4" item="0"/>
          <tpl hier="10" item="2"/>
          <tpl hier="11" item="12"/>
        </tpls>
      </m>
      <m>
        <tpls c="6">
          <tpl fld="0" item="2"/>
          <tpl fld="1" item="164"/>
          <tpl hier="4" item="4"/>
          <tpl fld="4" item="0"/>
          <tpl hier="10" item="2"/>
          <tpl hier="11" item="12"/>
        </tpls>
      </m>
      <m in="0">
        <tpls c="6">
          <tpl fld="0" item="2"/>
          <tpl fld="1" item="169"/>
          <tpl hier="4" item="4"/>
          <tpl fld="4" item="0"/>
          <tpl hier="10" item="2"/>
          <tpl hier="11" item="12"/>
        </tpls>
      </m>
      <n v="5146.1149999999998" in="0">
        <tpls c="6">
          <tpl hier="2" item="16"/>
          <tpl fld="1" item="150"/>
          <tpl hier="4" item="4"/>
          <tpl fld="4" item="0"/>
          <tpl hier="10" item="2"/>
          <tpl hier="11" item="12"/>
        </tpls>
      </n>
      <m>
        <tpls c="6">
          <tpl hier="2" item="16"/>
          <tpl fld="1" item="13"/>
          <tpl hier="4" item="4"/>
          <tpl fld="4" item="0"/>
          <tpl hier="10" item="2"/>
          <tpl hier="11" item="12"/>
        </tpls>
      </m>
      <m>
        <tpls c="6">
          <tpl fld="0" item="2"/>
          <tpl fld="1" item="99"/>
          <tpl hier="4" item="4"/>
          <tpl fld="4" item="0"/>
          <tpl hier="10" item="2"/>
          <tpl hier="11" item="12"/>
        </tpls>
      </m>
      <m>
        <tpls c="6">
          <tpl hier="2" item="16"/>
          <tpl fld="1" item="57"/>
          <tpl hier="4" item="4"/>
          <tpl fld="4" item="0"/>
          <tpl hier="10" item="2"/>
          <tpl hier="11" item="12"/>
        </tpls>
      </m>
      <m in="0">
        <tpls c="6">
          <tpl fld="0" item="2"/>
          <tpl fld="1" item="78"/>
          <tpl hier="4" item="4"/>
          <tpl fld="4" item="0"/>
          <tpl hier="10" item="2"/>
          <tpl hier="11" item="12"/>
        </tpls>
      </m>
      <m>
        <tpls c="6">
          <tpl hier="2" item="16"/>
          <tpl fld="1" item="84"/>
          <tpl hier="4" item="4"/>
          <tpl fld="4" item="0"/>
          <tpl hier="10" item="2"/>
          <tpl hier="11" item="12"/>
        </tpls>
      </m>
      <m>
        <tpls c="6">
          <tpl hier="2" item="16"/>
          <tpl fld="1" item="145"/>
          <tpl hier="4" item="4"/>
          <tpl fld="4" item="0"/>
          <tpl hier="10" item="2"/>
          <tpl hier="11" item="12"/>
        </tpls>
      </m>
      <m>
        <tpls c="6">
          <tpl hier="2" item="16"/>
          <tpl fld="1" item="89"/>
          <tpl hier="4" item="4"/>
          <tpl fld="4" item="0"/>
          <tpl hier="10" item="2"/>
          <tpl hier="11" item="12"/>
        </tpls>
      </m>
      <m>
        <tpls c="6">
          <tpl hier="2" item="16"/>
          <tpl fld="1" item="135"/>
          <tpl hier="4" item="4"/>
          <tpl fld="4" item="0"/>
          <tpl hier="10" item="2"/>
          <tpl hier="11" item="12"/>
        </tpls>
      </m>
      <n v="699.09820000000002" in="0">
        <tpls c="6">
          <tpl fld="0" item="2"/>
          <tpl fld="1" item="36"/>
          <tpl hier="4" item="4"/>
          <tpl fld="4" item="0"/>
          <tpl hier="10" item="2"/>
          <tpl hier="11" item="12"/>
        </tpls>
      </n>
      <m>
        <tpls c="6">
          <tpl fld="0" item="2"/>
          <tpl fld="1" item="41"/>
          <tpl hier="4" item="4"/>
          <tpl fld="4" item="0"/>
          <tpl hier="10" item="2"/>
          <tpl hier="11" item="12"/>
        </tpls>
      </m>
      <m>
        <tpls c="6">
          <tpl hier="2" item="16"/>
          <tpl fld="1" item="168"/>
          <tpl hier="4" item="4"/>
          <tpl fld="4" item="0"/>
          <tpl hier="10" item="2"/>
          <tpl hier="11" item="12"/>
        </tpls>
      </m>
      <m in="0">
        <tpls c="6">
          <tpl fld="0" item="2"/>
          <tpl fld="1" item="60"/>
          <tpl hier="4" item="4"/>
          <tpl fld="4" item="0"/>
          <tpl hier="10" item="2"/>
          <tpl hier="11" item="12"/>
        </tpls>
      </m>
      <m>
        <tpls c="6">
          <tpl fld="0" item="2"/>
          <tpl fld="1" item="146"/>
          <tpl hier="4" item="4"/>
          <tpl fld="4" item="0"/>
          <tpl hier="10" item="2"/>
          <tpl hier="11" item="12"/>
        </tpls>
      </m>
      <m>
        <tpls c="6">
          <tpl fld="0" item="2"/>
          <tpl fld="1" item="12"/>
          <tpl hier="4" item="4"/>
          <tpl fld="4" item="0"/>
          <tpl hier="10" item="2"/>
          <tpl hier="11" item="12"/>
        </tpls>
      </m>
      <n v="4363.125" in="0">
        <tpls c="6">
          <tpl hier="2" item="16"/>
          <tpl fld="1" item="119"/>
          <tpl hier="4" item="4"/>
          <tpl fld="4" item="0"/>
          <tpl hier="10" item="2"/>
          <tpl hier="11" item="12"/>
        </tpls>
      </n>
      <n v="4363.125" in="0">
        <tpls c="6">
          <tpl hier="2" item="16"/>
          <tpl fld="1" item="131"/>
          <tpl hier="4" item="4"/>
          <tpl fld="4" item="0"/>
          <tpl hier="10" item="2"/>
          <tpl hier="11" item="12"/>
        </tpls>
      </n>
      <m in="0">
        <tpls c="6">
          <tpl hier="2" item="16"/>
          <tpl fld="1" item="17"/>
          <tpl hier="4" item="4"/>
          <tpl fld="4" item="0"/>
          <tpl hier="10" item="2"/>
          <tpl hier="11" item="12"/>
        </tpls>
      </m>
      <m>
        <tpls c="6">
          <tpl hier="2" item="16"/>
          <tpl fld="1" item="9"/>
          <tpl hier="4" item="4"/>
          <tpl fld="4" item="0"/>
          <tpl hier="10" item="2"/>
          <tpl hier="11" item="12"/>
        </tpls>
      </m>
      <m in="0">
        <tpls c="6">
          <tpl hier="2" item="16"/>
          <tpl fld="1" item="0"/>
          <tpl hier="4" item="4"/>
          <tpl fld="4" item="0"/>
          <tpl hier="10" item="2"/>
          <tpl hier="11" item="12"/>
        </tpls>
      </m>
      <m in="0">
        <tpls c="6">
          <tpl hier="2" item="16"/>
          <tpl fld="1" item="63"/>
          <tpl hier="4" item="4"/>
          <tpl fld="4" item="0"/>
          <tpl hier="10" item="2"/>
          <tpl hier="11" item="12"/>
        </tpls>
      </m>
      <m>
        <tpls c="6">
          <tpl fld="0" item="2"/>
          <tpl fld="1" item="75"/>
          <tpl hier="4" item="4"/>
          <tpl fld="4" item="0"/>
          <tpl hier="10" item="2"/>
          <tpl hier="11" item="12"/>
        </tpls>
      </m>
      <n v="699.09820000000002" in="0">
        <tpls c="6">
          <tpl fld="0" item="2"/>
          <tpl fld="1" item="140"/>
          <tpl hier="4" item="4"/>
          <tpl fld="4" item="0"/>
          <tpl hier="10" item="2"/>
          <tpl hier="11" item="12"/>
        </tpls>
      </n>
      <m in="0">
        <tpls c="6">
          <tpl hier="2" item="16"/>
          <tpl fld="1" item="43"/>
          <tpl hier="4" item="4"/>
          <tpl fld="4" item="0"/>
          <tpl hier="10" item="2"/>
          <tpl hier="11" item="12"/>
        </tpls>
      </m>
      <m in="0">
        <tpls c="6">
          <tpl fld="0" item="2"/>
          <tpl fld="1" item="64"/>
          <tpl hier="4" item="4"/>
          <tpl fld="4" item="0"/>
          <tpl hier="10" item="2"/>
          <tpl hier="11" item="12"/>
        </tpls>
      </m>
      <m>
        <tpls c="6">
          <tpl fld="0" item="2"/>
          <tpl fld="1" item="114"/>
          <tpl hier="4" item="4"/>
          <tpl fld="4" item="0"/>
          <tpl hier="10" item="2"/>
          <tpl hier="11" item="12"/>
        </tpls>
      </m>
      <m>
        <tpls c="6">
          <tpl hier="2" item="16"/>
          <tpl fld="1" item="107"/>
          <tpl hier="4" item="4"/>
          <tpl fld="4" item="0"/>
          <tpl hier="10" item="2"/>
          <tpl hier="11" item="12"/>
        </tpls>
      </m>
      <m in="0">
        <tpls c="6">
          <tpl fld="0" item="2"/>
          <tpl fld="1" item="18"/>
          <tpl hier="4" item="4"/>
          <tpl fld="4" item="0"/>
          <tpl hier="10" item="2"/>
          <tpl hier="11" item="12"/>
        </tpls>
      </m>
      <m>
        <tpls c="6">
          <tpl fld="0" item="2"/>
          <tpl fld="1" item="166"/>
          <tpl hier="4" item="4"/>
          <tpl fld="4" item="0"/>
          <tpl hier="10" item="2"/>
          <tpl hier="11" item="12"/>
        </tpls>
      </m>
      <m>
        <tpls c="6">
          <tpl fld="0" item="2"/>
          <tpl fld="1" item="173"/>
          <tpl hier="4" item="4"/>
          <tpl fld="4" item="0"/>
          <tpl hier="10" item="2"/>
          <tpl hier="11" item="12"/>
        </tpls>
      </m>
      <m in="0">
        <tpls c="6">
          <tpl hier="2" item="16"/>
          <tpl fld="1" item="3"/>
          <tpl hier="4" item="4"/>
          <tpl fld="4" item="0"/>
          <tpl hier="10" item="2"/>
          <tpl hier="11" item="12"/>
        </tpls>
      </m>
      <m>
        <tpls c="6">
          <tpl hier="2" item="16"/>
          <tpl fld="1" item="93"/>
          <tpl hier="4" item="4"/>
          <tpl fld="4" item="0"/>
          <tpl hier="10" item="2"/>
          <tpl hier="11" item="12"/>
        </tpls>
      </m>
      <m>
        <tpls c="6">
          <tpl fld="0" item="2"/>
          <tpl fld="1" item="74"/>
          <tpl hier="4" item="4"/>
          <tpl fld="4" item="0"/>
          <tpl hier="10" item="2"/>
          <tpl hier="11" item="12"/>
        </tpls>
      </m>
      <m>
        <tpls c="6">
          <tpl hier="2" item="16"/>
          <tpl fld="1" item="101"/>
          <tpl hier="4" item="4"/>
          <tpl fld="4" item="0"/>
          <tpl hier="10" item="2"/>
          <tpl hier="11" item="12"/>
        </tpls>
      </m>
      <m>
        <tpls c="6">
          <tpl fld="0" item="2"/>
          <tpl fld="1" item="120"/>
          <tpl hier="4" item="4"/>
          <tpl fld="4" item="0"/>
          <tpl hier="10" item="2"/>
          <tpl hier="11" item="12"/>
        </tpls>
      </m>
      <n v="1398.1964" in="0">
        <tpls c="6">
          <tpl fld="0" item="2"/>
          <tpl fld="1" item="14"/>
          <tpl hier="4" item="4"/>
          <tpl fld="4" item="0"/>
          <tpl hier="10" item="2"/>
          <tpl hier="11" item="12"/>
        </tpls>
      </n>
      <m in="0">
        <tpls c="6">
          <tpl hier="2" item="16"/>
          <tpl fld="1" item="49"/>
          <tpl hier="4" item="4"/>
          <tpl fld="4" item="0"/>
          <tpl hier="10" item="2"/>
          <tpl hier="11" item="12"/>
        </tpls>
      </m>
      <m>
        <tpls c="6">
          <tpl hier="2" item="16"/>
          <tpl fld="1" item="70"/>
          <tpl hier="4" item="4"/>
          <tpl fld="4" item="0"/>
          <tpl hier="10" item="2"/>
          <tpl hier="11" item="12"/>
        </tpls>
      </m>
      <m>
        <tpls c="6">
          <tpl hier="2" item="16"/>
          <tpl fld="1" item="174"/>
          <tpl hier="4" item="4"/>
          <tpl fld="4" item="0"/>
          <tpl hier="10" item="2"/>
          <tpl hier="11" item="12"/>
        </tpls>
      </m>
      <m>
        <tpls c="6">
          <tpl fld="0" item="2"/>
          <tpl fld="1" item="11"/>
          <tpl hier="4" item="4"/>
          <tpl fld="4" item="0"/>
          <tpl hier="10" item="2"/>
          <tpl hier="11" item="12"/>
        </tpls>
      </m>
      <m>
        <tpls c="6">
          <tpl fld="0" item="2"/>
          <tpl fld="1" item="154"/>
          <tpl hier="4" item="4"/>
          <tpl fld="4" item="0"/>
          <tpl hier="10" item="2"/>
          <tpl hier="11" item="12"/>
        </tpls>
      </m>
      <m in="0">
        <tpls c="6">
          <tpl fld="0" item="2"/>
          <tpl fld="1" item="65"/>
          <tpl hier="4" item="4"/>
          <tpl fld="4" item="0"/>
          <tpl hier="10" item="2"/>
          <tpl hier="11" item="12"/>
        </tpls>
      </m>
      <m>
        <tpls c="6">
          <tpl hier="2" item="16"/>
          <tpl fld="1" item="120"/>
          <tpl hier="4" item="4"/>
          <tpl fld="4" item="0"/>
          <tpl hier="10" item="2"/>
          <tpl hier="11" item="12"/>
        </tpls>
      </m>
      <m in="0">
        <tpls c="6">
          <tpl fld="0" item="2"/>
          <tpl fld="1" item="45"/>
          <tpl hier="4" item="4"/>
          <tpl fld="4" item="0"/>
          <tpl hier="10" item="2"/>
          <tpl hier="11" item="12"/>
        </tpls>
      </m>
      <m in="0">
        <tpls c="6">
          <tpl hier="2" item="16"/>
          <tpl fld="1" item="50"/>
          <tpl hier="4" item="4"/>
          <tpl fld="4" item="0"/>
          <tpl hier="10" item="2"/>
          <tpl hier="11" item="12"/>
        </tpls>
      </m>
      <n v="699.09820000000002" in="0">
        <tpls c="6">
          <tpl fld="0" item="2"/>
          <tpl fld="1" item="62"/>
          <tpl hier="4" item="4"/>
          <tpl fld="4" item="0"/>
          <tpl hier="10" item="2"/>
          <tpl hier="11" item="12"/>
        </tpls>
      </n>
      <m>
        <tpls c="6">
          <tpl fld="0" item="2"/>
          <tpl fld="1" item="143"/>
          <tpl hier="4" item="4"/>
          <tpl fld="4" item="0"/>
          <tpl hier="10" item="2"/>
          <tpl hier="11" item="12"/>
        </tpls>
      </m>
      <m>
        <tpls c="6">
          <tpl hier="2" item="16"/>
          <tpl fld="1" item="108"/>
          <tpl hier="4" item="4"/>
          <tpl fld="4" item="0"/>
          <tpl hier="10" item="2"/>
          <tpl hier="11" item="12"/>
        </tpls>
      </m>
      <m>
        <tpls c="6">
          <tpl fld="0" item="2"/>
          <tpl fld="1" item="2"/>
          <tpl hier="4" item="4"/>
          <tpl fld="4" item="0"/>
          <tpl hier="10" item="2"/>
          <tpl hier="11" item="12"/>
        </tpls>
      </m>
      <m>
        <tpls c="6">
          <tpl hier="2" item="16"/>
          <tpl fld="1" item="112"/>
          <tpl hier="4" item="4"/>
          <tpl fld="4" item="0"/>
          <tpl hier="10" item="2"/>
          <tpl hier="11" item="12"/>
        </tpls>
      </m>
      <m>
        <tpls c="6">
          <tpl hier="2" item="16"/>
          <tpl fld="1" item="21"/>
          <tpl hier="4" item="4"/>
          <tpl fld="4" item="0"/>
          <tpl hier="10" item="2"/>
          <tpl hier="11" item="12"/>
        </tpls>
      </m>
      <m in="0">
        <tpls c="6">
          <tpl fld="0" item="2"/>
          <tpl fld="1" item="26"/>
          <tpl hier="4" item="4"/>
          <tpl fld="4" item="0"/>
          <tpl hier="10" item="2"/>
          <tpl hier="11" item="12"/>
        </tpls>
      </m>
      <n v="2964.5524999999998" in="0">
        <tpls c="6">
          <tpl hier="2" item="16"/>
          <tpl fld="1" item="14"/>
          <tpl hier="4" item="4"/>
          <tpl fld="4" item="0"/>
          <tpl hier="10" item="2"/>
          <tpl hier="11" item="12"/>
        </tpls>
      </n>
      <m>
        <tpls c="6">
          <tpl hier="2" item="16"/>
          <tpl fld="1" item="110"/>
          <tpl hier="4" item="4"/>
          <tpl fld="4" item="0"/>
          <tpl hier="10" item="2"/>
          <tpl hier="11" item="12"/>
        </tpls>
      </m>
      <m in="0">
        <tpls c="6">
          <tpl fld="0" item="2"/>
          <tpl fld="1" item="92"/>
          <tpl hier="4" item="4"/>
          <tpl fld="4" item="0"/>
          <tpl hier="10" item="2"/>
          <tpl hier="11" item="12"/>
        </tpls>
      </m>
      <m>
        <tpls c="6">
          <tpl hier="2" item="16"/>
          <tpl fld="1" item="97"/>
          <tpl hier="4" item="4"/>
          <tpl fld="4" item="0"/>
          <tpl hier="10" item="2"/>
          <tpl hier="11" item="12"/>
        </tpls>
      </m>
      <m in="0">
        <tpls c="6">
          <tpl fld="0" item="2"/>
          <tpl fld="1" item="16"/>
          <tpl hier="4" item="4"/>
          <tpl fld="4" item="0"/>
          <tpl hier="10" item="2"/>
          <tpl hier="11" item="12"/>
        </tpls>
      </m>
      <m>
        <tpls c="6">
          <tpl hier="2" item="16"/>
          <tpl fld="1" item="15"/>
          <tpl hier="4" item="4"/>
          <tpl fld="4" item="0"/>
          <tpl hier="10" item="2"/>
          <tpl hier="11" item="12"/>
        </tpls>
      </m>
      <m>
        <tpls c="6">
          <tpl fld="0" item="2"/>
          <tpl fld="1" item="155"/>
          <tpl hier="4" item="4"/>
          <tpl fld="4" item="0"/>
          <tpl hier="10" item="2"/>
          <tpl hier="11" item="12"/>
        </tpls>
      </m>
      <m in="0">
        <tpls c="6">
          <tpl fld="0" item="2"/>
          <tpl fld="1" item="49"/>
          <tpl hier="4" item="4"/>
          <tpl fld="4" item="0"/>
          <tpl hier="10" item="2"/>
          <tpl hier="11" item="12"/>
        </tpls>
      </m>
      <m>
        <tpls c="6">
          <tpl fld="0" item="2"/>
          <tpl fld="1" item="175"/>
          <tpl hier="4" item="4"/>
          <tpl fld="4" item="0"/>
          <tpl hier="10" item="2"/>
          <tpl hier="11" item="12"/>
        </tpls>
      </m>
      <n v="782.99" in="0">
        <tpls c="6">
          <tpl hier="2" item="16"/>
          <tpl fld="1" item="68"/>
          <tpl hier="4" item="4"/>
          <tpl fld="4" item="0"/>
          <tpl hier="10" item="2"/>
          <tpl hier="11" item="12"/>
        </tpls>
      </n>
      <n v="699.09820000000002" in="0">
        <tpls c="6">
          <tpl fld="0" item="2"/>
          <tpl fld="1" item="73"/>
          <tpl hier="4" item="4"/>
          <tpl fld="4" item="0"/>
          <tpl hier="10" item="2"/>
          <tpl hier="11" item="12"/>
        </tpls>
      </n>
      <m>
        <tpls c="6">
          <tpl hier="2" item="16"/>
          <tpl fld="1" item="106"/>
          <tpl hier="4" item="4"/>
          <tpl fld="4" item="0"/>
          <tpl hier="10" item="2"/>
          <tpl hier="11" item="12"/>
        </tpls>
      </m>
      <m>
        <tpls c="6">
          <tpl fld="0" item="2"/>
          <tpl fld="1" item="127"/>
          <tpl hier="4" item="4"/>
          <tpl fld="4" item="0"/>
          <tpl hier="10" item="2"/>
          <tpl hier="11" item="12"/>
        </tpls>
      </m>
      <m>
        <tpls c="6">
          <tpl hier="2" item="16"/>
          <tpl fld="1" item="139"/>
          <tpl hier="4" item="4"/>
          <tpl fld="4" item="0"/>
          <tpl hier="10" item="2"/>
          <tpl hier="11" item="12"/>
        </tpls>
      </m>
      <m>
        <tpls c="6">
          <tpl fld="0" item="2"/>
          <tpl fld="1" item="70"/>
          <tpl hier="4" item="4"/>
          <tpl fld="4" item="0"/>
          <tpl hier="10" item="2"/>
          <tpl hier="11" item="12"/>
        </tpls>
      </m>
      <m>
        <tpls c="6">
          <tpl fld="0" item="2"/>
          <tpl fld="1" item="39"/>
          <tpl hier="4" item="4"/>
          <tpl fld="4" item="0"/>
          <tpl hier="10" item="2"/>
          <tpl hier="11" item="12"/>
        </tpls>
      </m>
      <m in="0">
        <tpls c="6">
          <tpl fld="0" item="2"/>
          <tpl fld="1" item="30"/>
          <tpl hier="4" item="4"/>
          <tpl fld="4" item="0"/>
          <tpl hier="10" item="2"/>
          <tpl hier="11" item="12"/>
        </tpls>
      </m>
      <n v="14655.355" in="0">
        <tpls c="6">
          <tpl hier="2" item="16"/>
          <tpl fld="1" item="7"/>
          <tpl hier="4" item="4"/>
          <tpl fld="4" item="0"/>
          <tpl hier="10" item="2"/>
          <tpl hier="11" item="12"/>
        </tpls>
      </n>
      <m in="0">
        <tpls c="6">
          <tpl fld="0" item="2"/>
          <tpl fld="1" item="83"/>
          <tpl hier="4" item="4"/>
          <tpl fld="4" item="0"/>
          <tpl hier="10" item="2"/>
          <tpl hier="11" item="12"/>
        </tpls>
      </m>
      <m in="0">
        <tpls c="6">
          <tpl hier="2" item="16"/>
          <tpl fld="1" item="42"/>
          <tpl hier="4" item="4"/>
          <tpl fld="4" item="0"/>
          <tpl hier="10" item="2"/>
          <tpl hier="11" item="12"/>
        </tpls>
      </m>
      <m>
        <tpls c="6">
          <tpl fld="0" item="2"/>
          <tpl fld="1" item="95"/>
          <tpl hier="4" item="4"/>
          <tpl fld="4" item="0"/>
          <tpl hier="10" item="2"/>
          <tpl hier="11" item="12"/>
        </tpls>
      </m>
      <m>
        <tpls c="6">
          <tpl fld="0" item="2"/>
          <tpl fld="1" item="174"/>
          <tpl hier="4" item="4"/>
          <tpl fld="4" item="0"/>
          <tpl hier="10" item="2"/>
          <tpl hier="11" item="12"/>
        </tpls>
      </m>
      <m>
        <tpls c="6">
          <tpl fld="0" item="2"/>
          <tpl fld="1" item="130"/>
          <tpl hier="4" item="4"/>
          <tpl fld="4" item="0"/>
          <tpl hier="10" item="2"/>
          <tpl hier="11" item="12"/>
        </tpls>
      </m>
      <m>
        <tpls c="6">
          <tpl hier="2" item="16"/>
          <tpl fld="1" item="149"/>
          <tpl hier="4" item="4"/>
          <tpl fld="4" item="0"/>
          <tpl hier="10" item="2"/>
          <tpl hier="11" item="12"/>
        </tpls>
      </m>
      <m>
        <tpls c="6">
          <tpl fld="0" item="2"/>
          <tpl fld="1" item="103"/>
          <tpl hier="4" item="4"/>
          <tpl fld="4" item="0"/>
          <tpl hier="10" item="2"/>
          <tpl hier="11" item="12"/>
        </tpls>
      </m>
      <m>
        <tpls c="6">
          <tpl fld="0" item="2"/>
          <tpl fld="1" item="96"/>
          <tpl hier="4" item="4"/>
          <tpl fld="4" item="0"/>
          <tpl hier="10" item="2"/>
          <tpl hier="11" item="12"/>
        </tpls>
      </m>
      <m in="0">
        <tpls c="6">
          <tpl fld="0" item="2"/>
          <tpl fld="1" item="6"/>
          <tpl hier="4" item="4"/>
          <tpl fld="4" item="0"/>
          <tpl hier="10" item="2"/>
          <tpl hier="11" item="12"/>
        </tpls>
      </m>
      <m>
        <tpls c="6">
          <tpl hier="2" item="16"/>
          <tpl fld="1" item="11"/>
          <tpl hier="4" item="4"/>
          <tpl fld="4" item="0"/>
          <tpl hier="10" item="2"/>
          <tpl hier="11" item="12"/>
        </tpls>
      </m>
      <m>
        <tpls c="6">
          <tpl fld="0" item="2"/>
          <tpl fld="1" item="25"/>
          <tpl hier="4" item="4"/>
          <tpl fld="4" item="0"/>
          <tpl hier="10" item="2"/>
          <tpl hier="11" item="12"/>
        </tpls>
      </m>
      <m>
        <tpls c="6">
          <tpl hier="2" item="16"/>
          <tpl fld="1" item="23"/>
          <tpl hier="4" item="4"/>
          <tpl fld="4" item="0"/>
          <tpl hier="10" item="2"/>
          <tpl hier="11" item="12"/>
        </tpls>
      </m>
      <n v="10292.23" in="0">
        <tpls c="6">
          <tpl hier="2" item="16"/>
          <tpl fld="1" item="117"/>
          <tpl hier="4" item="4"/>
          <tpl fld="4" item="0"/>
          <tpl hier="10" item="2"/>
          <tpl hier="11" item="12"/>
        </tpls>
      </n>
      <m>
        <tpls c="6">
          <tpl hier="2" item="16"/>
          <tpl fld="1" item="38"/>
          <tpl hier="4" item="4"/>
          <tpl fld="4" item="0"/>
          <tpl hier="10" item="2"/>
          <tpl hier="11" item="12"/>
        </tpls>
      </m>
      <m in="0">
        <tpls c="6">
          <tpl hier="2" item="16"/>
          <tpl fld="1" item="45"/>
          <tpl hier="4" item="4"/>
          <tpl fld="4" item="0"/>
          <tpl hier="10" item="2"/>
          <tpl hier="11" item="12"/>
        </tpls>
      </m>
      <m>
        <tpls c="6">
          <tpl fld="0" item="2"/>
          <tpl fld="1" item="110"/>
          <tpl hier="4" item="4"/>
          <tpl fld="4" item="0"/>
          <tpl hier="10" item="2"/>
          <tpl hier="11" item="12"/>
        </tpls>
      </m>
      <m>
        <tpls c="6">
          <tpl hier="2" item="16"/>
          <tpl fld="1" item="175"/>
          <tpl hier="4" item="4"/>
          <tpl fld="4" item="0"/>
          <tpl hier="10" item="2"/>
          <tpl hier="11" item="12"/>
        </tpls>
      </m>
      <m>
        <tpls c="6">
          <tpl hier="2" item="16"/>
          <tpl fld="1" item="39"/>
          <tpl hier="4" item="4"/>
          <tpl fld="4" item="0"/>
          <tpl hier="10" item="2"/>
          <tpl hier="11" item="12"/>
        </tpls>
      </m>
      <m>
        <tpls c="6">
          <tpl hier="2" item="16"/>
          <tpl fld="1" item="130"/>
          <tpl hier="4" item="4"/>
          <tpl fld="4" item="0"/>
          <tpl hier="10" item="2"/>
          <tpl hier="11" item="12"/>
        </tpls>
      </m>
      <m>
        <tpls c="6">
          <tpl fld="0" item="2"/>
          <tpl fld="1" item="23"/>
          <tpl hier="4" item="4"/>
          <tpl fld="4" item="0"/>
          <tpl hier="10" item="2"/>
          <tpl hier="11" item="12"/>
        </tpls>
      </m>
      <m>
        <tpls c="6">
          <tpl fld="0" item="2"/>
          <tpl fld="1" item="157"/>
          <tpl hier="4" item="4"/>
          <tpl fld="4" item="0"/>
          <tpl hier="10" item="2"/>
          <tpl hier="11" item="12"/>
        </tpls>
      </m>
      <m in="0">
        <tpls c="6">
          <tpl hier="2" item="16"/>
          <tpl fld="1" item="54"/>
          <tpl hier="4" item="4"/>
          <tpl fld="4" item="0"/>
          <tpl hier="10" item="2"/>
          <tpl hier="11" item="12"/>
        </tpls>
      </m>
      <m in="0">
        <tpls c="6">
          <tpl hier="2" item="16"/>
          <tpl fld="1" item="53"/>
          <tpl hier="4" item="4"/>
          <tpl fld="4" item="0"/>
          <tpl hier="10" item="2"/>
          <tpl hier="11" item="12"/>
        </tpls>
      </m>
      <m in="0">
        <tpls c="6">
          <tpl fld="0" item="2"/>
          <tpl fld="1" item="58"/>
          <tpl hier="4" item="4"/>
          <tpl fld="4" item="0"/>
          <tpl hier="10" item="2"/>
          <tpl hier="11" item="12"/>
        </tpls>
      </m>
      <m in="0">
        <tpls c="6">
          <tpl fld="0" item="2"/>
          <tpl fld="1" item="94"/>
          <tpl hier="4" item="4"/>
          <tpl fld="4" item="0"/>
          <tpl hier="10" item="2"/>
          <tpl hier="11" item="12"/>
        </tpls>
      </m>
      <n v="2097.2946000000002" in="0">
        <tpls c="6">
          <tpl fld="0" item="2"/>
          <tpl fld="1" item="77"/>
          <tpl hier="4" item="4"/>
          <tpl fld="4" item="0"/>
          <tpl hier="10" item="2"/>
          <tpl hier="11" item="12"/>
        </tpls>
      </n>
      <n v="2181.5625" in="0">
        <tpls c="6">
          <tpl fld="0" item="2"/>
          <tpl fld="1" item="163"/>
          <tpl hier="4" item="4"/>
          <tpl fld="4" item="0"/>
          <tpl hier="10" item="2"/>
          <tpl hier="11" item="12"/>
        </tpls>
      </n>
      <m>
        <tpls c="6">
          <tpl fld="0" item="2"/>
          <tpl fld="1" item="121"/>
          <tpl hier="4" item="4"/>
          <tpl fld="4" item="0"/>
          <tpl hier="10" item="2"/>
          <tpl hier="11" item="12"/>
        </tpls>
      </m>
      <m in="0">
        <tpls c="6">
          <tpl fld="0" item="2"/>
          <tpl fld="1" item="144"/>
          <tpl hier="4" item="4"/>
          <tpl fld="4" item="0"/>
          <tpl hier="10" item="2"/>
          <tpl hier="11" item="12"/>
        </tpls>
      </m>
      <m>
        <tpls c="6">
          <tpl fld="0" item="2"/>
          <tpl fld="1" item="148"/>
          <tpl hier="4" item="4"/>
          <tpl fld="4" item="0"/>
          <tpl hier="10" item="2"/>
          <tpl hier="11" item="12"/>
        </tpls>
      </m>
      <m>
        <tpls c="6">
          <tpl fld="0" item="2"/>
          <tpl fld="1" item="34"/>
          <tpl hier="4" item="4"/>
          <tpl fld="4" item="0"/>
          <tpl hier="10" item="2"/>
          <tpl hier="11" item="12"/>
        </tpls>
      </m>
      <m>
        <tpls c="6">
          <tpl hier="2" item="16"/>
          <tpl fld="1" item="170"/>
          <tpl hier="4" item="4"/>
          <tpl fld="4" item="0"/>
          <tpl hier="10" item="2"/>
          <tpl hier="11" item="12"/>
        </tpls>
      </m>
      <m in="0">
        <tpls c="6">
          <tpl fld="0" item="2"/>
          <tpl fld="1" item="72"/>
          <tpl hier="4" item="4"/>
          <tpl fld="4" item="0"/>
          <tpl hier="10" item="2"/>
          <tpl hier="11" item="12"/>
        </tpls>
      </m>
      <m>
        <tpls c="6">
          <tpl fld="0" item="2"/>
          <tpl fld="1" item="100"/>
          <tpl hier="4" item="4"/>
          <tpl fld="4" item="0"/>
          <tpl hier="10" item="2"/>
          <tpl hier="11" item="12"/>
        </tpls>
      </m>
      <m>
        <tpls c="6">
          <tpl hier="2" item="16"/>
          <tpl fld="1" item="105"/>
          <tpl hier="4" item="4"/>
          <tpl fld="4" item="0"/>
          <tpl hier="10" item="2"/>
          <tpl hier="11" item="12"/>
        </tpls>
      </m>
      <m in="0">
        <tpls c="6">
          <tpl fld="0" item="2"/>
          <tpl fld="1" item="48"/>
          <tpl hier="4" item="4"/>
          <tpl fld="4" item="0"/>
          <tpl hier="10" item="2"/>
          <tpl hier="11" item="12"/>
        </tpls>
      </m>
      <n v="1565.98" in="0">
        <tpls c="6">
          <tpl hier="2" item="16"/>
          <tpl fld="1" item="124"/>
          <tpl hier="4" item="4"/>
          <tpl fld="4" item="0"/>
          <tpl hier="10" item="2"/>
          <tpl hier="11" item="12"/>
        </tpls>
      </n>
      <n v="14990.169999999998" in="0">
        <tpls c="6">
          <tpl hier="2" item="16"/>
          <tpl fld="1" item="35"/>
          <tpl hier="4" item="4"/>
          <tpl fld="4" item="0"/>
          <tpl hier="10" item="2"/>
          <tpl hier="11" item="12"/>
        </tpls>
      </n>
      <m>
        <tpls c="6">
          <tpl hier="2" item="16"/>
          <tpl fld="1" item="80"/>
          <tpl hier="4" item="4"/>
          <tpl fld="4" item="0"/>
          <tpl hier="10" item="2"/>
          <tpl hier="11" item="12"/>
        </tpls>
      </m>
      <n v="1398.1964" in="0">
        <tpls c="6">
          <tpl fld="0" item="2"/>
          <tpl fld="1" item="8"/>
          <tpl hier="4" item="4"/>
          <tpl fld="4" item="0"/>
          <tpl hier="10" item="2"/>
          <tpl hier="11" item="12"/>
        </tpls>
      </n>
      <m>
        <tpls c="6">
          <tpl fld="0" item="2"/>
          <tpl fld="1" item="20"/>
          <tpl hier="4" item="4"/>
          <tpl fld="4" item="0"/>
          <tpl hier="10" item="2"/>
          <tpl hier="11" item="12"/>
        </tpls>
      </m>
      <m>
        <tpls c="6">
          <tpl fld="0" item="2"/>
          <tpl fld="1" item="81"/>
          <tpl hier="4" item="4"/>
          <tpl fld="4" item="0"/>
          <tpl hier="10" item="2"/>
          <tpl hier="11" item="12"/>
        </tpls>
      </m>
      <m>
        <tpls c="6">
          <tpl hier="2" item="16"/>
          <tpl fld="1" item="128"/>
          <tpl hier="4" item="4"/>
          <tpl fld="4" item="0"/>
          <tpl hier="10" item="2"/>
          <tpl hier="11" item="12"/>
        </tpls>
      </m>
      <m>
        <tpls c="6">
          <tpl hier="2" item="16"/>
          <tpl fld="1" item="71"/>
          <tpl hier="4" item="4"/>
          <tpl fld="4" item="0"/>
          <tpl hier="10" item="2"/>
          <tpl hier="11" item="12"/>
        </tpls>
      </m>
      <m>
        <tpls c="6">
          <tpl fld="0" item="2"/>
          <tpl fld="1" item="147"/>
          <tpl hier="4" item="4"/>
          <tpl fld="4" item="0"/>
          <tpl hier="10" item="2"/>
          <tpl hier="11" item="12"/>
        </tpls>
      </m>
      <m in="0">
        <tpls c="6">
          <tpl fld="0" item="2"/>
          <tpl fld="1" item="126"/>
          <tpl hier="4" item="4"/>
          <tpl fld="4" item="0"/>
          <tpl hier="10" item="2"/>
          <tpl hier="11" item="12"/>
        </tpls>
      </m>
      <n v="1398.1964" in="0">
        <tpls c="6">
          <tpl fld="0" item="2"/>
          <tpl fld="1" item="159"/>
          <tpl hier="4" item="4"/>
          <tpl fld="4" item="0"/>
          <tpl hier="10" item="2"/>
          <tpl hier="11" item="12"/>
        </tpls>
      </n>
      <m>
        <tpls c="6">
          <tpl hier="2" item="16"/>
          <tpl fld="1" item="151"/>
          <tpl hier="4" item="4"/>
          <tpl fld="4" item="0"/>
          <tpl hier="10" item="2"/>
          <tpl hier="11" item="12"/>
        </tpls>
      </m>
      <m>
        <tpls c="6">
          <tpl fld="0" item="2"/>
          <tpl fld="1" item="69"/>
          <tpl hier="4" item="4"/>
          <tpl fld="4" item="0"/>
          <tpl hier="10" item="2"/>
          <tpl hier="11" item="12"/>
        </tpls>
      </m>
      <m>
        <tpls c="6">
          <tpl fld="0" item="2"/>
          <tpl fld="1" item="27"/>
          <tpl hier="4" item="4"/>
          <tpl fld="4" item="0"/>
          <tpl hier="10" item="2"/>
          <tpl hier="11" item="12"/>
        </tpls>
      </m>
      <n v="7327.6774999999998" in="0">
        <tpls c="6">
          <tpl hier="2" item="16"/>
          <tpl fld="1" item="123"/>
          <tpl hier="4" item="4"/>
          <tpl fld="4" item="0"/>
          <tpl hier="10" item="2"/>
          <tpl hier="11" item="12"/>
        </tpls>
      </n>
      <m in="0">
        <tpls c="6">
          <tpl fld="0" item="2"/>
          <tpl fld="1" item="47"/>
          <tpl hier="4" item="4"/>
          <tpl fld="4" item="0"/>
          <tpl hier="10" item="2"/>
          <tpl hier="11" item="12"/>
        </tpls>
      </m>
      <m>
        <tpls c="6">
          <tpl hier="2" item="16"/>
          <tpl fld="1" item="115"/>
          <tpl hier="4" item="4"/>
          <tpl fld="4" item="0"/>
          <tpl hier="10" item="2"/>
          <tpl hier="11" item="12"/>
        </tpls>
      </m>
      <m>
        <tpls c="6">
          <tpl fld="0" item="2"/>
          <tpl fld="1" item="129"/>
          <tpl hier="4" item="4"/>
          <tpl fld="4" item="0"/>
          <tpl hier="10" item="2"/>
          <tpl hier="11" item="12"/>
        </tpls>
      </m>
      <n v="5929.1049999999996" in="0">
        <tpls c="6">
          <tpl hier="2" item="16"/>
          <tpl fld="1" item="109"/>
          <tpl hier="4" item="4"/>
          <tpl fld="4" item="0"/>
          <tpl hier="10" item="2"/>
          <tpl hier="11" item="12"/>
        </tpls>
      </n>
      <m>
        <tpls c="6">
          <tpl hier="2" item="16"/>
          <tpl fld="1" item="59"/>
          <tpl hier="4" item="4"/>
          <tpl fld="4" item="0"/>
          <tpl hier="10" item="2"/>
          <tpl hier="11" item="12"/>
        </tpls>
      </m>
      <n v="1398.1964" in="0">
        <tpls c="6">
          <tpl fld="0" item="2"/>
          <tpl fld="1" item="86"/>
          <tpl hier="4" item="4"/>
          <tpl fld="4" item="0"/>
          <tpl hier="10" item="2"/>
          <tpl hier="11" item="12"/>
        </tpls>
      </n>
      <m in="0">
        <tpls c="6">
          <tpl hier="2" item="16"/>
          <tpl fld="1" item="125"/>
          <tpl hier="4" item="4"/>
          <tpl fld="4" item="0"/>
          <tpl hier="10" item="2"/>
          <tpl hier="11" item="12"/>
        </tpls>
      </m>
      <m in="0">
        <tpls c="6">
          <tpl fld="0" item="2"/>
          <tpl fld="1" item="19"/>
          <tpl hier="4" item="4"/>
          <tpl fld="4" item="0"/>
          <tpl hier="10" item="2"/>
          <tpl hier="11" item="12"/>
        </tpls>
      </m>
      <m in="0">
        <tpls c="6">
          <tpl fld="0" item="2"/>
          <tpl fld="1" item="102"/>
          <tpl hier="4" item="4"/>
          <tpl fld="4" item="0"/>
          <tpl hier="10" item="2"/>
          <tpl hier="11" item="12"/>
        </tpls>
      </m>
      <m in="0">
        <tpls c="6">
          <tpl hier="2" item="16"/>
          <tpl fld="1" item="31"/>
          <tpl hier="4" item="4"/>
          <tpl fld="4" item="0"/>
          <tpl hier="10" item="2"/>
          <tpl hier="11" item="12"/>
        </tpls>
      </m>
      <m>
        <tpls c="6">
          <tpl hier="2" item="16"/>
          <tpl fld="1" item="116"/>
          <tpl hier="4" item="4"/>
          <tpl fld="4" item="0"/>
          <tpl hier="10" item="2"/>
          <tpl hier="11" item="12"/>
        </tpls>
      </m>
      <m>
        <tpls c="6">
          <tpl fld="0" item="2"/>
          <tpl fld="1" item="32"/>
          <tpl hier="4" item="4"/>
          <tpl fld="4" item="0"/>
          <tpl hier="10" item="2"/>
          <tpl hier="11" item="12"/>
        </tpls>
      </m>
      <m>
        <tpls c="6">
          <tpl fld="0" item="2"/>
          <tpl fld="1" item="162"/>
          <tpl hier="4" item="4"/>
          <tpl fld="4" item="0"/>
          <tpl hier="10" item="2"/>
          <tpl hier="11" item="12"/>
        </tpls>
      </m>
      <m>
        <tpls c="6">
          <tpl fld="0" item="2"/>
          <tpl fld="1" item="165"/>
          <tpl hier="4" item="4"/>
          <tpl fld="4" item="0"/>
          <tpl hier="10" item="2"/>
          <tpl hier="11" item="12"/>
        </tpls>
      </m>
      <m>
        <tpls c="6">
          <tpl fld="0" item="2"/>
          <tpl fld="1" item="101"/>
          <tpl hier="4" item="4"/>
          <tpl fld="4" item="0"/>
          <tpl hier="10" item="2"/>
          <tpl hier="11" item="12"/>
        </tpls>
      </m>
      <n v="9676.6474999999991" in="0">
        <tpls c="6">
          <tpl hier="2" item="16"/>
          <tpl fld="1" item="62"/>
          <tpl hier="4" item="4"/>
          <tpl fld="4" item="0"/>
          <tpl hier="10" item="2"/>
          <tpl hier="11" item="12"/>
        </tpls>
      </n>
      <m>
        <tpls c="6">
          <tpl fld="0" item="2"/>
          <tpl fld="1" item="112"/>
          <tpl hier="4" item="4"/>
          <tpl fld="4" item="0"/>
          <tpl hier="10" item="2"/>
          <tpl hier="11" item="12"/>
        </tpls>
      </m>
      <m>
        <tpls c="6">
          <tpl fld="0" item="2"/>
          <tpl fld="1" item="97"/>
          <tpl hier="4" item="4"/>
          <tpl fld="4" item="0"/>
          <tpl hier="10" item="2"/>
          <tpl hier="11" item="12"/>
        </tpls>
      </m>
      <m in="0">
        <tpls c="6">
          <tpl fld="0" item="2"/>
          <tpl fld="1" item="68"/>
          <tpl hier="4" item="4"/>
          <tpl fld="4" item="0"/>
          <tpl hier="10" item="2"/>
          <tpl hier="11" item="12"/>
        </tpls>
      </m>
      <m in="0">
        <tpls c="6">
          <tpl hier="2" item="16"/>
          <tpl fld="1" item="30"/>
          <tpl hier="4" item="4"/>
          <tpl fld="4" item="0"/>
          <tpl hier="10" item="2"/>
          <tpl hier="11" item="12"/>
        </tpls>
      </m>
      <m>
        <tpls c="6">
          <tpl fld="0" item="2"/>
          <tpl fld="1" item="149"/>
          <tpl hier="4" item="4"/>
          <tpl fld="4" item="0"/>
          <tpl hier="10" item="2"/>
          <tpl hier="11" item="12"/>
        </tpls>
      </m>
      <m in="0">
        <tpls c="6">
          <tpl fld="0" item="2"/>
          <tpl fld="1" item="117"/>
          <tpl hier="4" item="4"/>
          <tpl fld="4" item="0"/>
          <tpl hier="10" item="2"/>
          <tpl hier="11" item="12"/>
        </tpls>
      </m>
      <m>
        <tpls c="6">
          <tpl hier="2" item="16"/>
          <tpl fld="1" item="157"/>
          <tpl hier="4" item="4"/>
          <tpl fld="4" item="0"/>
          <tpl hier="10" item="29"/>
          <tpl hier="11" item="12"/>
        </tpls>
      </m>
      <m in="0">
        <tpls c="6">
          <tpl fld="0" item="2"/>
          <tpl fld="1" item="54"/>
          <tpl hier="4" item="4"/>
          <tpl fld="4" item="0"/>
          <tpl hier="10" item="29"/>
          <tpl hier="11" item="12"/>
        </tpls>
      </m>
      <m in="0">
        <tpls c="6">
          <tpl fld="0" item="2"/>
          <tpl fld="1" item="53"/>
          <tpl hier="4" item="4"/>
          <tpl fld="4" item="0"/>
          <tpl hier="10" item="29"/>
          <tpl hier="11" item="12"/>
        </tpls>
      </m>
      <m in="0">
        <tpls c="6">
          <tpl hier="2" item="16"/>
          <tpl fld="1" item="58"/>
          <tpl hier="4" item="4"/>
          <tpl fld="4" item="0"/>
          <tpl hier="10" item="29"/>
          <tpl hier="11" item="12"/>
        </tpls>
      </m>
      <n v="10357.098000000002" in="0">
        <tpls c="6">
          <tpl hier="2" item="16"/>
          <tpl fld="1" item="94"/>
          <tpl hier="4" item="4"/>
          <tpl fld="4" item="0"/>
          <tpl hier="10" item="29"/>
          <tpl hier="11" item="12"/>
        </tpls>
      </n>
      <n v="14455.294400000002" in="0">
        <tpls c="6">
          <tpl hier="2" item="16"/>
          <tpl fld="1" item="77"/>
          <tpl hier="4" item="4"/>
          <tpl fld="4" item="0"/>
          <tpl hier="10" item="29"/>
          <tpl hier="11" item="12"/>
        </tpls>
      </n>
      <n v="8486.9274000000005" in="0">
        <tpls c="6">
          <tpl hier="2" item="16"/>
          <tpl fld="1" item="163"/>
          <tpl hier="4" item="4"/>
          <tpl fld="4" item="0"/>
          <tpl hier="10" item="29"/>
          <tpl hier="11" item="12"/>
        </tpls>
      </n>
      <m>
        <tpls c="6">
          <tpl hier="2" item="16"/>
          <tpl fld="1" item="121"/>
          <tpl hier="4" item="4"/>
          <tpl fld="4" item="0"/>
          <tpl hier="10" item="29"/>
          <tpl hier="11" item="12"/>
        </tpls>
      </m>
      <n v="8241.0355999999992" in="0">
        <tpls c="6">
          <tpl hier="2" item="16"/>
          <tpl fld="1" item="144"/>
          <tpl hier="4" item="4"/>
          <tpl fld="4" item="0"/>
          <tpl hier="10" item="29"/>
          <tpl hier="11" item="12"/>
        </tpls>
      </n>
      <m>
        <tpls c="6">
          <tpl hier="2" item="16"/>
          <tpl fld="1" item="148"/>
          <tpl hier="4" item="4"/>
          <tpl fld="4" item="0"/>
          <tpl hier="10" item="29"/>
          <tpl hier="11" item="12"/>
        </tpls>
      </m>
      <m>
        <tpls c="6">
          <tpl hier="2" item="16"/>
          <tpl fld="1" item="34"/>
          <tpl hier="4" item="4"/>
          <tpl fld="4" item="0"/>
          <tpl hier="10" item="29"/>
          <tpl hier="11" item="12"/>
        </tpls>
      </m>
      <m>
        <tpls c="6">
          <tpl fld="0" item="2"/>
          <tpl fld="1" item="170"/>
          <tpl hier="4" item="4"/>
          <tpl fld="4" item="0"/>
          <tpl hier="10" item="29"/>
          <tpl hier="11" item="12"/>
        </tpls>
      </m>
      <m in="0">
        <tpls c="6">
          <tpl hier="2" item="16"/>
          <tpl fld="1" item="72"/>
          <tpl hier="4" item="4"/>
          <tpl fld="4" item="0"/>
          <tpl hier="10" item="29"/>
          <tpl hier="11" item="12"/>
        </tpls>
      </m>
      <m>
        <tpls c="6">
          <tpl hier="2" item="16"/>
          <tpl fld="1" item="100"/>
          <tpl hier="4" item="4"/>
          <tpl fld="4" item="0"/>
          <tpl hier="10" item="29"/>
          <tpl hier="11" item="12"/>
        </tpls>
      </m>
      <m>
        <tpls c="6">
          <tpl fld="0" item="2"/>
          <tpl fld="1" item="105"/>
          <tpl hier="4" item="4"/>
          <tpl fld="4" item="0"/>
          <tpl hier="10" item="29"/>
          <tpl hier="11" item="12"/>
        </tpls>
      </m>
      <m in="0">
        <tpls c="6">
          <tpl hier="2" item="16"/>
          <tpl fld="1" item="48"/>
          <tpl hier="4" item="4"/>
          <tpl fld="4" item="0"/>
          <tpl hier="10" item="29"/>
          <tpl hier="11" item="12"/>
        </tpls>
      </m>
      <n v="6774.98" in="0">
        <tpls c="6">
          <tpl fld="0" item="2"/>
          <tpl fld="1" item="124"/>
          <tpl hier="4" item="4"/>
          <tpl fld="4" item="0"/>
          <tpl hier="10" item="29"/>
          <tpl hier="11" item="12"/>
        </tpls>
      </n>
      <n v="13599.96" in="0">
        <tpls c="6">
          <tpl fld="0" item="2"/>
          <tpl fld="1" item="35"/>
          <tpl hier="4" item="4"/>
          <tpl fld="4" item="0"/>
          <tpl hier="10" item="29"/>
          <tpl hier="11" item="12"/>
        </tpls>
      </n>
      <m>
        <tpls c="6">
          <tpl fld="0" item="2"/>
          <tpl fld="1" item="80"/>
          <tpl hier="4" item="4"/>
          <tpl fld="4" item="0"/>
          <tpl hier="10" item="29"/>
          <tpl hier="11" item="12"/>
        </tpls>
      </m>
      <n v="22674.008600000005" in="0">
        <tpls c="6">
          <tpl hier="2" item="16"/>
          <tpl fld="1" item="8"/>
          <tpl hier="4" item="4"/>
          <tpl fld="4" item="0"/>
          <tpl hier="10" item="29"/>
          <tpl hier="11" item="12"/>
        </tpls>
      </n>
      <m>
        <tpls c="6">
          <tpl hier="2" item="16"/>
          <tpl fld="1" item="20"/>
          <tpl hier="4" item="4"/>
          <tpl fld="4" item="0"/>
          <tpl hier="10" item="29"/>
          <tpl hier="11" item="12"/>
        </tpls>
      </m>
      <m>
        <tpls c="6">
          <tpl hier="2" item="16"/>
          <tpl fld="1" item="81"/>
          <tpl hier="4" item="4"/>
          <tpl fld="4" item="0"/>
          <tpl hier="10" item="29"/>
          <tpl hier="11" item="12"/>
        </tpls>
      </m>
      <m>
        <tpls c="6">
          <tpl fld="0" item="2"/>
          <tpl fld="1" item="128"/>
          <tpl hier="4" item="4"/>
          <tpl fld="4" item="0"/>
          <tpl hier="10" item="29"/>
          <tpl hier="11" item="12"/>
        </tpls>
      </m>
      <m>
        <tpls c="6">
          <tpl fld="0" item="2"/>
          <tpl fld="1" item="71"/>
          <tpl hier="4" item="4"/>
          <tpl fld="4" item="0"/>
          <tpl hier="10" item="29"/>
          <tpl hier="11" item="12"/>
        </tpls>
      </m>
      <m>
        <tpls c="6">
          <tpl hier="2" item="16"/>
          <tpl fld="1" item="147"/>
          <tpl hier="4" item="4"/>
          <tpl fld="4" item="0"/>
          <tpl hier="10" item="29"/>
          <tpl hier="11" item="12"/>
        </tpls>
      </m>
      <n v="6191.9374000000007" in="0">
        <tpls c="6">
          <tpl hier="2" item="16"/>
          <tpl fld="1" item="126"/>
          <tpl hier="4" item="4"/>
          <tpl fld="4" item="0"/>
          <tpl hier="10" item="29"/>
          <tpl hier="11" item="12"/>
        </tpls>
      </n>
      <n v="10312.4552" in="0">
        <tpls c="6">
          <tpl hier="2" item="16"/>
          <tpl fld="1" item="159"/>
          <tpl hier="4" item="4"/>
          <tpl fld="4" item="0"/>
          <tpl hier="10" item="29"/>
          <tpl hier="11" item="12"/>
        </tpls>
      </n>
      <m>
        <tpls c="6">
          <tpl fld="0" item="2"/>
          <tpl fld="1" item="151"/>
          <tpl hier="4" item="4"/>
          <tpl fld="4" item="0"/>
          <tpl hier="10" item="29"/>
          <tpl hier="11" item="12"/>
        </tpls>
      </m>
      <m>
        <tpls c="6">
          <tpl hier="2" item="16"/>
          <tpl fld="1" item="69"/>
          <tpl hier="4" item="4"/>
          <tpl fld="4" item="0"/>
          <tpl hier="10" item="29"/>
          <tpl hier="11" item="12"/>
        </tpls>
      </m>
      <m>
        <tpls c="6">
          <tpl hier="2" item="16"/>
          <tpl fld="1" item="27"/>
          <tpl hier="4" item="4"/>
          <tpl fld="4" item="0"/>
          <tpl hier="10" item="29"/>
          <tpl hier="11" item="12"/>
        </tpls>
      </m>
      <n v="3374.99" in="0">
        <tpls c="6">
          <tpl fld="0" item="2"/>
          <tpl fld="1" item="123"/>
          <tpl hier="4" item="4"/>
          <tpl fld="4" item="0"/>
          <tpl hier="10" item="29"/>
          <tpl hier="11" item="12"/>
        </tpls>
      </n>
      <m in="0">
        <tpls c="6">
          <tpl hier="2" item="16"/>
          <tpl fld="1" item="47"/>
          <tpl hier="4" item="4"/>
          <tpl fld="4" item="0"/>
          <tpl hier="10" item="29"/>
          <tpl hier="11" item="12"/>
        </tpls>
      </m>
      <m>
        <tpls c="6">
          <tpl fld="0" item="2"/>
          <tpl fld="1" item="115"/>
          <tpl hier="4" item="4"/>
          <tpl fld="4" item="0"/>
          <tpl hier="10" item="29"/>
          <tpl hier="11" item="12"/>
        </tpls>
      </m>
      <m>
        <tpls c="6">
          <tpl hier="2" item="16"/>
          <tpl fld="1" item="129"/>
          <tpl hier="4" item="4"/>
          <tpl fld="4" item="0"/>
          <tpl hier="10" item="29"/>
          <tpl hier="11" item="12"/>
        </tpls>
      </m>
      <m in="0">
        <tpls c="6">
          <tpl fld="0" item="2"/>
          <tpl fld="1" item="109"/>
          <tpl hier="4" item="4"/>
          <tpl fld="4" item="0"/>
          <tpl hier="10" item="29"/>
          <tpl hier="11" item="12"/>
        </tpls>
      </m>
      <m>
        <tpls c="6">
          <tpl fld="0" item="2"/>
          <tpl fld="1" item="59"/>
          <tpl hier="4" item="4"/>
          <tpl fld="4" item="0"/>
          <tpl hier="10" item="29"/>
          <tpl hier="11" item="12"/>
        </tpls>
      </m>
      <n v="8241.0356000000011" in="0">
        <tpls c="6">
          <tpl hier="2" item="16"/>
          <tpl fld="1" item="86"/>
          <tpl hier="4" item="4"/>
          <tpl fld="4" item="0"/>
          <tpl hier="10" item="29"/>
          <tpl hier="11" item="12"/>
        </tpls>
      </n>
      <n v="3399.99" in="0">
        <tpls c="6">
          <tpl fld="0" item="2"/>
          <tpl fld="1" item="125"/>
          <tpl hier="4" item="4"/>
          <tpl fld="4" item="0"/>
          <tpl hier="10" item="29"/>
          <tpl hier="11" item="12"/>
        </tpls>
      </n>
      <m in="0">
        <tpls c="6">
          <tpl hier="2" item="16"/>
          <tpl fld="1" item="19"/>
          <tpl hier="4" item="4"/>
          <tpl fld="4" item="0"/>
          <tpl hier="10" item="29"/>
          <tpl hier="11" item="12"/>
        </tpls>
      </m>
      <n v="4098.1963999999998" in="0">
        <tpls c="6">
          <tpl hier="2" item="16"/>
          <tpl fld="1" item="102"/>
          <tpl hier="4" item="4"/>
          <tpl fld="4" item="0"/>
          <tpl hier="10" item="29"/>
          <tpl hier="11" item="12"/>
        </tpls>
      </n>
      <m in="0">
        <tpls c="6">
          <tpl fld="0" item="2"/>
          <tpl fld="1" item="31"/>
          <tpl hier="4" item="4"/>
          <tpl fld="4" item="0"/>
          <tpl hier="10" item="29"/>
          <tpl hier="11" item="12"/>
        </tpls>
      </m>
      <m>
        <tpls c="6">
          <tpl fld="0" item="2"/>
          <tpl fld="1" item="116"/>
          <tpl hier="4" item="4"/>
          <tpl fld="4" item="0"/>
          <tpl hier="10" item="29"/>
          <tpl hier="11" item="12"/>
        </tpls>
      </m>
      <m>
        <tpls c="6">
          <tpl hier="2" item="16"/>
          <tpl fld="1" item="32"/>
          <tpl hier="4" item="4"/>
          <tpl fld="4" item="0"/>
          <tpl hier="10" item="29"/>
          <tpl hier="11" item="12"/>
        </tpls>
      </m>
      <m>
        <tpls c="6">
          <tpl hier="2" item="16"/>
          <tpl fld="1" item="162"/>
          <tpl hier="4" item="4"/>
          <tpl fld="4" item="0"/>
          <tpl hier="10" item="29"/>
          <tpl hier="11" item="12"/>
        </tpls>
      </m>
      <m>
        <tpls c="6">
          <tpl hier="2" item="16"/>
          <tpl fld="1" item="138"/>
          <tpl hier="4" item="4"/>
          <tpl fld="4" item="0"/>
          <tpl hier="10" item="29"/>
          <tpl hier="11" item="12"/>
        </tpls>
      </m>
      <m in="0">
        <tpls c="6">
          <tpl hier="2" item="16"/>
          <tpl fld="1" item="51"/>
          <tpl hier="4" item="4"/>
          <tpl fld="4" item="0"/>
          <tpl hier="10" item="29"/>
          <tpl hier="11" item="12"/>
        </tpls>
      </m>
      <m>
        <tpls c="6">
          <tpl fld="0" item="2"/>
          <tpl fld="1" item="122"/>
          <tpl hier="4" item="4"/>
          <tpl fld="4" item="0"/>
          <tpl hier="10" item="29"/>
          <tpl hier="11" item="12"/>
        </tpls>
      </m>
      <m in="0">
        <tpls c="6">
          <tpl fld="0" item="2"/>
          <tpl fld="1" item="50"/>
          <tpl hier="4" item="4"/>
          <tpl fld="4" item="0"/>
          <tpl hier="10" item="29"/>
          <tpl hier="11" item="12"/>
        </tpls>
      </m>
      <m>
        <tpls c="6">
          <tpl fld="0" item="2"/>
          <tpl fld="1" item="21"/>
          <tpl hier="4" item="4"/>
          <tpl fld="4" item="0"/>
          <tpl hier="10" item="29"/>
          <tpl hier="11" item="12"/>
        </tpls>
      </m>
      <m>
        <tpls c="6">
          <tpl hier="2" item="16"/>
          <tpl fld="1" item="155"/>
          <tpl hier="4" item="4"/>
          <tpl fld="4" item="0"/>
          <tpl hier="10" item="29"/>
          <tpl hier="11" item="12"/>
        </tpls>
      </m>
      <m>
        <tpls c="6">
          <tpl fld="0" item="2"/>
          <tpl fld="1" item="139"/>
          <tpl hier="4" item="4"/>
          <tpl fld="4" item="0"/>
          <tpl hier="10" item="29"/>
          <tpl hier="11" item="12"/>
        </tpls>
      </m>
      <m>
        <tpls c="6">
          <tpl hier="2" item="16"/>
          <tpl fld="1" item="95"/>
          <tpl hier="4" item="4"/>
          <tpl fld="4" item="0"/>
          <tpl hier="10" item="29"/>
          <tpl hier="11" item="12"/>
        </tpls>
      </m>
      <m>
        <tpls c="6">
          <tpl hier="2" item="16"/>
          <tpl fld="1" item="25"/>
          <tpl hier="4" item="4"/>
          <tpl fld="4" item="0"/>
          <tpl hier="10" item="29"/>
          <tpl hier="11" item="12"/>
        </tpls>
      </m>
      <m>
        <tpls c="6">
          <tpl fld="0" item="2"/>
          <tpl fld="1" item="160"/>
          <tpl hier="4" item="4"/>
          <tpl fld="4" item="0"/>
          <tpl hier="10" item="29"/>
          <tpl hier="11" item="12"/>
        </tpls>
      </m>
      <n v="6191.9374000000007" in="0">
        <tpls c="6">
          <tpl hier="2" item="16"/>
          <tpl fld="1" item="104"/>
          <tpl hier="4" item="4"/>
          <tpl fld="4" item="0"/>
          <tpl hier="10" item="29"/>
          <tpl hier="11" item="12"/>
        </tpls>
      </n>
      <n v="3399.99" in="0">
        <tpls c="6">
          <tpl fld="0" item="2"/>
          <tpl fld="1" item="172"/>
          <tpl hier="4" item="4"/>
          <tpl fld="4" item="0"/>
          <tpl hier="10" item="29"/>
          <tpl hier="11" item="12"/>
        </tpls>
      </n>
      <m in="0">
        <tpls c="6">
          <tpl fld="0" item="2"/>
          <tpl fld="1" item="66"/>
          <tpl hier="4" item="4"/>
          <tpl fld="4" item="0"/>
          <tpl hier="10" item="29"/>
          <tpl hier="11" item="12"/>
        </tpls>
      </m>
      <m in="0">
        <tpls c="6">
          <tpl fld="0" item="2"/>
          <tpl fld="1" item="56"/>
          <tpl hier="4" item="4"/>
          <tpl fld="4" item="0"/>
          <tpl hier="10" item="29"/>
          <tpl hier="11" item="12"/>
        </tpls>
      </m>
      <m>
        <tpls c="6">
          <tpl hier="2" item="16"/>
          <tpl fld="1" item="85"/>
          <tpl hier="4" item="4"/>
          <tpl fld="4" item="0"/>
          <tpl hier="10" item="29"/>
          <tpl hier="11" item="12"/>
        </tpls>
      </m>
      <m>
        <tpls c="6">
          <tpl fld="0" item="2"/>
          <tpl fld="1" item="90"/>
          <tpl hier="4" item="4"/>
          <tpl fld="4" item="0"/>
          <tpl hier="10" item="29"/>
          <tpl hier="11" item="12"/>
        </tpls>
      </m>
      <m in="0">
        <tpls c="6">
          <tpl fld="0" item="2"/>
          <tpl fld="1" item="1"/>
          <tpl hier="4" item="4"/>
          <tpl fld="4" item="0"/>
          <tpl hier="10" item="29"/>
          <tpl hier="11" item="12"/>
        </tpls>
      </m>
      <m in="0">
        <tpls c="6">
          <tpl fld="0" item="2"/>
          <tpl fld="1" item="22"/>
          <tpl hier="4" item="4"/>
          <tpl fld="4" item="0"/>
          <tpl hier="10" item="29"/>
          <tpl hier="11" item="12"/>
        </tpls>
      </m>
      <m>
        <tpls c="6">
          <tpl hier="2" item="16"/>
          <tpl fld="1" item="156"/>
          <tpl hier="4" item="4"/>
          <tpl fld="4" item="0"/>
          <tpl hier="10" item="29"/>
          <tpl hier="11" item="12"/>
        </tpls>
      </m>
      <m>
        <tpls c="6">
          <tpl hier="2" item="16"/>
          <tpl fld="1" item="161"/>
          <tpl hier="4" item="4"/>
          <tpl fld="4" item="0"/>
          <tpl hier="10" item="29"/>
          <tpl hier="11" item="12"/>
        </tpls>
      </m>
      <m>
        <tpls c="6">
          <tpl hier="2" item="16"/>
          <tpl fld="1" item="118"/>
          <tpl hier="4" item="4"/>
          <tpl fld="4" item="0"/>
          <tpl hier="10" item="29"/>
          <tpl hier="11" item="12"/>
        </tpls>
      </m>
      <n v="4098.1963999999998" in="0">
        <tpls c="6">
          <tpl hier="2" item="16"/>
          <tpl fld="1" item="79"/>
          <tpl hier="4" item="4"/>
          <tpl fld="4" item="0"/>
          <tpl hier="10" item="29"/>
          <tpl hier="11" item="12"/>
        </tpls>
      </n>
      <m in="0">
        <tpls c="6">
          <tpl hier="2" item="16"/>
          <tpl fld="1" item="44"/>
          <tpl hier="4" item="4"/>
          <tpl fld="4" item="0"/>
          <tpl hier="10" item="29"/>
          <tpl hier="11" item="12"/>
        </tpls>
      </m>
      <m>
        <tpls c="6">
          <tpl fld="0" item="2"/>
          <tpl fld="1" item="113"/>
          <tpl hier="4" item="4"/>
          <tpl fld="4" item="0"/>
          <tpl hier="10" item="29"/>
          <tpl hier="11" item="12"/>
        </tpls>
      </m>
      <m in="0">
        <tpls c="6">
          <tpl hier="2" item="16"/>
          <tpl fld="1" item="46"/>
          <tpl hier="4" item="4"/>
          <tpl fld="4" item="0"/>
          <tpl hier="10" item="29"/>
          <tpl hier="11" item="12"/>
        </tpls>
      </m>
      <m>
        <tpls c="6">
          <tpl hier="2" item="16"/>
          <tpl fld="1" item="132"/>
          <tpl hier="4" item="4"/>
          <tpl fld="4" item="0"/>
          <tpl hier="10" item="29"/>
          <tpl hier="11" item="12"/>
        </tpls>
      </m>
      <m in="0">
        <tpls c="6">
          <tpl fld="0" item="2"/>
          <tpl fld="1" item="137"/>
          <tpl hier="4" item="4"/>
          <tpl fld="4" item="0"/>
          <tpl hier="10" item="29"/>
          <tpl hier="11" item="12"/>
        </tpls>
      </m>
      <m in="0">
        <tpls c="6">
          <tpl fld="0" item="2"/>
          <tpl fld="1" item="29"/>
          <tpl hier="4" item="4"/>
          <tpl fld="4" item="0"/>
          <tpl hier="10" item="29"/>
          <tpl hier="11" item="12"/>
        </tpls>
      </m>
      <m>
        <tpls c="6">
          <tpl fld="0" item="2"/>
          <tpl fld="1" item="40"/>
          <tpl hier="4" item="4"/>
          <tpl fld="4" item="0"/>
          <tpl hier="10" item="29"/>
          <tpl hier="11" item="12"/>
        </tpls>
      </m>
      <m in="0">
        <tpls c="6">
          <tpl fld="0" item="2"/>
          <tpl fld="1" item="28"/>
          <tpl hier="4" item="4"/>
          <tpl fld="4" item="0"/>
          <tpl hier="10" item="29"/>
          <tpl hier="11" item="12"/>
        </tpls>
      </m>
      <n v="14388.3302" in="0">
        <tpls c="6">
          <tpl hier="2" item="16"/>
          <tpl fld="1" item="33"/>
          <tpl hier="4" item="4"/>
          <tpl fld="4" item="0"/>
          <tpl hier="10" item="29"/>
          <tpl hier="11" item="12"/>
        </tpls>
      </n>
      <m>
        <tpls c="6">
          <tpl fld="0" item="2"/>
          <tpl fld="1" item="136"/>
          <tpl hier="4" item="4"/>
          <tpl fld="4" item="0"/>
          <tpl hier="10" item="29"/>
          <tpl hier="11" item="12"/>
        </tpls>
      </m>
      <n v="6749.98" in="0">
        <tpls c="6">
          <tpl fld="0" item="2"/>
          <tpl fld="1" item="133"/>
          <tpl hier="4" item="4"/>
          <tpl fld="4" item="0"/>
          <tpl hier="10" item="29"/>
          <tpl hier="11" item="12"/>
        </tpls>
      </n>
      <m>
        <tpls c="6">
          <tpl fld="0" item="2"/>
          <tpl fld="1" item="91"/>
          <tpl hier="4" item="4"/>
          <tpl fld="4" item="0"/>
          <tpl hier="10" item="29"/>
          <tpl hier="11" item="12"/>
        </tpls>
      </m>
      <m>
        <tpls c="6">
          <tpl fld="0" item="2"/>
          <tpl fld="1" item="24"/>
          <tpl hier="4" item="4"/>
          <tpl fld="4" item="0"/>
          <tpl hier="10" item="29"/>
          <tpl hier="11" item="12"/>
        </tpls>
      </m>
      <m>
        <tpls c="6">
          <tpl hier="2" item="16"/>
          <tpl fld="1" item="111"/>
          <tpl hier="4" item="4"/>
          <tpl fld="4" item="0"/>
          <tpl hier="10" item="29"/>
          <tpl hier="11" item="12"/>
        </tpls>
      </m>
      <n v="3399.99" in="0">
        <tpls c="6">
          <tpl fld="0" item="2"/>
          <tpl fld="1" item="4"/>
          <tpl hier="4" item="4"/>
          <tpl fld="4" item="0"/>
          <tpl hier="10" item="29"/>
          <tpl hier="11" item="12"/>
        </tpls>
      </n>
      <m in="0">
        <tpls c="6">
          <tpl fld="0" item="2"/>
          <tpl fld="1" item="171"/>
          <tpl hier="4" item="4"/>
          <tpl fld="4" item="0"/>
          <tpl hier="10" item="29"/>
          <tpl hier="11" item="12"/>
        </tpls>
      </m>
      <m>
        <tpls c="6">
          <tpl hier="2" item="16"/>
          <tpl fld="1" item="82"/>
          <tpl hier="4" item="4"/>
          <tpl fld="4" item="0"/>
          <tpl hier="10" item="29"/>
          <tpl hier="11" item="12"/>
        </tpls>
      </m>
      <m in="0">
        <tpls c="6">
          <tpl fld="0" item="2"/>
          <tpl fld="1" item="153"/>
          <tpl hier="4" item="4"/>
          <tpl fld="4" item="0"/>
          <tpl hier="10" item="29"/>
          <tpl hier="11" item="12"/>
        </tpls>
      </m>
      <m in="0">
        <tpls c="6">
          <tpl hier="2" item="16"/>
          <tpl fld="1" item="55"/>
          <tpl hier="4" item="4"/>
          <tpl fld="4" item="0"/>
          <tpl hier="10" item="29"/>
          <tpl hier="11" item="12"/>
        </tpls>
      </m>
      <m in="0">
        <tpls c="6">
          <tpl fld="0" item="2"/>
          <tpl fld="1" item="67"/>
          <tpl hier="4" item="4"/>
          <tpl fld="4" item="0"/>
          <tpl hier="10" item="29"/>
          <tpl hier="11" item="12"/>
        </tpls>
      </m>
      <n v="6749.98" in="0">
        <tpls c="6">
          <tpl fld="0" item="2"/>
          <tpl fld="1" item="167"/>
          <tpl hier="4" item="4"/>
          <tpl fld="4" item="0"/>
          <tpl hier="10" item="29"/>
          <tpl hier="11" item="12"/>
        </tpls>
      </n>
      <n v="2071.4196000000002" in="0">
        <tpls c="6">
          <tpl hier="2" item="16"/>
          <tpl fld="1" item="61"/>
          <tpl hier="4" item="4"/>
          <tpl fld="4" item="0"/>
          <tpl hier="10" item="29"/>
          <tpl hier="11" item="12"/>
        </tpls>
      </n>
      <m>
        <tpls c="6">
          <tpl fld="0" item="2"/>
          <tpl fld="1" item="158"/>
          <tpl hier="4" item="4"/>
          <tpl fld="4" item="0"/>
          <tpl hier="10" item="29"/>
          <tpl hier="11" item="12"/>
        </tpls>
      </m>
      <m>
        <tpls c="6">
          <tpl fld="0" item="2"/>
          <tpl fld="1" item="87"/>
          <tpl hier="4" item="4"/>
          <tpl fld="4" item="0"/>
          <tpl hier="10" item="29"/>
          <tpl hier="11" item="12"/>
        </tpls>
      </m>
      <m in="0">
        <tpls c="6">
          <tpl fld="0" item="2"/>
          <tpl fld="1" item="5"/>
          <tpl hier="4" item="4"/>
          <tpl fld="4" item="0"/>
          <tpl hier="10" item="29"/>
          <tpl hier="11" item="12"/>
        </tpls>
      </m>
      <m>
        <tpls c="6">
          <tpl fld="0" item="2"/>
          <tpl fld="1" item="134"/>
          <tpl hier="4" item="4"/>
          <tpl fld="4" item="0"/>
          <tpl hier="10" item="29"/>
          <tpl hier="11" item="12"/>
        </tpls>
      </m>
      <m>
        <tpls c="6">
          <tpl hier="2" item="16"/>
          <tpl fld="1" item="152"/>
          <tpl hier="4" item="4"/>
          <tpl fld="4" item="0"/>
          <tpl hier="10" item="29"/>
          <tpl hier="11" item="12"/>
        </tpls>
      </m>
      <m>
        <tpls c="6">
          <tpl hier="2" item="16"/>
          <tpl fld="1" item="143"/>
          <tpl hier="4" item="4"/>
          <tpl fld="4" item="0"/>
          <tpl hier="10" item="29"/>
          <tpl hier="11" item="12"/>
        </tpls>
      </m>
      <m in="0">
        <tpls c="6">
          <tpl hier="2" item="16"/>
          <tpl fld="1" item="26"/>
          <tpl hier="4" item="4"/>
          <tpl fld="4" item="0"/>
          <tpl hier="10" item="29"/>
          <tpl hier="11" item="12"/>
        </tpls>
      </m>
      <m in="0">
        <tpls c="6">
          <tpl hier="2" item="16"/>
          <tpl fld="1" item="16"/>
          <tpl hier="4" item="4"/>
          <tpl fld="4" item="0"/>
          <tpl hier="10" item="29"/>
          <tpl hier="11" item="12"/>
        </tpls>
      </m>
      <m>
        <tpls c="6">
          <tpl fld="0" item="2"/>
          <tpl fld="1" item="106"/>
          <tpl hier="4" item="4"/>
          <tpl fld="4" item="0"/>
          <tpl hier="10" item="29"/>
          <tpl hier="11" item="12"/>
        </tpls>
      </m>
      <n v="16949.949999999997" in="0">
        <tpls c="6">
          <tpl fld="0" item="2"/>
          <tpl fld="1" item="7"/>
          <tpl hier="4" item="4"/>
          <tpl fld="4" item="0"/>
          <tpl hier="10" item="29"/>
          <tpl hier="11" item="12"/>
        </tpls>
      </n>
      <n v="2049.0981999999999" in="0">
        <tpls c="6">
          <tpl hier="2" item="16"/>
          <tpl fld="1" item="6"/>
          <tpl hier="4" item="4"/>
          <tpl fld="4" item="0"/>
          <tpl hier="10" item="29"/>
          <tpl hier="11" item="12"/>
        </tpls>
      </n>
      <m>
        <tpls c="6">
          <tpl hier="2" item="16"/>
          <tpl fld="1" item="160"/>
          <tpl hier="4" item="4"/>
          <tpl fld="4" item="0"/>
          <tpl hier="10" item="29"/>
          <tpl hier="11" item="12"/>
        </tpls>
      </m>
      <n v="6799.98" in="0">
        <tpls c="6">
          <tpl fld="0" item="2"/>
          <tpl fld="1" item="104"/>
          <tpl hier="4" item="4"/>
          <tpl fld="4" item="0"/>
          <tpl hier="10" item="29"/>
          <tpl hier="11" item="12"/>
        </tpls>
      </n>
      <n v="6147.2945999999993" in="0">
        <tpls c="6">
          <tpl hier="2" item="16"/>
          <tpl fld="1" item="172"/>
          <tpl hier="4" item="4"/>
          <tpl fld="4" item="0"/>
          <tpl hier="10" item="29"/>
          <tpl hier="11" item="12"/>
        </tpls>
      </n>
      <m in="0">
        <tpls c="6">
          <tpl hier="2" item="16"/>
          <tpl fld="1" item="66"/>
          <tpl hier="4" item="4"/>
          <tpl fld="4" item="0"/>
          <tpl hier="10" item="29"/>
          <tpl hier="11" item="12"/>
        </tpls>
      </m>
      <m in="0">
        <tpls c="6">
          <tpl hier="2" item="16"/>
          <tpl fld="1" item="56"/>
          <tpl hier="4" item="4"/>
          <tpl fld="4" item="0"/>
          <tpl hier="10" item="29"/>
          <tpl hier="11" item="12"/>
        </tpls>
      </m>
      <m>
        <tpls c="6">
          <tpl fld="0" item="2"/>
          <tpl fld="1" item="85"/>
          <tpl hier="4" item="4"/>
          <tpl fld="4" item="0"/>
          <tpl hier="10" item="29"/>
          <tpl hier="11" item="12"/>
        </tpls>
      </m>
      <m>
        <tpls c="6">
          <tpl hier="2" item="16"/>
          <tpl fld="1" item="90"/>
          <tpl hier="4" item="4"/>
          <tpl fld="4" item="0"/>
          <tpl hier="10" item="29"/>
          <tpl hier="11" item="12"/>
        </tpls>
      </m>
      <m in="0">
        <tpls c="6">
          <tpl hier="2" item="16"/>
          <tpl fld="1" item="1"/>
          <tpl hier="4" item="4"/>
          <tpl fld="4" item="0"/>
          <tpl hier="10" item="29"/>
          <tpl hier="11" item="12"/>
        </tpls>
      </m>
      <m in="0">
        <tpls c="6">
          <tpl hier="2" item="16"/>
          <tpl fld="1" item="22"/>
          <tpl hier="4" item="4"/>
          <tpl fld="4" item="0"/>
          <tpl hier="10" item="29"/>
          <tpl hier="11" item="12"/>
        </tpls>
      </m>
      <m>
        <tpls c="6">
          <tpl fld="0" item="2"/>
          <tpl fld="1" item="156"/>
          <tpl hier="4" item="4"/>
          <tpl fld="4" item="0"/>
          <tpl hier="10" item="29"/>
          <tpl hier="11" item="12"/>
        </tpls>
      </m>
      <m>
        <tpls c="6">
          <tpl fld="0" item="2"/>
          <tpl fld="1" item="161"/>
          <tpl hier="4" item="4"/>
          <tpl fld="4" item="0"/>
          <tpl hier="10" item="29"/>
          <tpl hier="11" item="12"/>
        </tpls>
      </m>
      <m>
        <tpls c="6">
          <tpl fld="0" item="2"/>
          <tpl fld="1" item="118"/>
          <tpl hier="4" item="4"/>
          <tpl fld="4" item="0"/>
          <tpl hier="10" item="29"/>
          <tpl hier="11" item="12"/>
        </tpls>
      </m>
      <n v="3399.99" in="0">
        <tpls c="6">
          <tpl fld="0" item="2"/>
          <tpl fld="1" item="79"/>
          <tpl hier="4" item="4"/>
          <tpl fld="4" item="0"/>
          <tpl hier="10" item="29"/>
          <tpl hier="11" item="12"/>
        </tpls>
      </n>
      <m in="0">
        <tpls c="6">
          <tpl fld="0" item="2"/>
          <tpl fld="1" item="44"/>
          <tpl hier="4" item="4"/>
          <tpl fld="4" item="0"/>
          <tpl hier="10" item="29"/>
          <tpl hier="11" item="12"/>
        </tpls>
      </m>
      <m>
        <tpls c="6">
          <tpl hier="2" item="16"/>
          <tpl fld="1" item="113"/>
          <tpl hier="4" item="4"/>
          <tpl fld="4" item="0"/>
          <tpl hier="10" item="29"/>
          <tpl hier="11" item="12"/>
        </tpls>
      </m>
      <m in="0">
        <tpls c="6">
          <tpl fld="0" item="2"/>
          <tpl fld="1" item="46"/>
          <tpl hier="4" item="4"/>
          <tpl fld="4" item="0"/>
          <tpl hier="10" item="29"/>
          <tpl hier="11" item="12"/>
        </tpls>
      </m>
      <m>
        <tpls c="6">
          <tpl fld="0" item="2"/>
          <tpl fld="1" item="132"/>
          <tpl hier="4" item="4"/>
          <tpl fld="4" item="0"/>
          <tpl hier="10" item="29"/>
          <tpl hier="11" item="12"/>
        </tpls>
      </m>
      <n v="12339.232000000002" in="0">
        <tpls c="6">
          <tpl hier="2" item="16"/>
          <tpl fld="1" item="137"/>
          <tpl hier="4" item="4"/>
          <tpl fld="4" item="0"/>
          <tpl hier="10" item="29"/>
          <tpl hier="11" item="12"/>
        </tpls>
      </n>
      <n v="2049.0981999999999" in="0">
        <tpls c="6">
          <tpl hier="2" item="16"/>
          <tpl fld="1" item="29"/>
          <tpl hier="4" item="4"/>
          <tpl fld="4" item="0"/>
          <tpl hier="10" item="29"/>
          <tpl hier="11" item="12"/>
        </tpls>
      </n>
      <m>
        <tpls c="6">
          <tpl hier="2" item="16"/>
          <tpl fld="1" item="40"/>
          <tpl hier="4" item="4"/>
          <tpl fld="4" item="0"/>
          <tpl hier="10" item="29"/>
          <tpl hier="11" item="12"/>
        </tpls>
      </m>
      <m in="0">
        <tpls c="6">
          <tpl hier="2" item="16"/>
          <tpl fld="1" item="28"/>
          <tpl hier="4" item="4"/>
          <tpl fld="4" item="0"/>
          <tpl hier="10" item="29"/>
          <tpl hier="11" item="12"/>
        </tpls>
      </m>
      <n v="6774.98" in="0">
        <tpls c="6">
          <tpl fld="0" item="2"/>
          <tpl fld="1" item="33"/>
          <tpl hier="4" item="4"/>
          <tpl fld="4" item="0"/>
          <tpl hier="10" item="29"/>
          <tpl hier="11" item="12"/>
        </tpls>
      </n>
      <m>
        <tpls c="6">
          <tpl hier="2" item="16"/>
          <tpl fld="1" item="136"/>
          <tpl hier="4" item="4"/>
          <tpl fld="4" item="0"/>
          <tpl hier="10" item="29"/>
          <tpl hier="11" item="12"/>
        </tpls>
      </m>
      <n v="10290.133800000001" in="0">
        <tpls c="6">
          <tpl hier="2" item="16"/>
          <tpl fld="1" item="133"/>
          <tpl hier="4" item="4"/>
          <tpl fld="4" item="0"/>
          <tpl hier="10" item="29"/>
          <tpl hier="11" item="12"/>
        </tpls>
      </n>
      <m>
        <tpls c="6">
          <tpl hier="2" item="16"/>
          <tpl fld="1" item="91"/>
          <tpl hier="4" item="4"/>
          <tpl fld="4" item="0"/>
          <tpl hier="10" item="29"/>
          <tpl hier="11" item="12"/>
        </tpls>
      </m>
      <m>
        <tpls c="6">
          <tpl hier="2" item="16"/>
          <tpl fld="1" item="24"/>
          <tpl hier="4" item="4"/>
          <tpl fld="4" item="0"/>
          <tpl hier="10" item="29"/>
          <tpl hier="11" item="12"/>
        </tpls>
      </m>
      <m>
        <tpls c="6">
          <tpl fld="0" item="2"/>
          <tpl fld="1" item="111"/>
          <tpl hier="4" item="4"/>
          <tpl fld="4" item="0"/>
          <tpl hier="10" item="29"/>
          <tpl hier="11" item="12"/>
        </tpls>
      </m>
      <n v="12339.232000000002" in="0">
        <tpls c="6">
          <tpl hier="2" item="16"/>
          <tpl fld="1" item="4"/>
          <tpl hier="4" item="4"/>
          <tpl fld="4" item="0"/>
          <tpl hier="10" item="29"/>
          <tpl hier="11" item="12"/>
        </tpls>
      </n>
      <n v="4120.5177999999996" in="0">
        <tpls c="6">
          <tpl hier="2" item="16"/>
          <tpl fld="1" item="171"/>
          <tpl hier="4" item="4"/>
          <tpl fld="4" item="0"/>
          <tpl hier="10" item="29"/>
          <tpl hier="11" item="12"/>
        </tpls>
      </n>
      <m>
        <tpls c="6">
          <tpl fld="0" item="2"/>
          <tpl fld="1" item="82"/>
          <tpl hier="4" item="4"/>
          <tpl fld="4" item="0"/>
          <tpl hier="10" item="29"/>
          <tpl hier="11" item="12"/>
        </tpls>
      </m>
      <n v="10312.4552" in="0">
        <tpls c="6">
          <tpl hier="2" item="16"/>
          <tpl fld="1" item="153"/>
          <tpl hier="4" item="4"/>
          <tpl fld="4" item="0"/>
          <tpl hier="10" item="29"/>
          <tpl hier="11" item="12"/>
        </tpls>
      </n>
      <m in="0">
        <tpls c="6">
          <tpl fld="0" item="2"/>
          <tpl fld="1" item="55"/>
          <tpl hier="4" item="4"/>
          <tpl fld="4" item="0"/>
          <tpl hier="10" item="29"/>
          <tpl hier="11" item="12"/>
        </tpls>
      </m>
      <m in="0">
        <tpls c="6">
          <tpl hier="2" item="16"/>
          <tpl fld="1" item="67"/>
          <tpl hier="4" item="4"/>
          <tpl fld="4" item="0"/>
          <tpl hier="10" item="29"/>
          <tpl hier="11" item="12"/>
        </tpls>
      </m>
      <n v="8285.6784000000007" in="0">
        <tpls c="6">
          <tpl hier="2" item="16"/>
          <tpl fld="1" item="167"/>
          <tpl hier="4" item="4"/>
          <tpl fld="4" item="0"/>
          <tpl hier="10" item="29"/>
          <tpl hier="11" item="12"/>
        </tpls>
      </n>
      <m in="0">
        <tpls c="6">
          <tpl fld="0" item="2"/>
          <tpl fld="1" item="61"/>
          <tpl hier="4" item="4"/>
          <tpl fld="4" item="0"/>
          <tpl hier="10" item="29"/>
          <tpl hier="11" item="12"/>
        </tpls>
      </m>
      <m>
        <tpls c="6">
          <tpl hier="2" item="16"/>
          <tpl fld="1" item="158"/>
          <tpl hier="4" item="4"/>
          <tpl fld="4" item="0"/>
          <tpl hier="10" item="29"/>
          <tpl hier="11" item="12"/>
        </tpls>
      </m>
      <m>
        <tpls c="6">
          <tpl hier="2" item="16"/>
          <tpl fld="1" item="87"/>
          <tpl hier="4" item="4"/>
          <tpl fld="4" item="0"/>
          <tpl hier="10" item="29"/>
          <tpl hier="11" item="12"/>
        </tpls>
      </m>
      <m in="0">
        <tpls c="6">
          <tpl hier="2" item="16"/>
          <tpl fld="1" item="5"/>
          <tpl hier="4" item="4"/>
          <tpl fld="4" item="0"/>
          <tpl hier="10" item="29"/>
          <tpl hier="11" item="12"/>
        </tpls>
      </m>
      <m>
        <tpls c="6">
          <tpl fld="0" item="2"/>
          <tpl fld="1" item="138"/>
          <tpl hier="4" item="4"/>
          <tpl fld="4" item="0"/>
          <tpl hier="10" item="29"/>
          <tpl hier="11" item="12"/>
        </tpls>
      </m>
      <m>
        <tpls c="6">
          <tpl hier="2" item="16"/>
          <tpl fld="1" item="134"/>
          <tpl hier="4" item="4"/>
          <tpl fld="4" item="0"/>
          <tpl hier="10" item="29"/>
          <tpl hier="11" item="12"/>
        </tpls>
      </m>
      <m>
        <tpls c="6">
          <tpl hier="2" item="16"/>
          <tpl fld="1" item="165"/>
          <tpl hier="4" item="4"/>
          <tpl fld="4" item="0"/>
          <tpl hier="10" item="29"/>
          <tpl hier="11" item="12"/>
        </tpls>
      </m>
      <m in="0">
        <tpls c="6">
          <tpl fld="0" item="2"/>
          <tpl fld="1" item="51"/>
          <tpl hier="4" item="4"/>
          <tpl fld="4" item="0"/>
          <tpl hier="10" item="29"/>
          <tpl hier="11" item="12"/>
        </tpls>
      </m>
      <m>
        <tpls c="6">
          <tpl fld="0" item="2"/>
          <tpl fld="1" item="152"/>
          <tpl hier="4" item="4"/>
          <tpl fld="4" item="0"/>
          <tpl hier="10" item="29"/>
          <tpl hier="11" item="12"/>
        </tpls>
      </m>
      <m>
        <tpls c="6">
          <tpl hier="2" item="16"/>
          <tpl fld="1" item="122"/>
          <tpl hier="4" item="4"/>
          <tpl fld="4" item="0"/>
          <tpl hier="10" item="29"/>
          <tpl hier="11" item="12"/>
        </tpls>
      </m>
      <m in="0">
        <tpls c="6">
          <tpl hier="2" item="16"/>
          <tpl fld="1" item="18"/>
          <tpl hier="4" item="4"/>
          <tpl fld="4" item="0"/>
          <tpl hier="10" item="29"/>
          <tpl hier="11" item="12"/>
        </tpls>
      </m>
      <m in="0">
        <tpls c="6">
          <tpl fld="0" item="2"/>
          <tpl fld="1" item="3"/>
          <tpl hier="4" item="4"/>
          <tpl fld="4" item="0"/>
          <tpl hier="10" item="29"/>
          <tpl hier="11" item="12"/>
        </tpls>
      </m>
      <m>
        <tpls c="6">
          <tpl hier="2" item="16"/>
          <tpl fld="1" item="74"/>
          <tpl hier="4" item="4"/>
          <tpl fld="4" item="0"/>
          <tpl hier="10" item="29"/>
          <tpl hier="11" item="12"/>
        </tpls>
      </m>
      <m>
        <tpls c="6">
          <tpl hier="2" item="16"/>
          <tpl fld="1" item="154"/>
          <tpl hier="4" item="4"/>
          <tpl fld="4" item="0"/>
          <tpl hier="10" item="29"/>
          <tpl hier="11" item="12"/>
        </tpls>
      </m>
      <m>
        <tpls c="6">
          <tpl hier="2" item="16"/>
          <tpl fld="1" item="2"/>
          <tpl hier="4" item="4"/>
          <tpl fld="4" item="0"/>
          <tpl hier="10" item="29"/>
          <tpl hier="11" item="12"/>
        </tpls>
      </m>
      <m>
        <tpls c="6">
          <tpl fld="0" item="2"/>
          <tpl fld="1" item="15"/>
          <tpl hier="4" item="4"/>
          <tpl fld="4" item="0"/>
          <tpl hier="10" item="29"/>
          <tpl hier="11" item="12"/>
        </tpls>
      </m>
      <m>
        <tpls c="6">
          <tpl hier="2" item="16"/>
          <tpl fld="1" item="127"/>
          <tpl hier="4" item="4"/>
          <tpl fld="4" item="0"/>
          <tpl hier="10" item="29"/>
          <tpl hier="11" item="12"/>
        </tpls>
      </m>
      <m in="0">
        <tpls c="6">
          <tpl fld="0" item="2"/>
          <tpl fld="1" item="42"/>
          <tpl hier="4" item="4"/>
          <tpl fld="4" item="0"/>
          <tpl hier="10" item="29"/>
          <tpl hier="11" item="12"/>
        </tpls>
      </m>
      <m>
        <tpls c="6">
          <tpl hier="2" item="16"/>
          <tpl fld="1" item="96"/>
          <tpl hier="4" item="4"/>
          <tpl fld="4" item="0"/>
          <tpl hier="10" item="29"/>
          <tpl hier="11" item="12"/>
        </tpls>
      </m>
      <n v="6774.98" in="0">
        <tpls c="6">
          <tpl fld="0" item="2"/>
          <tpl fld="1" item="141"/>
          <tpl hier="4" item="4"/>
          <tpl fld="4" item="0"/>
          <tpl hier="10" item="29"/>
          <tpl hier="11" item="12"/>
        </tpls>
      </n>
      <m>
        <tpls c="6">
          <tpl hier="2" item="16"/>
          <tpl fld="1" item="52"/>
          <tpl hier="4" item="4"/>
          <tpl fld="4" item="0"/>
          <tpl hier="10" item="29"/>
          <tpl hier="11" item="12"/>
        </tpls>
      </m>
      <n v="12361.553400000001" in="0">
        <tpls c="6">
          <tpl hier="2" item="16"/>
          <tpl fld="1" item="10"/>
          <tpl hier="4" item="4"/>
          <tpl fld="4" item="0"/>
          <tpl hier="10" item="29"/>
          <tpl hier="11" item="12"/>
        </tpls>
      </n>
      <m>
        <tpls c="6">
          <tpl hier="2" item="16"/>
          <tpl fld="1" item="88"/>
          <tpl hier="4" item="4"/>
          <tpl fld="4" item="0"/>
          <tpl hier="10" item="29"/>
          <tpl hier="11" item="12"/>
        </tpls>
      </m>
      <n v="3374.99" in="0">
        <tpls c="6">
          <tpl fld="0" item="2"/>
          <tpl fld="1" item="37"/>
          <tpl hier="4" item="4"/>
          <tpl fld="4" item="0"/>
          <tpl hier="10" item="29"/>
          <tpl hier="11" item="12"/>
        </tpls>
      </n>
      <n v="6191.9373999999998" in="0">
        <tpls c="6">
          <tpl hier="2" item="16"/>
          <tpl fld="1" item="98"/>
          <tpl hier="4" item="4"/>
          <tpl fld="4" item="0"/>
          <tpl hier="10" item="29"/>
          <tpl hier="11" item="12"/>
        </tpls>
      </n>
      <m in="0">
        <tpls c="6">
          <tpl fld="0" item="2"/>
          <tpl fld="1" item="76"/>
          <tpl hier="4" item="4"/>
          <tpl fld="4" item="0"/>
          <tpl hier="10" item="29"/>
          <tpl hier="11" item="12"/>
        </tpls>
      </m>
      <n v="2049.0981999999999" in="0">
        <tpls c="6">
          <tpl hier="2" item="16"/>
          <tpl fld="1" item="142"/>
          <tpl hier="4" item="4"/>
          <tpl fld="4" item="0"/>
          <tpl hier="10" item="29"/>
          <tpl hier="11" item="12"/>
        </tpls>
      </n>
      <m>
        <tpls c="6">
          <tpl hier="2" item="16"/>
          <tpl fld="1" item="164"/>
          <tpl hier="4" item="4"/>
          <tpl fld="4" item="0"/>
          <tpl hier="10" item="29"/>
          <tpl hier="11" item="12"/>
        </tpls>
      </m>
      <n v="14432.973000000002" in="0">
        <tpls c="6">
          <tpl hier="2" item="16"/>
          <tpl fld="1" item="169"/>
          <tpl hier="4" item="4"/>
          <tpl fld="4" item="0"/>
          <tpl hier="10" item="29"/>
          <tpl hier="11" item="12"/>
        </tpls>
      </n>
      <n v="10174.969999999999" in="0">
        <tpls c="6">
          <tpl fld="0" item="2"/>
          <tpl fld="1" item="150"/>
          <tpl hier="4" item="4"/>
          <tpl fld="4" item="0"/>
          <tpl hier="10" item="29"/>
          <tpl hier="11" item="12"/>
        </tpls>
      </n>
      <m>
        <tpls c="6">
          <tpl fld="0" item="2"/>
          <tpl fld="1" item="13"/>
          <tpl hier="4" item="4"/>
          <tpl fld="4" item="0"/>
          <tpl hier="10" item="29"/>
          <tpl hier="11" item="12"/>
        </tpls>
      </m>
      <m>
        <tpls c="6">
          <tpl hier="2" item="16"/>
          <tpl fld="1" item="99"/>
          <tpl hier="4" item="4"/>
          <tpl fld="4" item="0"/>
          <tpl hier="10" item="29"/>
          <tpl hier="11" item="12"/>
        </tpls>
      </m>
      <m>
        <tpls c="6">
          <tpl fld="0" item="2"/>
          <tpl fld="1" item="57"/>
          <tpl hier="4" item="4"/>
          <tpl fld="4" item="0"/>
          <tpl hier="10" item="29"/>
          <tpl hier="11" item="12"/>
        </tpls>
      </m>
      <n v="14388.330200000002" in="0">
        <tpls c="6">
          <tpl hier="2" item="16"/>
          <tpl fld="1" item="78"/>
          <tpl hier="4" item="4"/>
          <tpl fld="4" item="0"/>
          <tpl hier="10" item="29"/>
          <tpl hier="11" item="12"/>
        </tpls>
      </n>
      <m>
        <tpls c="6">
          <tpl fld="0" item="2"/>
          <tpl fld="1" item="84"/>
          <tpl hier="4" item="4"/>
          <tpl fld="4" item="0"/>
          <tpl hier="10" item="29"/>
          <tpl hier="11" item="12"/>
        </tpls>
      </m>
      <m>
        <tpls c="6">
          <tpl fld="0" item="2"/>
          <tpl fld="1" item="145"/>
          <tpl hier="4" item="4"/>
          <tpl fld="4" item="0"/>
          <tpl hier="10" item="29"/>
          <tpl hier="11" item="12"/>
        </tpls>
      </m>
      <m>
        <tpls c="6">
          <tpl fld="0" item="2"/>
          <tpl fld="1" item="89"/>
          <tpl hier="4" item="4"/>
          <tpl fld="4" item="0"/>
          <tpl hier="10" item="29"/>
          <tpl hier="11" item="12"/>
        </tpls>
      </m>
      <m>
        <tpls c="6">
          <tpl fld="0" item="2"/>
          <tpl fld="1" item="135"/>
          <tpl hier="4" item="4"/>
          <tpl fld="4" item="0"/>
          <tpl hier="10" item="29"/>
          <tpl hier="11" item="12"/>
        </tpls>
      </m>
      <n v="16752.963" in="0">
        <tpls c="6">
          <tpl hier="2" item="16"/>
          <tpl fld="1" item="36"/>
          <tpl hier="4" item="4"/>
          <tpl fld="4" item="0"/>
          <tpl hier="10" item="29"/>
          <tpl hier="11" item="12"/>
        </tpls>
      </n>
      <m>
        <tpls c="6">
          <tpl hier="2" item="16"/>
          <tpl fld="1" item="41"/>
          <tpl hier="4" item="4"/>
          <tpl fld="4" item="0"/>
          <tpl hier="10" item="29"/>
          <tpl hier="11" item="12"/>
        </tpls>
      </m>
      <m>
        <tpls c="6">
          <tpl fld="0" item="2"/>
          <tpl fld="1" item="168"/>
          <tpl hier="4" item="4"/>
          <tpl fld="4" item="0"/>
          <tpl hier="10" item="29"/>
          <tpl hier="11" item="12"/>
        </tpls>
      </m>
      <m in="0">
        <tpls c="6">
          <tpl hier="2" item="16"/>
          <tpl fld="1" item="60"/>
          <tpl hier="4" item="4"/>
          <tpl fld="4" item="0"/>
          <tpl hier="10" item="29"/>
          <tpl hier="11" item="12"/>
        </tpls>
      </m>
      <m>
        <tpls c="6">
          <tpl hier="2" item="16"/>
          <tpl fld="1" item="146"/>
          <tpl hier="4" item="4"/>
          <tpl fld="4" item="0"/>
          <tpl hier="10" item="29"/>
          <tpl hier="11" item="12"/>
        </tpls>
      </m>
      <m>
        <tpls c="6">
          <tpl hier="2" item="16"/>
          <tpl fld="1" item="12"/>
          <tpl hier="4" item="4"/>
          <tpl fld="4" item="0"/>
          <tpl hier="10" item="29"/>
          <tpl hier="11" item="12"/>
        </tpls>
      </m>
      <m in="0">
        <tpls c="6">
          <tpl fld="0" item="2"/>
          <tpl fld="1" item="119"/>
          <tpl hier="4" item="4"/>
          <tpl fld="4" item="0"/>
          <tpl hier="10" item="29"/>
          <tpl hier="11" item="12"/>
        </tpls>
      </m>
      <n v="3399.99" in="0">
        <tpls c="6">
          <tpl fld="0" item="2"/>
          <tpl fld="1" item="131"/>
          <tpl hier="4" item="4"/>
          <tpl fld="4" item="0"/>
          <tpl hier="10" item="29"/>
          <tpl hier="11" item="12"/>
        </tpls>
      </n>
      <m in="0">
        <tpls c="6">
          <tpl fld="0" item="2"/>
          <tpl fld="1" item="17"/>
          <tpl hier="4" item="4"/>
          <tpl fld="4" item="0"/>
          <tpl hier="10" item="29"/>
          <tpl hier="11" item="12"/>
        </tpls>
      </m>
      <m>
        <tpls c="6">
          <tpl fld="0" item="2"/>
          <tpl fld="1" item="9"/>
          <tpl hier="4" item="4"/>
          <tpl fld="4" item="0"/>
          <tpl hier="10" item="29"/>
          <tpl hier="11" item="12"/>
        </tpls>
      </m>
      <n v="3374.99" in="0">
        <tpls c="6">
          <tpl fld="0" item="2"/>
          <tpl fld="1" item="0"/>
          <tpl hier="4" item="4"/>
          <tpl fld="4" item="0"/>
          <tpl hier="10" item="29"/>
          <tpl hier="11" item="12"/>
        </tpls>
      </n>
      <m in="0">
        <tpls c="6">
          <tpl fld="0" item="2"/>
          <tpl fld="1" item="63"/>
          <tpl hier="4" item="4"/>
          <tpl fld="4" item="0"/>
          <tpl hier="10" item="29"/>
          <tpl hier="11" item="12"/>
        </tpls>
      </m>
      <m>
        <tpls c="6">
          <tpl hier="2" item="16"/>
          <tpl fld="1" item="75"/>
          <tpl hier="4" item="4"/>
          <tpl fld="4" item="0"/>
          <tpl hier="10" item="29"/>
          <tpl hier="11" item="12"/>
        </tpls>
      </m>
      <n v="8509.2488000000012" in="0">
        <tpls c="6">
          <tpl hier="2" item="16"/>
          <tpl fld="1" item="140"/>
          <tpl hier="4" item="4"/>
          <tpl fld="4" item="0"/>
          <tpl hier="10" item="29"/>
          <tpl hier="11" item="12"/>
        </tpls>
      </n>
      <m in="0">
        <tpls c="6">
          <tpl fld="0" item="2"/>
          <tpl fld="1" item="43"/>
          <tpl hier="4" item="4"/>
          <tpl fld="4" item="0"/>
          <tpl hier="10" item="29"/>
          <tpl hier="11" item="12"/>
        </tpls>
      </m>
      <m in="0">
        <tpls c="6">
          <tpl hier="2" item="16"/>
          <tpl fld="1" item="64"/>
          <tpl hier="4" item="4"/>
          <tpl fld="4" item="0"/>
          <tpl hier="10" item="29"/>
          <tpl hier="11" item="12"/>
        </tpls>
      </m>
      <m>
        <tpls c="6">
          <tpl hier="2" item="16"/>
          <tpl fld="1" item="114"/>
          <tpl hier="4" item="4"/>
          <tpl fld="4" item="0"/>
          <tpl hier="10" item="29"/>
          <tpl hier="11" item="12"/>
        </tpls>
      </m>
      <m>
        <tpls c="6">
          <tpl fld="0" item="2"/>
          <tpl fld="1" item="107"/>
          <tpl hier="4" item="4"/>
          <tpl fld="4" item="0"/>
          <tpl hier="10" item="29"/>
          <tpl hier="11" item="12"/>
        </tpls>
      </m>
      <m>
        <tpls c="6">
          <tpl hier="2" item="16"/>
          <tpl fld="1" item="166"/>
          <tpl hier="4" item="4"/>
          <tpl fld="4" item="0"/>
          <tpl hier="10" item="29"/>
          <tpl hier="11" item="12"/>
        </tpls>
      </m>
      <m>
        <tpls c="6">
          <tpl hier="2" item="16"/>
          <tpl fld="1" item="173"/>
          <tpl hier="4" item="4"/>
          <tpl fld="4" item="0"/>
          <tpl hier="10" item="29"/>
          <tpl hier="11" item="12"/>
        </tpls>
      </m>
      <m>
        <tpls c="6">
          <tpl fld="0" item="2"/>
          <tpl fld="1" item="93"/>
          <tpl hier="4" item="4"/>
          <tpl fld="4" item="0"/>
          <tpl hier="10" item="29"/>
          <tpl hier="11" item="12"/>
        </tpls>
      </m>
      <m in="0">
        <tpls c="6">
          <tpl hier="2" item="16"/>
          <tpl fld="1" item="65"/>
          <tpl hier="4" item="4"/>
          <tpl fld="4" item="0"/>
          <tpl hier="10" item="29"/>
          <tpl hier="11" item="12"/>
        </tpls>
      </m>
      <m>
        <tpls c="6">
          <tpl fld="0" item="2"/>
          <tpl fld="1" item="108"/>
          <tpl hier="4" item="4"/>
          <tpl fld="4" item="0"/>
          <tpl hier="10" item="29"/>
          <tpl hier="11" item="12"/>
        </tpls>
      </m>
      <n v="8241.0356000000011" in="0">
        <tpls c="6">
          <tpl hier="2" item="16"/>
          <tpl fld="1" item="92"/>
          <tpl hier="4" item="4"/>
          <tpl fld="4" item="0"/>
          <tpl hier="10" item="29"/>
          <tpl hier="11" item="12"/>
        </tpls>
      </n>
      <n v="12926.5434" in="0">
        <tpls c="6">
          <tpl hier="2" item="16"/>
          <tpl fld="1" item="73"/>
          <tpl hier="4" item="4"/>
          <tpl fld="4" item="0"/>
          <tpl hier="10" item="29"/>
          <tpl hier="11" item="12"/>
        </tpls>
      </n>
      <n v="6191.9374000000007" in="0">
        <tpls c="6">
          <tpl hier="2" item="16"/>
          <tpl fld="1" item="83"/>
          <tpl hier="4" item="4"/>
          <tpl fld="4" item="0"/>
          <tpl hier="10" item="29"/>
          <tpl hier="11" item="12"/>
        </tpls>
      </n>
      <m>
        <tpls c="6">
          <tpl hier="2" item="16"/>
          <tpl fld="1" item="103"/>
          <tpl hier="4" item="4"/>
          <tpl fld="4" item="0"/>
          <tpl hier="10" item="29"/>
          <tpl hier="11" item="12"/>
        </tpls>
      </m>
      <m>
        <tpls c="6">
          <tpl fld="0" item="2"/>
          <tpl fld="1" item="38"/>
          <tpl hier="4" item="4"/>
          <tpl fld="4" item="0"/>
          <tpl hier="10" item="29"/>
          <tpl hier="11" item="12"/>
        </tpls>
      </m>
      <n v="18553.490800000003" in="0">
        <tpls c="6">
          <tpl hier="2" item="16"/>
          <tpl fld="1" item="141"/>
          <tpl hier="4" item="4"/>
          <tpl fld="4" item="0"/>
          <tpl hier="10" item="29"/>
          <tpl hier="11" item="12"/>
        </tpls>
      </n>
      <m>
        <tpls c="6">
          <tpl fld="0" item="2"/>
          <tpl fld="1" item="52"/>
          <tpl hier="4" item="4"/>
          <tpl fld="4" item="0"/>
          <tpl hier="10" item="29"/>
          <tpl hier="11" item="12"/>
        </tpls>
      </m>
      <n v="10149.969999999999" in="0">
        <tpls c="6">
          <tpl fld="0" item="2"/>
          <tpl fld="1" item="10"/>
          <tpl hier="4" item="4"/>
          <tpl fld="4" item="0"/>
          <tpl hier="10" item="29"/>
          <tpl hier="11" item="12"/>
        </tpls>
      </n>
      <m>
        <tpls c="6">
          <tpl fld="0" item="2"/>
          <tpl fld="1" item="88"/>
          <tpl hier="4" item="4"/>
          <tpl fld="4" item="0"/>
          <tpl hier="10" item="29"/>
          <tpl hier="11" item="12"/>
        </tpls>
      </m>
      <n v="14410.651600000001" in="0">
        <tpls c="6">
          <tpl hier="2" item="16"/>
          <tpl fld="1" item="37"/>
          <tpl hier="4" item="4"/>
          <tpl fld="4" item="0"/>
          <tpl hier="10" item="29"/>
          <tpl hier="11" item="12"/>
        </tpls>
      </n>
      <m in="0">
        <tpls c="6">
          <tpl fld="0" item="2"/>
          <tpl fld="1" item="98"/>
          <tpl hier="4" item="4"/>
          <tpl fld="4" item="0"/>
          <tpl hier="10" item="29"/>
          <tpl hier="11" item="12"/>
        </tpls>
      </m>
      <m in="0">
        <tpls c="6">
          <tpl hier="2" item="16"/>
          <tpl fld="1" item="76"/>
          <tpl hier="4" item="4"/>
          <tpl fld="4" item="0"/>
          <tpl hier="10" item="29"/>
          <tpl hier="11" item="12"/>
        </tpls>
      </m>
      <n v="6799.98" in="0">
        <tpls c="6">
          <tpl fld="0" item="2"/>
          <tpl fld="1" item="142"/>
          <tpl hier="4" item="4"/>
          <tpl fld="4" item="0"/>
          <tpl hier="10" item="29"/>
          <tpl hier="11" item="12"/>
        </tpls>
      </n>
      <m>
        <tpls c="6">
          <tpl fld="0" item="2"/>
          <tpl fld="1" item="164"/>
          <tpl hier="4" item="4"/>
          <tpl fld="4" item="0"/>
          <tpl hier="10" item="29"/>
          <tpl hier="11" item="12"/>
        </tpls>
      </m>
      <n v="6774.98" in="0">
        <tpls c="6">
          <tpl fld="0" item="2"/>
          <tpl fld="1" item="169"/>
          <tpl hier="4" item="4"/>
          <tpl fld="4" item="0"/>
          <tpl hier="10" item="29"/>
          <tpl hier="11" item="12"/>
        </tpls>
      </n>
      <m in="0">
        <tpls c="6">
          <tpl hier="2" item="16"/>
          <tpl fld="1" item="150"/>
          <tpl hier="4" item="4"/>
          <tpl fld="4" item="0"/>
          <tpl hier="10" item="29"/>
          <tpl hier="11" item="12"/>
        </tpls>
      </m>
      <m>
        <tpls c="6">
          <tpl hier="2" item="16"/>
          <tpl fld="1" item="13"/>
          <tpl hier="4" item="4"/>
          <tpl fld="4" item="0"/>
          <tpl hier="10" item="29"/>
          <tpl hier="11" item="12"/>
        </tpls>
      </m>
      <m>
        <tpls c="6">
          <tpl fld="0" item="2"/>
          <tpl fld="1" item="99"/>
          <tpl hier="4" item="4"/>
          <tpl fld="4" item="0"/>
          <tpl hier="10" item="29"/>
          <tpl hier="11" item="12"/>
        </tpls>
      </m>
      <m>
        <tpls c="6">
          <tpl hier="2" item="16"/>
          <tpl fld="1" item="57"/>
          <tpl hier="4" item="4"/>
          <tpl fld="4" item="0"/>
          <tpl hier="10" item="29"/>
          <tpl hier="11" item="12"/>
        </tpls>
      </m>
      <m in="0">
        <tpls c="6">
          <tpl fld="0" item="2"/>
          <tpl fld="1" item="78"/>
          <tpl hier="4" item="4"/>
          <tpl fld="4" item="0"/>
          <tpl hier="10" item="29"/>
          <tpl hier="11" item="12"/>
        </tpls>
      </m>
      <m>
        <tpls c="6">
          <tpl hier="2" item="16"/>
          <tpl fld="1" item="84"/>
          <tpl hier="4" item="4"/>
          <tpl fld="4" item="0"/>
          <tpl hier="10" item="29"/>
          <tpl hier="11" item="12"/>
        </tpls>
      </m>
      <m>
        <tpls c="6">
          <tpl hier="2" item="16"/>
          <tpl fld="1" item="145"/>
          <tpl hier="4" item="4"/>
          <tpl fld="4" item="0"/>
          <tpl hier="10" item="29"/>
          <tpl hier="11" item="12"/>
        </tpls>
      </m>
      <m>
        <tpls c="6">
          <tpl hier="2" item="16"/>
          <tpl fld="1" item="89"/>
          <tpl hier="4" item="4"/>
          <tpl fld="4" item="0"/>
          <tpl hier="10" item="29"/>
          <tpl hier="11" item="12"/>
        </tpls>
      </m>
      <m>
        <tpls c="6">
          <tpl hier="2" item="16"/>
          <tpl fld="1" item="135"/>
          <tpl hier="4" item="4"/>
          <tpl fld="4" item="0"/>
          <tpl hier="10" item="29"/>
          <tpl hier="11" item="12"/>
        </tpls>
      </m>
      <n v="3374.99" in="0">
        <tpls c="6">
          <tpl fld="0" item="2"/>
          <tpl fld="1" item="36"/>
          <tpl hier="4" item="4"/>
          <tpl fld="4" item="0"/>
          <tpl hier="10" item="29"/>
          <tpl hier="11" item="12"/>
        </tpls>
      </n>
      <m>
        <tpls c="6">
          <tpl fld="0" item="2"/>
          <tpl fld="1" item="41"/>
          <tpl hier="4" item="4"/>
          <tpl fld="4" item="0"/>
          <tpl hier="10" item="29"/>
          <tpl hier="11" item="12"/>
        </tpls>
      </m>
      <m>
        <tpls c="6">
          <tpl hier="2" item="16"/>
          <tpl fld="1" item="168"/>
          <tpl hier="4" item="4"/>
          <tpl fld="4" item="0"/>
          <tpl hier="10" item="29"/>
          <tpl hier="11" item="12"/>
        </tpls>
      </m>
      <m in="0">
        <tpls c="6">
          <tpl fld="0" item="2"/>
          <tpl fld="1" item="60"/>
          <tpl hier="4" item="4"/>
          <tpl fld="4" item="0"/>
          <tpl hier="10" item="29"/>
          <tpl hier="11" item="12"/>
        </tpls>
      </m>
      <m>
        <tpls c="6">
          <tpl fld="0" item="2"/>
          <tpl fld="1" item="146"/>
          <tpl hier="4" item="4"/>
          <tpl fld="4" item="0"/>
          <tpl hier="10" item="29"/>
          <tpl hier="11" item="12"/>
        </tpls>
      </m>
      <m>
        <tpls c="6">
          <tpl fld="0" item="2"/>
          <tpl fld="1" item="12"/>
          <tpl hier="4" item="4"/>
          <tpl fld="4" item="0"/>
          <tpl hier="10" item="29"/>
          <tpl hier="11" item="12"/>
        </tpls>
      </m>
      <n v="14455.294400000002" in="0">
        <tpls c="6">
          <tpl hier="2" item="16"/>
          <tpl fld="1" item="119"/>
          <tpl hier="4" item="4"/>
          <tpl fld="4" item="0"/>
          <tpl hier="10" item="29"/>
          <tpl hier="11" item="12"/>
        </tpls>
      </n>
      <n v="8218.7142000000003" in="0">
        <tpls c="6">
          <tpl hier="2" item="16"/>
          <tpl fld="1" item="131"/>
          <tpl hier="4" item="4"/>
          <tpl fld="4" item="0"/>
          <tpl hier="10" item="29"/>
          <tpl hier="11" item="12"/>
        </tpls>
      </n>
      <m in="0">
        <tpls c="6">
          <tpl hier="2" item="16"/>
          <tpl fld="1" item="17"/>
          <tpl hier="4" item="4"/>
          <tpl fld="4" item="0"/>
          <tpl hier="10" item="29"/>
          <tpl hier="11" item="12"/>
        </tpls>
      </m>
      <m>
        <tpls c="6">
          <tpl hier="2" item="16"/>
          <tpl fld="1" item="9"/>
          <tpl hier="4" item="4"/>
          <tpl fld="4" item="0"/>
          <tpl hier="10" item="29"/>
          <tpl hier="11" item="12"/>
        </tpls>
      </m>
      <n v="2049.0981999999999" in="0">
        <tpls c="6">
          <tpl hier="2" item="16"/>
          <tpl fld="1" item="0"/>
          <tpl hier="4" item="4"/>
          <tpl fld="4" item="0"/>
          <tpl hier="10" item="29"/>
          <tpl hier="11" item="12"/>
        </tpls>
      </n>
      <m in="0">
        <tpls c="6">
          <tpl hier="2" item="16"/>
          <tpl fld="1" item="63"/>
          <tpl hier="4" item="4"/>
          <tpl fld="4" item="0"/>
          <tpl hier="10" item="29"/>
          <tpl hier="11" item="12"/>
        </tpls>
      </m>
      <m>
        <tpls c="6">
          <tpl fld="0" item="2"/>
          <tpl fld="1" item="75"/>
          <tpl hier="4" item="4"/>
          <tpl fld="4" item="0"/>
          <tpl hier="10" item="29"/>
          <tpl hier="11" item="12"/>
        </tpls>
      </m>
      <n v="10149.969999999999" in="0">
        <tpls c="6">
          <tpl fld="0" item="2"/>
          <tpl fld="1" item="140"/>
          <tpl hier="4" item="4"/>
          <tpl fld="4" item="0"/>
          <tpl hier="10" item="29"/>
          <tpl hier="11" item="12"/>
        </tpls>
      </n>
      <m in="0">
        <tpls c="6">
          <tpl hier="2" item="16"/>
          <tpl fld="1" item="43"/>
          <tpl hier="4" item="4"/>
          <tpl fld="4" item="0"/>
          <tpl hier="10" item="29"/>
          <tpl hier="11" item="12"/>
        </tpls>
      </m>
      <m in="0">
        <tpls c="6">
          <tpl fld="0" item="2"/>
          <tpl fld="1" item="64"/>
          <tpl hier="4" item="4"/>
          <tpl fld="4" item="0"/>
          <tpl hier="10" item="29"/>
          <tpl hier="11" item="12"/>
        </tpls>
      </m>
      <m>
        <tpls c="6">
          <tpl fld="0" item="2"/>
          <tpl fld="1" item="114"/>
          <tpl hier="4" item="4"/>
          <tpl fld="4" item="0"/>
          <tpl hier="10" item="29"/>
          <tpl hier="11" item="12"/>
        </tpls>
      </m>
      <m>
        <tpls c="6">
          <tpl hier="2" item="16"/>
          <tpl fld="1" item="107"/>
          <tpl hier="4" item="4"/>
          <tpl fld="4" item="0"/>
          <tpl hier="10" item="29"/>
          <tpl hier="11" item="12"/>
        </tpls>
      </m>
      <m in="0">
        <tpls c="6">
          <tpl fld="0" item="2"/>
          <tpl fld="1" item="18"/>
          <tpl hier="4" item="4"/>
          <tpl fld="4" item="0"/>
          <tpl hier="10" item="29"/>
          <tpl hier="11" item="12"/>
        </tpls>
      </m>
      <m>
        <tpls c="6">
          <tpl fld="0" item="2"/>
          <tpl fld="1" item="166"/>
          <tpl hier="4" item="4"/>
          <tpl fld="4" item="0"/>
          <tpl hier="10" item="29"/>
          <tpl hier="11" item="12"/>
        </tpls>
      </m>
      <m>
        <tpls c="6">
          <tpl fld="0" item="2"/>
          <tpl fld="1" item="173"/>
          <tpl hier="4" item="4"/>
          <tpl fld="4" item="0"/>
          <tpl hier="10" item="29"/>
          <tpl hier="11" item="12"/>
        </tpls>
      </m>
      <m in="0">
        <tpls c="6">
          <tpl hier="2" item="16"/>
          <tpl fld="1" item="3"/>
          <tpl hier="4" item="4"/>
          <tpl fld="4" item="0"/>
          <tpl hier="10" item="29"/>
          <tpl hier="11" item="12"/>
        </tpls>
      </m>
      <m>
        <tpls c="6">
          <tpl hier="2" item="16"/>
          <tpl fld="1" item="93"/>
          <tpl hier="4" item="4"/>
          <tpl fld="4" item="0"/>
          <tpl hier="10" item="29"/>
          <tpl hier="11" item="12"/>
        </tpls>
      </m>
      <m>
        <tpls c="6">
          <tpl fld="0" item="2"/>
          <tpl fld="1" item="74"/>
          <tpl hier="4" item="4"/>
          <tpl fld="4" item="0"/>
          <tpl hier="10" item="29"/>
          <tpl hier="11" item="12"/>
        </tpls>
      </m>
      <m>
        <tpls c="6">
          <tpl hier="2" item="16"/>
          <tpl fld="1" item="101"/>
          <tpl hier="4" item="4"/>
          <tpl fld="4" item="0"/>
          <tpl hier="10" item="29"/>
          <tpl hier="11" item="12"/>
        </tpls>
      </m>
      <m>
        <tpls c="6">
          <tpl fld="0" item="2"/>
          <tpl fld="1" item="120"/>
          <tpl hier="4" item="4"/>
          <tpl fld="4" item="0"/>
          <tpl hier="10" item="29"/>
          <tpl hier="11" item="12"/>
        </tpls>
      </m>
      <n v="3374.99" in="0">
        <tpls c="6">
          <tpl fld="0" item="2"/>
          <tpl fld="1" item="14"/>
          <tpl hier="4" item="4"/>
          <tpl fld="4" item="0"/>
          <tpl hier="10" item="29"/>
          <tpl hier="11" item="12"/>
        </tpls>
      </n>
      <m in="0">
        <tpls c="6">
          <tpl hier="2" item="16"/>
          <tpl fld="1" item="49"/>
          <tpl hier="4" item="4"/>
          <tpl fld="4" item="0"/>
          <tpl hier="10" item="29"/>
          <tpl hier="11" item="12"/>
        </tpls>
      </m>
      <m>
        <tpls c="6">
          <tpl hier="2" item="16"/>
          <tpl fld="1" item="70"/>
          <tpl hier="4" item="4"/>
          <tpl fld="4" item="0"/>
          <tpl hier="10" item="29"/>
          <tpl hier="11" item="12"/>
        </tpls>
      </m>
      <m>
        <tpls c="6">
          <tpl hier="2" item="16"/>
          <tpl fld="1" item="174"/>
          <tpl hier="4" item="4"/>
          <tpl fld="4" item="0"/>
          <tpl hier="10" item="29"/>
          <tpl hier="11" item="12"/>
        </tpls>
      </m>
      <m>
        <tpls c="6">
          <tpl fld="0" item="2"/>
          <tpl fld="1" item="11"/>
          <tpl hier="4" item="4"/>
          <tpl fld="4" item="0"/>
          <tpl hier="10" item="29"/>
          <tpl hier="11" item="12"/>
        </tpls>
      </m>
      <m>
        <tpls c="6">
          <tpl fld="0" item="2"/>
          <tpl fld="1" item="154"/>
          <tpl hier="4" item="4"/>
          <tpl fld="4" item="0"/>
          <tpl hier="10" item="29"/>
          <tpl hier="11" item="12"/>
        </tpls>
      </m>
      <m in="0">
        <tpls c="6">
          <tpl fld="0" item="2"/>
          <tpl fld="1" item="65"/>
          <tpl hier="4" item="4"/>
          <tpl fld="4" item="0"/>
          <tpl hier="10" item="29"/>
          <tpl hier="11" item="12"/>
        </tpls>
      </m>
      <m>
        <tpls c="6">
          <tpl hier="2" item="16"/>
          <tpl fld="1" item="120"/>
          <tpl hier="4" item="4"/>
          <tpl fld="4" item="0"/>
          <tpl hier="10" item="29"/>
          <tpl hier="11" item="12"/>
        </tpls>
      </m>
      <m in="0">
        <tpls c="6">
          <tpl fld="0" item="2"/>
          <tpl fld="1" item="45"/>
          <tpl hier="4" item="4"/>
          <tpl fld="4" item="0"/>
          <tpl hier="10" item="29"/>
          <tpl hier="11" item="12"/>
        </tpls>
      </m>
      <m in="0">
        <tpls c="6">
          <tpl hier="2" item="16"/>
          <tpl fld="1" item="50"/>
          <tpl hier="4" item="4"/>
          <tpl fld="4" item="0"/>
          <tpl hier="10" item="29"/>
          <tpl hier="11" item="12"/>
        </tpls>
      </m>
      <n v="3374.99" in="0">
        <tpls c="6">
          <tpl fld="0" item="2"/>
          <tpl fld="1" item="62"/>
          <tpl hier="4" item="4"/>
          <tpl fld="4" item="0"/>
          <tpl hier="10" item="29"/>
          <tpl hier="11" item="12"/>
        </tpls>
      </n>
      <m>
        <tpls c="6">
          <tpl fld="0" item="2"/>
          <tpl fld="1" item="143"/>
          <tpl hier="4" item="4"/>
          <tpl fld="4" item="0"/>
          <tpl hier="10" item="29"/>
          <tpl hier="11" item="12"/>
        </tpls>
      </m>
      <m>
        <tpls c="6">
          <tpl hier="2" item="16"/>
          <tpl fld="1" item="108"/>
          <tpl hier="4" item="4"/>
          <tpl fld="4" item="0"/>
          <tpl hier="10" item="29"/>
          <tpl hier="11" item="12"/>
        </tpls>
      </m>
      <m>
        <tpls c="6">
          <tpl fld="0" item="2"/>
          <tpl fld="1" item="2"/>
          <tpl hier="4" item="4"/>
          <tpl fld="4" item="0"/>
          <tpl hier="10" item="29"/>
          <tpl hier="11" item="12"/>
        </tpls>
      </m>
      <m>
        <tpls c="6">
          <tpl hier="2" item="16"/>
          <tpl fld="1" item="112"/>
          <tpl hier="4" item="4"/>
          <tpl fld="4" item="0"/>
          <tpl hier="10" item="29"/>
          <tpl hier="11" item="12"/>
        </tpls>
      </m>
      <m>
        <tpls c="6">
          <tpl hier="2" item="16"/>
          <tpl fld="1" item="21"/>
          <tpl hier="4" item="4"/>
          <tpl fld="4" item="0"/>
          <tpl hier="10" item="29"/>
          <tpl hier="11" item="12"/>
        </tpls>
      </m>
      <m in="0">
        <tpls c="6">
          <tpl fld="0" item="2"/>
          <tpl fld="1" item="26"/>
          <tpl hier="4" item="4"/>
          <tpl fld="4" item="0"/>
          <tpl hier="10" item="29"/>
          <tpl hier="11" item="12"/>
        </tpls>
      </m>
      <n v="4142.8392000000003" in="0">
        <tpls c="6">
          <tpl hier="2" item="16"/>
          <tpl fld="1" item="14"/>
          <tpl hier="4" item="4"/>
          <tpl fld="4" item="0"/>
          <tpl hier="10" item="29"/>
          <tpl hier="11" item="12"/>
        </tpls>
      </n>
      <m>
        <tpls c="6">
          <tpl hier="2" item="16"/>
          <tpl fld="1" item="110"/>
          <tpl hier="4" item="4"/>
          <tpl fld="4" item="0"/>
          <tpl hier="10" item="29"/>
          <tpl hier="11" item="12"/>
        </tpls>
      </m>
      <n v="3374.99" in="0">
        <tpls c="6">
          <tpl fld="0" item="2"/>
          <tpl fld="1" item="92"/>
          <tpl hier="4" item="4"/>
          <tpl fld="4" item="0"/>
          <tpl hier="10" item="29"/>
          <tpl hier="11" item="12"/>
        </tpls>
      </n>
      <m>
        <tpls c="6">
          <tpl hier="2" item="16"/>
          <tpl fld="1" item="97"/>
          <tpl hier="4" item="4"/>
          <tpl fld="4" item="0"/>
          <tpl hier="10" item="29"/>
          <tpl hier="11" item="12"/>
        </tpls>
      </m>
      <m in="0">
        <tpls c="6">
          <tpl fld="0" item="2"/>
          <tpl fld="1" item="16"/>
          <tpl hier="4" item="4"/>
          <tpl fld="4" item="0"/>
          <tpl hier="10" item="29"/>
          <tpl hier="11" item="12"/>
        </tpls>
      </m>
      <m>
        <tpls c="6">
          <tpl hier="2" item="16"/>
          <tpl fld="1" item="15"/>
          <tpl hier="4" item="4"/>
          <tpl fld="4" item="0"/>
          <tpl hier="10" item="29"/>
          <tpl hier="11" item="12"/>
        </tpls>
      </m>
      <m>
        <tpls c="6">
          <tpl fld="0" item="2"/>
          <tpl fld="1" item="155"/>
          <tpl hier="4" item="4"/>
          <tpl fld="4" item="0"/>
          <tpl hier="10" item="29"/>
          <tpl hier="11" item="12"/>
        </tpls>
      </m>
      <m in="0">
        <tpls c="6">
          <tpl fld="0" item="2"/>
          <tpl fld="1" item="49"/>
          <tpl hier="4" item="4"/>
          <tpl fld="4" item="0"/>
          <tpl hier="10" item="29"/>
          <tpl hier="11" item="12"/>
        </tpls>
      </m>
      <m>
        <tpls c="6">
          <tpl fld="0" item="2"/>
          <tpl fld="1" item="175"/>
          <tpl hier="4" item="4"/>
          <tpl fld="4" item="0"/>
          <tpl hier="10" item="29"/>
          <tpl hier="11" item="12"/>
        </tpls>
      </m>
      <n v="2071.4196000000002" in="0">
        <tpls c="6">
          <tpl hier="2" item="16"/>
          <tpl fld="1" item="68"/>
          <tpl hier="4" item="4"/>
          <tpl fld="4" item="0"/>
          <tpl hier="10" item="29"/>
          <tpl hier="11" item="12"/>
        </tpls>
      </n>
      <n v="3374.99" in="0">
        <tpls c="6">
          <tpl fld="0" item="2"/>
          <tpl fld="1" item="73"/>
          <tpl hier="4" item="4"/>
          <tpl fld="4" item="0"/>
          <tpl hier="10" item="29"/>
          <tpl hier="11" item="12"/>
        </tpls>
      </n>
      <m>
        <tpls c="6">
          <tpl hier="2" item="16"/>
          <tpl fld="1" item="106"/>
          <tpl hier="4" item="4"/>
          <tpl fld="4" item="0"/>
          <tpl hier="10" item="29"/>
          <tpl hier="11" item="12"/>
        </tpls>
      </m>
      <m>
        <tpls c="6">
          <tpl fld="0" item="2"/>
          <tpl fld="1" item="127"/>
          <tpl hier="4" item="4"/>
          <tpl fld="4" item="0"/>
          <tpl hier="10" item="29"/>
          <tpl hier="11" item="12"/>
        </tpls>
      </m>
      <m>
        <tpls c="6">
          <tpl hier="2" item="16"/>
          <tpl fld="1" item="139"/>
          <tpl hier="4" item="4"/>
          <tpl fld="4" item="0"/>
          <tpl hier="10" item="29"/>
          <tpl hier="11" item="12"/>
        </tpls>
      </m>
      <m>
        <tpls c="6">
          <tpl fld="0" item="2"/>
          <tpl fld="1" item="70"/>
          <tpl hier="4" item="4"/>
          <tpl fld="4" item="0"/>
          <tpl hier="10" item="29"/>
          <tpl hier="11" item="12"/>
        </tpls>
      </m>
      <m>
        <tpls c="6">
          <tpl fld="0" item="2"/>
          <tpl fld="1" item="39"/>
          <tpl hier="4" item="4"/>
          <tpl fld="4" item="0"/>
          <tpl hier="10" item="29"/>
          <tpl hier="11" item="12"/>
        </tpls>
      </m>
      <m in="0">
        <tpls c="6">
          <tpl fld="0" item="2"/>
          <tpl fld="1" item="30"/>
          <tpl hier="4" item="4"/>
          <tpl fld="4" item="0"/>
          <tpl hier="10" item="29"/>
          <tpl hier="11" item="12"/>
        </tpls>
      </m>
      <n v="18598.133600000005" in="0">
        <tpls c="6">
          <tpl hier="2" item="16"/>
          <tpl fld="1" item="7"/>
          <tpl hier="4" item="4"/>
          <tpl fld="4" item="0"/>
          <tpl hier="10" item="29"/>
          <tpl hier="11" item="12"/>
        </tpls>
      </n>
      <m in="0">
        <tpls c="6">
          <tpl fld="0" item="2"/>
          <tpl fld="1" item="83"/>
          <tpl hier="4" item="4"/>
          <tpl fld="4" item="0"/>
          <tpl hier="10" item="29"/>
          <tpl hier="11" item="12"/>
        </tpls>
      </m>
      <m in="0">
        <tpls c="6">
          <tpl hier="2" item="16"/>
          <tpl fld="1" item="42"/>
          <tpl hier="4" item="4"/>
          <tpl fld="4" item="0"/>
          <tpl hier="10" item="29"/>
          <tpl hier="11" item="12"/>
        </tpls>
      </m>
      <m>
        <tpls c="6">
          <tpl fld="0" item="2"/>
          <tpl fld="1" item="95"/>
          <tpl hier="4" item="4"/>
          <tpl fld="4" item="0"/>
          <tpl hier="10" item="29"/>
          <tpl hier="11" item="12"/>
        </tpls>
      </m>
      <m>
        <tpls c="6">
          <tpl fld="0" item="2"/>
          <tpl fld="1" item="174"/>
          <tpl hier="4" item="4"/>
          <tpl fld="4" item="0"/>
          <tpl hier="10" item="29"/>
          <tpl hier="11" item="12"/>
        </tpls>
      </m>
      <m>
        <tpls c="6">
          <tpl fld="0" item="2"/>
          <tpl fld="1" item="130"/>
          <tpl hier="4" item="4"/>
          <tpl fld="4" item="0"/>
          <tpl hier="10" item="29"/>
          <tpl hier="11" item="12"/>
        </tpls>
      </m>
      <m>
        <tpls c="6">
          <tpl hier="2" item="16"/>
          <tpl fld="1" item="149"/>
          <tpl hier="4" item="4"/>
          <tpl fld="4" item="0"/>
          <tpl hier="10" item="29"/>
          <tpl hier="11" item="12"/>
        </tpls>
      </m>
      <m>
        <tpls c="6">
          <tpl fld="0" item="2"/>
          <tpl fld="1" item="103"/>
          <tpl hier="4" item="4"/>
          <tpl fld="4" item="0"/>
          <tpl hier="10" item="29"/>
          <tpl hier="11" item="12"/>
        </tpls>
      </m>
      <m>
        <tpls c="6">
          <tpl fld="0" item="2"/>
          <tpl fld="1" item="96"/>
          <tpl hier="4" item="4"/>
          <tpl fld="4" item="0"/>
          <tpl hier="10" item="29"/>
          <tpl hier="11" item="12"/>
        </tpls>
      </m>
      <m in="0">
        <tpls c="6">
          <tpl fld="0" item="2"/>
          <tpl fld="1" item="6"/>
          <tpl hier="4" item="4"/>
          <tpl fld="4" item="0"/>
          <tpl hier="10" item="29"/>
          <tpl hier="11" item="12"/>
        </tpls>
      </m>
      <m>
        <tpls c="6">
          <tpl hier="2" item="16"/>
          <tpl fld="1" item="11"/>
          <tpl hier="4" item="4"/>
          <tpl fld="4" item="0"/>
          <tpl hier="10" item="29"/>
          <tpl hier="11" item="12"/>
        </tpls>
      </m>
      <m>
        <tpls c="6">
          <tpl fld="0" item="2"/>
          <tpl fld="1" item="25"/>
          <tpl hier="4" item="4"/>
          <tpl fld="4" item="0"/>
          <tpl hier="10" item="29"/>
          <tpl hier="11" item="12"/>
        </tpls>
      </m>
      <m>
        <tpls c="6">
          <tpl hier="2" item="16"/>
          <tpl fld="1" item="23"/>
          <tpl hier="4" item="4"/>
          <tpl fld="4" item="0"/>
          <tpl hier="10" item="29"/>
          <tpl hier="11" item="12"/>
        </tpls>
      </m>
      <n v="4120.5177999999996" in="0">
        <tpls c="6">
          <tpl hier="2" item="16"/>
          <tpl fld="1" item="117"/>
          <tpl hier="4" item="4"/>
          <tpl fld="4" item="0"/>
          <tpl hier="10" item="29"/>
          <tpl hier="11" item="12"/>
        </tpls>
      </n>
      <m>
        <tpls c="6">
          <tpl hier="2" item="16"/>
          <tpl fld="1" item="38"/>
          <tpl hier="4" item="4"/>
          <tpl fld="4" item="0"/>
          <tpl hier="10" item="29"/>
          <tpl hier="11" item="12"/>
        </tpls>
      </m>
      <m in="0">
        <tpls c="6">
          <tpl hier="2" item="16"/>
          <tpl fld="1" item="45"/>
          <tpl hier="4" item="4"/>
          <tpl fld="4" item="0"/>
          <tpl hier="10" item="29"/>
          <tpl hier="11" item="12"/>
        </tpls>
      </m>
      <m>
        <tpls c="6">
          <tpl fld="0" item="2"/>
          <tpl fld="1" item="110"/>
          <tpl hier="4" item="4"/>
          <tpl fld="4" item="0"/>
          <tpl hier="10" item="29"/>
          <tpl hier="11" item="12"/>
        </tpls>
      </m>
      <m>
        <tpls c="6">
          <tpl hier="2" item="16"/>
          <tpl fld="1" item="175"/>
          <tpl hier="4" item="4"/>
          <tpl fld="4" item="0"/>
          <tpl hier="10" item="29"/>
          <tpl hier="11" item="12"/>
        </tpls>
      </m>
      <m>
        <tpls c="6">
          <tpl hier="2" item="16"/>
          <tpl fld="1" item="39"/>
          <tpl hier="4" item="4"/>
          <tpl fld="4" item="0"/>
          <tpl hier="10" item="29"/>
          <tpl hier="11" item="12"/>
        </tpls>
      </m>
      <m>
        <tpls c="6">
          <tpl hier="2" item="16"/>
          <tpl fld="1" item="130"/>
          <tpl hier="4" item="4"/>
          <tpl fld="4" item="0"/>
          <tpl hier="10" item="29"/>
          <tpl hier="11" item="12"/>
        </tpls>
      </m>
      <m>
        <tpls c="6">
          <tpl fld="0" item="2"/>
          <tpl fld="1" item="23"/>
          <tpl hier="4" item="4"/>
          <tpl fld="4" item="0"/>
          <tpl hier="10" item="29"/>
          <tpl hier="11" item="12"/>
        </tpls>
      </m>
      <m>
        <tpls c="6">
          <tpl fld="0" item="2"/>
          <tpl fld="1" item="157"/>
          <tpl hier="4" item="4"/>
          <tpl fld="4" item="0"/>
          <tpl hier="10" item="29"/>
          <tpl hier="11" item="12"/>
        </tpls>
      </m>
      <n v="2071.4196000000002" in="0">
        <tpls c="6">
          <tpl hier="2" item="16"/>
          <tpl fld="1" item="54"/>
          <tpl hier="4" item="4"/>
          <tpl fld="4" item="0"/>
          <tpl hier="10" item="29"/>
          <tpl hier="11" item="12"/>
        </tpls>
      </n>
      <m in="0">
        <tpls c="6">
          <tpl hier="2" item="16"/>
          <tpl fld="1" item="53"/>
          <tpl hier="4" item="4"/>
          <tpl fld="4" item="0"/>
          <tpl hier="10" item="29"/>
          <tpl hier="11" item="12"/>
        </tpls>
      </m>
      <m in="0">
        <tpls c="6">
          <tpl fld="0" item="2"/>
          <tpl fld="1" item="58"/>
          <tpl hier="4" item="4"/>
          <tpl fld="4" item="0"/>
          <tpl hier="10" item="29"/>
          <tpl hier="11" item="12"/>
        </tpls>
      </m>
      <n v="10149.969999999999" in="0">
        <tpls c="6">
          <tpl fld="0" item="2"/>
          <tpl fld="1" item="94"/>
          <tpl hier="4" item="4"/>
          <tpl fld="4" item="0"/>
          <tpl hier="10" item="29"/>
          <tpl hier="11" item="12"/>
        </tpls>
      </n>
      <m in="0">
        <tpls c="6">
          <tpl fld="0" item="2"/>
          <tpl fld="1" item="77"/>
          <tpl hier="4" item="4"/>
          <tpl fld="4" item="0"/>
          <tpl hier="10" item="29"/>
          <tpl hier="11" item="12"/>
        </tpls>
      </m>
      <n v="3399.99" in="0">
        <tpls c="6">
          <tpl fld="0" item="2"/>
          <tpl fld="1" item="163"/>
          <tpl hier="4" item="4"/>
          <tpl fld="4" item="0"/>
          <tpl hier="10" item="29"/>
          <tpl hier="11" item="12"/>
        </tpls>
      </n>
      <m>
        <tpls c="6">
          <tpl fld="0" item="2"/>
          <tpl fld="1" item="121"/>
          <tpl hier="4" item="4"/>
          <tpl fld="4" item="0"/>
          <tpl hier="10" item="29"/>
          <tpl hier="11" item="12"/>
        </tpls>
      </m>
      <n v="3399.99" in="0">
        <tpls c="6">
          <tpl fld="0" item="2"/>
          <tpl fld="1" item="144"/>
          <tpl hier="4" item="4"/>
          <tpl fld="4" item="0"/>
          <tpl hier="10" item="29"/>
          <tpl hier="11" item="12"/>
        </tpls>
      </n>
      <m>
        <tpls c="6">
          <tpl fld="0" item="2"/>
          <tpl fld="1" item="148"/>
          <tpl hier="4" item="4"/>
          <tpl fld="4" item="0"/>
          <tpl hier="10" item="29"/>
          <tpl hier="11" item="12"/>
        </tpls>
      </m>
      <m>
        <tpls c="6">
          <tpl fld="0" item="2"/>
          <tpl fld="1" item="34"/>
          <tpl hier="4" item="4"/>
          <tpl fld="4" item="0"/>
          <tpl hier="10" item="29"/>
          <tpl hier="11" item="12"/>
        </tpls>
      </m>
      <m>
        <tpls c="6">
          <tpl hier="2" item="16"/>
          <tpl fld="1" item="170"/>
          <tpl hier="4" item="4"/>
          <tpl fld="4" item="0"/>
          <tpl hier="10" item="29"/>
          <tpl hier="11" item="12"/>
        </tpls>
      </m>
      <m in="0">
        <tpls c="6">
          <tpl fld="0" item="2"/>
          <tpl fld="1" item="72"/>
          <tpl hier="4" item="4"/>
          <tpl fld="4" item="0"/>
          <tpl hier="10" item="29"/>
          <tpl hier="11" item="12"/>
        </tpls>
      </m>
      <m>
        <tpls c="6">
          <tpl fld="0" item="2"/>
          <tpl fld="1" item="100"/>
          <tpl hier="4" item="4"/>
          <tpl fld="4" item="0"/>
          <tpl hier="10" item="29"/>
          <tpl hier="11" item="12"/>
        </tpls>
      </m>
      <m>
        <tpls c="6">
          <tpl hier="2" item="16"/>
          <tpl fld="1" item="105"/>
          <tpl hier="4" item="4"/>
          <tpl fld="4" item="0"/>
          <tpl hier="10" item="29"/>
          <tpl hier="11" item="12"/>
        </tpls>
      </m>
      <m in="0">
        <tpls c="6">
          <tpl fld="0" item="2"/>
          <tpl fld="1" item="48"/>
          <tpl hier="4" item="4"/>
          <tpl fld="4" item="0"/>
          <tpl hier="10" item="29"/>
          <tpl hier="11" item="12"/>
        </tpls>
      </m>
      <n v="6191.9374000000007" in="0">
        <tpls c="6">
          <tpl hier="2" item="16"/>
          <tpl fld="1" item="124"/>
          <tpl hier="4" item="4"/>
          <tpl fld="4" item="0"/>
          <tpl hier="10" item="29"/>
          <tpl hier="11" item="12"/>
        </tpls>
      </n>
      <n v="12339.232000000002" in="0">
        <tpls c="6">
          <tpl hier="2" item="16"/>
          <tpl fld="1" item="35"/>
          <tpl hier="4" item="4"/>
          <tpl fld="4" item="0"/>
          <tpl hier="10" item="29"/>
          <tpl hier="11" item="12"/>
        </tpls>
      </n>
      <m>
        <tpls c="6">
          <tpl hier="2" item="16"/>
          <tpl fld="1" item="80"/>
          <tpl hier="4" item="4"/>
          <tpl fld="4" item="0"/>
          <tpl hier="10" item="29"/>
          <tpl hier="11" item="12"/>
        </tpls>
      </m>
      <n v="10149.969999999999" in="0">
        <tpls c="6">
          <tpl fld="0" item="2"/>
          <tpl fld="1" item="8"/>
          <tpl hier="4" item="4"/>
          <tpl fld="4" item="0"/>
          <tpl hier="10" item="29"/>
          <tpl hier="11" item="12"/>
        </tpls>
      </n>
      <m>
        <tpls c="6">
          <tpl fld="0" item="2"/>
          <tpl fld="1" item="20"/>
          <tpl hier="4" item="4"/>
          <tpl fld="4" item="0"/>
          <tpl hier="10" item="29"/>
          <tpl hier="11" item="12"/>
        </tpls>
      </m>
      <m>
        <tpls c="6">
          <tpl fld="0" item="2"/>
          <tpl fld="1" item="81"/>
          <tpl hier="4" item="4"/>
          <tpl fld="4" item="0"/>
          <tpl hier="10" item="29"/>
          <tpl hier="11" item="12"/>
        </tpls>
      </m>
      <m>
        <tpls c="6">
          <tpl hier="2" item="16"/>
          <tpl fld="1" item="128"/>
          <tpl hier="4" item="4"/>
          <tpl fld="4" item="0"/>
          <tpl hier="10" item="29"/>
          <tpl hier="11" item="12"/>
        </tpls>
      </m>
      <m>
        <tpls c="6">
          <tpl hier="2" item="16"/>
          <tpl fld="1" item="71"/>
          <tpl hier="4" item="4"/>
          <tpl fld="4" item="0"/>
          <tpl hier="10" item="29"/>
          <tpl hier="11" item="12"/>
        </tpls>
      </m>
      <m>
        <tpls c="6">
          <tpl fld="0" item="2"/>
          <tpl fld="1" item="147"/>
          <tpl hier="4" item="4"/>
          <tpl fld="4" item="0"/>
          <tpl hier="10" item="29"/>
          <tpl hier="11" item="12"/>
        </tpls>
      </m>
      <m in="0">
        <tpls c="6">
          <tpl fld="0" item="2"/>
          <tpl fld="1" item="126"/>
          <tpl hier="4" item="4"/>
          <tpl fld="4" item="0"/>
          <tpl hier="10" item="29"/>
          <tpl hier="11" item="12"/>
        </tpls>
      </m>
      <n v="10149.969999999999" in="0">
        <tpls c="6">
          <tpl fld="0" item="2"/>
          <tpl fld="1" item="159"/>
          <tpl hier="4" item="4"/>
          <tpl fld="4" item="0"/>
          <tpl hier="10" item="29"/>
          <tpl hier="11" item="12"/>
        </tpls>
      </n>
      <m>
        <tpls c="6">
          <tpl hier="2" item="16"/>
          <tpl fld="1" item="151"/>
          <tpl hier="4" item="4"/>
          <tpl fld="4" item="0"/>
          <tpl hier="10" item="29"/>
          <tpl hier="11" item="12"/>
        </tpls>
      </m>
      <m>
        <tpls c="6">
          <tpl fld="0" item="2"/>
          <tpl fld="1" item="69"/>
          <tpl hier="4" item="4"/>
          <tpl fld="4" item="0"/>
          <tpl hier="10" item="29"/>
          <tpl hier="11" item="12"/>
        </tpls>
      </m>
      <m>
        <tpls c="6">
          <tpl fld="0" item="2"/>
          <tpl fld="1" item="27"/>
          <tpl hier="4" item="4"/>
          <tpl fld="4" item="0"/>
          <tpl hier="10" item="29"/>
          <tpl hier="11" item="12"/>
        </tpls>
      </m>
      <n v="6214.2588000000005" in="0">
        <tpls c="6">
          <tpl hier="2" item="16"/>
          <tpl fld="1" item="123"/>
          <tpl hier="4" item="4"/>
          <tpl fld="4" item="0"/>
          <tpl hier="10" item="29"/>
          <tpl hier="11" item="12"/>
        </tpls>
      </n>
      <m in="0">
        <tpls c="6">
          <tpl fld="0" item="2"/>
          <tpl fld="1" item="47"/>
          <tpl hier="4" item="4"/>
          <tpl fld="4" item="0"/>
          <tpl hier="10" item="29"/>
          <tpl hier="11" item="12"/>
        </tpls>
      </m>
      <m>
        <tpls c="6">
          <tpl hier="2" item="16"/>
          <tpl fld="1" item="115"/>
          <tpl hier="4" item="4"/>
          <tpl fld="4" item="0"/>
          <tpl hier="10" item="29"/>
          <tpl hier="11" item="12"/>
        </tpls>
      </m>
      <m>
        <tpls c="6">
          <tpl fld="0" item="2"/>
          <tpl fld="1" item="129"/>
          <tpl hier="4" item="4"/>
          <tpl fld="4" item="0"/>
          <tpl hier="10" item="29"/>
          <tpl hier="11" item="12"/>
        </tpls>
      </m>
      <n v="8241.0356000000011" in="0">
        <tpls c="6">
          <tpl hier="2" item="16"/>
          <tpl fld="1" item="109"/>
          <tpl hier="4" item="4"/>
          <tpl fld="4" item="0"/>
          <tpl hier="10" item="29"/>
          <tpl hier="11" item="12"/>
        </tpls>
      </n>
      <m>
        <tpls c="6">
          <tpl hier="2" item="16"/>
          <tpl fld="1" item="59"/>
          <tpl hier="4" item="4"/>
          <tpl fld="4" item="0"/>
          <tpl hier="10" item="29"/>
          <tpl hier="11" item="12"/>
        </tpls>
      </m>
      <n v="3399.99" in="0">
        <tpls c="6">
          <tpl fld="0" item="2"/>
          <tpl fld="1" item="86"/>
          <tpl hier="4" item="4"/>
          <tpl fld="4" item="0"/>
          <tpl hier="10" item="29"/>
          <tpl hier="11" item="12"/>
        </tpls>
      </n>
      <n v="10290.1338" in="0">
        <tpls c="6">
          <tpl hier="2" item="16"/>
          <tpl fld="1" item="125"/>
          <tpl hier="4" item="4"/>
          <tpl fld="4" item="0"/>
          <tpl hier="10" item="29"/>
          <tpl hier="11" item="12"/>
        </tpls>
      </n>
      <m in="0">
        <tpls c="6">
          <tpl fld="0" item="2"/>
          <tpl fld="1" item="19"/>
          <tpl hier="4" item="4"/>
          <tpl fld="4" item="0"/>
          <tpl hier="10" item="29"/>
          <tpl hier="11" item="12"/>
        </tpls>
      </m>
      <m in="0">
        <tpls c="6">
          <tpl fld="0" item="2"/>
          <tpl fld="1" item="102"/>
          <tpl hier="4" item="4"/>
          <tpl fld="4" item="0"/>
          <tpl hier="10" item="29"/>
          <tpl hier="11" item="12"/>
        </tpls>
      </m>
      <m in="0">
        <tpls c="6">
          <tpl hier="2" item="16"/>
          <tpl fld="1" item="31"/>
          <tpl hier="4" item="4"/>
          <tpl fld="4" item="0"/>
          <tpl hier="10" item="29"/>
          <tpl hier="11" item="12"/>
        </tpls>
      </m>
      <m>
        <tpls c="6">
          <tpl hier="2" item="16"/>
          <tpl fld="1" item="116"/>
          <tpl hier="4" item="4"/>
          <tpl fld="4" item="0"/>
          <tpl hier="10" item="29"/>
          <tpl hier="11" item="12"/>
        </tpls>
      </m>
      <m>
        <tpls c="6">
          <tpl fld="0" item="2"/>
          <tpl fld="1" item="32"/>
          <tpl hier="4" item="4"/>
          <tpl fld="4" item="0"/>
          <tpl hier="10" item="29"/>
          <tpl hier="11" item="12"/>
        </tpls>
      </m>
      <m>
        <tpls c="6">
          <tpl fld="0" item="2"/>
          <tpl fld="1" item="162"/>
          <tpl hier="4" item="4"/>
          <tpl fld="4" item="0"/>
          <tpl hier="10" item="29"/>
          <tpl hier="11" item="12"/>
        </tpls>
      </m>
      <m>
        <tpls c="6">
          <tpl fld="0" item="2"/>
          <tpl fld="1" item="165"/>
          <tpl hier="4" item="4"/>
          <tpl fld="4" item="0"/>
          <tpl hier="10" item="29"/>
          <tpl hier="11" item="12"/>
        </tpls>
      </m>
      <m>
        <tpls c="6">
          <tpl fld="0" item="2"/>
          <tpl fld="1" item="101"/>
          <tpl hier="4" item="4"/>
          <tpl fld="4" item="0"/>
          <tpl hier="10" item="29"/>
          <tpl hier="11" item="12"/>
        </tpls>
      </m>
      <n v="20602.589000000004" in="0">
        <tpls c="6">
          <tpl hier="2" item="16"/>
          <tpl fld="1" item="62"/>
          <tpl hier="4" item="4"/>
          <tpl fld="4" item="0"/>
          <tpl hier="10" item="29"/>
          <tpl hier="11" item="12"/>
        </tpls>
      </n>
      <m>
        <tpls c="6">
          <tpl fld="0" item="2"/>
          <tpl fld="1" item="112"/>
          <tpl hier="4" item="4"/>
          <tpl fld="4" item="0"/>
          <tpl hier="10" item="29"/>
          <tpl hier="11" item="12"/>
        </tpls>
      </m>
      <m>
        <tpls c="6">
          <tpl fld="0" item="2"/>
          <tpl fld="1" item="97"/>
          <tpl hier="4" item="4"/>
          <tpl fld="4" item="0"/>
          <tpl hier="10" item="29"/>
          <tpl hier="11" item="12"/>
        </tpls>
      </m>
      <m in="0">
        <tpls c="6">
          <tpl fld="0" item="2"/>
          <tpl fld="1" item="68"/>
          <tpl hier="4" item="4"/>
          <tpl fld="4" item="0"/>
          <tpl hier="10" item="29"/>
          <tpl hier="11" item="12"/>
        </tpls>
      </m>
      <m in="0">
        <tpls c="6">
          <tpl hier="2" item="16"/>
          <tpl fld="1" item="30"/>
          <tpl hier="4" item="4"/>
          <tpl fld="4" item="0"/>
          <tpl hier="10" item="29"/>
          <tpl hier="11" item="12"/>
        </tpls>
      </m>
      <m>
        <tpls c="6">
          <tpl fld="0" item="2"/>
          <tpl fld="1" item="149"/>
          <tpl hier="4" item="4"/>
          <tpl fld="4" item="0"/>
          <tpl hier="10" item="29"/>
          <tpl hier="11" item="12"/>
        </tpls>
      </m>
      <m in="0">
        <tpls c="6">
          <tpl fld="0" item="2"/>
          <tpl fld="1" item="117"/>
          <tpl hier="4" item="4"/>
          <tpl fld="4" item="0"/>
          <tpl hier="10" item="29"/>
          <tpl hier="11" item="12"/>
        </tpls>
      </m>
      <m>
        <tpls c="6">
          <tpl hier="2" item="16"/>
          <tpl fld="1" item="157"/>
          <tpl hier="4" item="4"/>
          <tpl fld="4" item="0"/>
          <tpl hier="10" item="35"/>
          <tpl hier="11" item="12"/>
        </tpls>
      </m>
      <m in="0">
        <tpls c="6">
          <tpl fld="0" item="2"/>
          <tpl fld="1" item="54"/>
          <tpl hier="4" item="4"/>
          <tpl fld="4" item="0"/>
          <tpl hier="10" item="35"/>
          <tpl hier="11" item="12"/>
        </tpls>
      </m>
      <m in="0">
        <tpls c="6">
          <tpl fld="0" item="2"/>
          <tpl fld="1" item="53"/>
          <tpl hier="4" item="4"/>
          <tpl fld="4" item="0"/>
          <tpl hier="10" item="35"/>
          <tpl hier="11" item="12"/>
        </tpls>
      </m>
      <m in="0">
        <tpls c="6">
          <tpl hier="2" item="16"/>
          <tpl fld="1" item="58"/>
          <tpl hier="4" item="4"/>
          <tpl fld="4" item="0"/>
          <tpl hier="10" item="35"/>
          <tpl hier="11" item="12"/>
        </tpls>
      </m>
      <m in="0">
        <tpls c="6">
          <tpl hier="2" item="16"/>
          <tpl fld="1" item="94"/>
          <tpl hier="4" item="4"/>
          <tpl fld="4" item="0"/>
          <tpl hier="10" item="35"/>
          <tpl hier="11" item="12"/>
        </tpls>
      </m>
      <m in="0">
        <tpls c="6">
          <tpl hier="2" item="16"/>
          <tpl fld="1" item="77"/>
          <tpl hier="4" item="4"/>
          <tpl fld="4" item="0"/>
          <tpl hier="10" item="35"/>
          <tpl hier="11" item="12"/>
        </tpls>
      </m>
      <m in="0">
        <tpls c="6">
          <tpl hier="2" item="16"/>
          <tpl fld="1" item="163"/>
          <tpl hier="4" item="4"/>
          <tpl fld="4" item="0"/>
          <tpl hier="10" item="35"/>
          <tpl hier="11" item="12"/>
        </tpls>
      </m>
      <m>
        <tpls c="6">
          <tpl hier="2" item="16"/>
          <tpl fld="1" item="121"/>
          <tpl hier="4" item="4"/>
          <tpl fld="4" item="0"/>
          <tpl hier="10" item="35"/>
          <tpl hier="11" item="12"/>
        </tpls>
      </m>
      <m in="0">
        <tpls c="6">
          <tpl hier="2" item="16"/>
          <tpl fld="1" item="144"/>
          <tpl hier="4" item="4"/>
          <tpl fld="4" item="0"/>
          <tpl hier="10" item="35"/>
          <tpl hier="11" item="12"/>
        </tpls>
      </m>
      <m>
        <tpls c="6">
          <tpl hier="2" item="16"/>
          <tpl fld="1" item="148"/>
          <tpl hier="4" item="4"/>
          <tpl fld="4" item="0"/>
          <tpl hier="10" item="35"/>
          <tpl hier="11" item="12"/>
        </tpls>
      </m>
      <m>
        <tpls c="6">
          <tpl hier="2" item="16"/>
          <tpl fld="1" item="34"/>
          <tpl hier="4" item="4"/>
          <tpl fld="4" item="0"/>
          <tpl hier="10" item="35"/>
          <tpl hier="11" item="12"/>
        </tpls>
      </m>
      <m>
        <tpls c="6">
          <tpl fld="0" item="2"/>
          <tpl fld="1" item="170"/>
          <tpl hier="4" item="4"/>
          <tpl fld="4" item="0"/>
          <tpl hier="10" item="35"/>
          <tpl hier="11" item="12"/>
        </tpls>
      </m>
      <m in="0">
        <tpls c="6">
          <tpl hier="2" item="16"/>
          <tpl fld="1" item="72"/>
          <tpl hier="4" item="4"/>
          <tpl fld="4" item="0"/>
          <tpl hier="10" item="35"/>
          <tpl hier="11" item="12"/>
        </tpls>
      </m>
      <m>
        <tpls c="6">
          <tpl hier="2" item="16"/>
          <tpl fld="1" item="100"/>
          <tpl hier="4" item="4"/>
          <tpl fld="4" item="0"/>
          <tpl hier="10" item="35"/>
          <tpl hier="11" item="12"/>
        </tpls>
      </m>
      <m>
        <tpls c="6">
          <tpl fld="0" item="2"/>
          <tpl fld="1" item="105"/>
          <tpl hier="4" item="4"/>
          <tpl fld="4" item="0"/>
          <tpl hier="10" item="35"/>
          <tpl hier="11" item="12"/>
        </tpls>
      </m>
      <m in="0">
        <tpls c="6">
          <tpl hier="2" item="16"/>
          <tpl fld="1" item="48"/>
          <tpl hier="4" item="4"/>
          <tpl fld="4" item="0"/>
          <tpl hier="10" item="35"/>
          <tpl hier="11" item="12"/>
        </tpls>
      </m>
      <m in="0">
        <tpls c="6">
          <tpl fld="0" item="2"/>
          <tpl fld="1" item="124"/>
          <tpl hier="4" item="4"/>
          <tpl fld="4" item="0"/>
          <tpl hier="10" item="35"/>
          <tpl hier="11" item="12"/>
        </tpls>
      </m>
      <m in="0">
        <tpls c="6">
          <tpl fld="0" item="2"/>
          <tpl fld="1" item="35"/>
          <tpl hier="4" item="4"/>
          <tpl fld="4" item="0"/>
          <tpl hier="10" item="35"/>
          <tpl hier="11" item="12"/>
        </tpls>
      </m>
      <m>
        <tpls c="6">
          <tpl fld="0" item="2"/>
          <tpl fld="1" item="80"/>
          <tpl hier="4" item="4"/>
          <tpl fld="4" item="0"/>
          <tpl hier="10" item="35"/>
          <tpl hier="11" item="12"/>
        </tpls>
      </m>
      <m in="0">
        <tpls c="6">
          <tpl hier="2" item="16"/>
          <tpl fld="1" item="8"/>
          <tpl hier="4" item="4"/>
          <tpl fld="4" item="0"/>
          <tpl hier="10" item="35"/>
          <tpl hier="11" item="12"/>
        </tpls>
      </m>
      <m>
        <tpls c="6">
          <tpl hier="2" item="16"/>
          <tpl fld="1" item="20"/>
          <tpl hier="4" item="4"/>
          <tpl fld="4" item="0"/>
          <tpl hier="10" item="35"/>
          <tpl hier="11" item="12"/>
        </tpls>
      </m>
      <m>
        <tpls c="6">
          <tpl hier="2" item="16"/>
          <tpl fld="1" item="81"/>
          <tpl hier="4" item="4"/>
          <tpl fld="4" item="0"/>
          <tpl hier="10" item="35"/>
          <tpl hier="11" item="12"/>
        </tpls>
      </m>
      <m>
        <tpls c="6">
          <tpl fld="0" item="2"/>
          <tpl fld="1" item="128"/>
          <tpl hier="4" item="4"/>
          <tpl fld="4" item="0"/>
          <tpl hier="10" item="35"/>
          <tpl hier="11" item="12"/>
        </tpls>
      </m>
      <m>
        <tpls c="6">
          <tpl fld="0" item="2"/>
          <tpl fld="1" item="71"/>
          <tpl hier="4" item="4"/>
          <tpl fld="4" item="0"/>
          <tpl hier="10" item="35"/>
          <tpl hier="11" item="12"/>
        </tpls>
      </m>
      <m>
        <tpls c="6">
          <tpl hier="2" item="16"/>
          <tpl fld="1" item="147"/>
          <tpl hier="4" item="4"/>
          <tpl fld="4" item="0"/>
          <tpl hier="10" item="35"/>
          <tpl hier="11" item="12"/>
        </tpls>
      </m>
      <m in="0">
        <tpls c="6">
          <tpl hier="2" item="16"/>
          <tpl fld="1" item="126"/>
          <tpl hier="4" item="4"/>
          <tpl fld="4" item="0"/>
          <tpl hier="10" item="35"/>
          <tpl hier="11" item="12"/>
        </tpls>
      </m>
      <m in="0">
        <tpls c="6">
          <tpl hier="2" item="16"/>
          <tpl fld="1" item="159"/>
          <tpl hier="4" item="4"/>
          <tpl fld="4" item="0"/>
          <tpl hier="10" item="35"/>
          <tpl hier="11" item="12"/>
        </tpls>
      </m>
      <m>
        <tpls c="6">
          <tpl fld="0" item="2"/>
          <tpl fld="1" item="151"/>
          <tpl hier="4" item="4"/>
          <tpl fld="4" item="0"/>
          <tpl hier="10" item="35"/>
          <tpl hier="11" item="12"/>
        </tpls>
      </m>
      <m>
        <tpls c="6">
          <tpl hier="2" item="16"/>
          <tpl fld="1" item="69"/>
          <tpl hier="4" item="4"/>
          <tpl fld="4" item="0"/>
          <tpl hier="10" item="35"/>
          <tpl hier="11" item="12"/>
        </tpls>
      </m>
      <m>
        <tpls c="6">
          <tpl hier="2" item="16"/>
          <tpl fld="1" item="27"/>
          <tpl hier="4" item="4"/>
          <tpl fld="4" item="0"/>
          <tpl hier="10" item="35"/>
          <tpl hier="11" item="12"/>
        </tpls>
      </m>
      <m in="0">
        <tpls c="6">
          <tpl fld="0" item="2"/>
          <tpl fld="1" item="123"/>
          <tpl hier="4" item="4"/>
          <tpl fld="4" item="0"/>
          <tpl hier="10" item="35"/>
          <tpl hier="11" item="12"/>
        </tpls>
      </m>
      <m in="0">
        <tpls c="6">
          <tpl hier="2" item="16"/>
          <tpl fld="1" item="47"/>
          <tpl hier="4" item="4"/>
          <tpl fld="4" item="0"/>
          <tpl hier="10" item="35"/>
          <tpl hier="11" item="12"/>
        </tpls>
      </m>
      <m>
        <tpls c="6">
          <tpl fld="0" item="2"/>
          <tpl fld="1" item="115"/>
          <tpl hier="4" item="4"/>
          <tpl fld="4" item="0"/>
          <tpl hier="10" item="35"/>
          <tpl hier="11" item="12"/>
        </tpls>
      </m>
      <m>
        <tpls c="6">
          <tpl hier="2" item="16"/>
          <tpl fld="1" item="129"/>
          <tpl hier="4" item="4"/>
          <tpl fld="4" item="0"/>
          <tpl hier="10" item="35"/>
          <tpl hier="11" item="12"/>
        </tpls>
      </m>
      <m in="0">
        <tpls c="6">
          <tpl fld="0" item="2"/>
          <tpl fld="1" item="109"/>
          <tpl hier="4" item="4"/>
          <tpl fld="4" item="0"/>
          <tpl hier="10" item="35"/>
          <tpl hier="11" item="12"/>
        </tpls>
      </m>
      <m>
        <tpls c="6">
          <tpl fld="0" item="2"/>
          <tpl fld="1" item="59"/>
          <tpl hier="4" item="4"/>
          <tpl fld="4" item="0"/>
          <tpl hier="10" item="35"/>
          <tpl hier="11" item="12"/>
        </tpls>
      </m>
      <m in="0">
        <tpls c="6">
          <tpl hier="2" item="16"/>
          <tpl fld="1" item="86"/>
          <tpl hier="4" item="4"/>
          <tpl fld="4" item="0"/>
          <tpl hier="10" item="35"/>
          <tpl hier="11" item="12"/>
        </tpls>
      </m>
      <m in="0">
        <tpls c="6">
          <tpl fld="0" item="2"/>
          <tpl fld="1" item="125"/>
          <tpl hier="4" item="4"/>
          <tpl fld="4" item="0"/>
          <tpl hier="10" item="35"/>
          <tpl hier="11" item="12"/>
        </tpls>
      </m>
      <m in="0">
        <tpls c="6">
          <tpl hier="2" item="16"/>
          <tpl fld="1" item="19"/>
          <tpl hier="4" item="4"/>
          <tpl fld="4" item="0"/>
          <tpl hier="10" item="35"/>
          <tpl hier="11" item="12"/>
        </tpls>
      </m>
      <m in="0">
        <tpls c="6">
          <tpl hier="2" item="16"/>
          <tpl fld="1" item="102"/>
          <tpl hier="4" item="4"/>
          <tpl fld="4" item="0"/>
          <tpl hier="10" item="35"/>
          <tpl hier="11" item="12"/>
        </tpls>
      </m>
      <m in="0">
        <tpls c="6">
          <tpl fld="0" item="2"/>
          <tpl fld="1" item="31"/>
          <tpl hier="4" item="4"/>
          <tpl fld="4" item="0"/>
          <tpl hier="10" item="35"/>
          <tpl hier="11" item="12"/>
        </tpls>
      </m>
      <m>
        <tpls c="6">
          <tpl fld="0" item="2"/>
          <tpl fld="1" item="116"/>
          <tpl hier="4" item="4"/>
          <tpl fld="4" item="0"/>
          <tpl hier="10" item="35"/>
          <tpl hier="11" item="12"/>
        </tpls>
      </m>
      <m>
        <tpls c="6">
          <tpl hier="2" item="16"/>
          <tpl fld="1" item="32"/>
          <tpl hier="4" item="4"/>
          <tpl fld="4" item="0"/>
          <tpl hier="10" item="35"/>
          <tpl hier="11" item="12"/>
        </tpls>
      </m>
      <m>
        <tpls c="6">
          <tpl hier="2" item="16"/>
          <tpl fld="1" item="162"/>
          <tpl hier="4" item="4"/>
          <tpl fld="4" item="0"/>
          <tpl hier="10" item="35"/>
          <tpl hier="11" item="12"/>
        </tpls>
      </m>
      <m>
        <tpls c="6">
          <tpl hier="2" item="16"/>
          <tpl fld="1" item="138"/>
          <tpl hier="4" item="4"/>
          <tpl fld="4" item="0"/>
          <tpl hier="10" item="35"/>
          <tpl hier="11" item="12"/>
        </tpls>
      </m>
      <m in="0">
        <tpls c="6">
          <tpl hier="2" item="16"/>
          <tpl fld="1" item="51"/>
          <tpl hier="4" item="4"/>
          <tpl fld="4" item="0"/>
          <tpl hier="10" item="35"/>
          <tpl hier="11" item="12"/>
        </tpls>
      </m>
      <m>
        <tpls c="6">
          <tpl fld="0" item="2"/>
          <tpl fld="1" item="122"/>
          <tpl hier="4" item="4"/>
          <tpl fld="4" item="0"/>
          <tpl hier="10" item="35"/>
          <tpl hier="11" item="12"/>
        </tpls>
      </m>
      <m in="0">
        <tpls c="6">
          <tpl fld="0" item="2"/>
          <tpl fld="1" item="50"/>
          <tpl hier="4" item="4"/>
          <tpl fld="4" item="0"/>
          <tpl hier="10" item="35"/>
          <tpl hier="11" item="12"/>
        </tpls>
      </m>
      <m>
        <tpls c="6">
          <tpl fld="0" item="2"/>
          <tpl fld="1" item="21"/>
          <tpl hier="4" item="4"/>
          <tpl fld="4" item="0"/>
          <tpl hier="10" item="35"/>
          <tpl hier="11" item="12"/>
        </tpls>
      </m>
      <m>
        <tpls c="6">
          <tpl hier="2" item="16"/>
          <tpl fld="1" item="155"/>
          <tpl hier="4" item="4"/>
          <tpl fld="4" item="0"/>
          <tpl hier="10" item="35"/>
          <tpl hier="11" item="12"/>
        </tpls>
      </m>
      <m>
        <tpls c="6">
          <tpl fld="0" item="2"/>
          <tpl fld="1" item="139"/>
          <tpl hier="4" item="4"/>
          <tpl fld="4" item="0"/>
          <tpl hier="10" item="35"/>
          <tpl hier="11" item="12"/>
        </tpls>
      </m>
      <m>
        <tpls c="6">
          <tpl hier="2" item="16"/>
          <tpl fld="1" item="95"/>
          <tpl hier="4" item="4"/>
          <tpl fld="4" item="0"/>
          <tpl hier="10" item="35"/>
          <tpl hier="11" item="12"/>
        </tpls>
      </m>
      <m>
        <tpls c="6">
          <tpl hier="2" item="16"/>
          <tpl fld="1" item="25"/>
          <tpl hier="4" item="4"/>
          <tpl fld="4" item="0"/>
          <tpl hier="10" item="35"/>
          <tpl hier="11" item="12"/>
        </tpls>
      </m>
      <m>
        <tpls c="6">
          <tpl fld="0" item="2"/>
          <tpl fld="1" item="160"/>
          <tpl hier="4" item="4"/>
          <tpl fld="4" item="0"/>
          <tpl hier="10" item="35"/>
          <tpl hier="11" item="12"/>
        </tpls>
      </m>
      <m in="0">
        <tpls c="6">
          <tpl hier="2" item="16"/>
          <tpl fld="1" item="104"/>
          <tpl hier="4" item="4"/>
          <tpl fld="4" item="0"/>
          <tpl hier="10" item="35"/>
          <tpl hier="11" item="12"/>
        </tpls>
      </m>
      <m in="0">
        <tpls c="6">
          <tpl fld="0" item="2"/>
          <tpl fld="1" item="172"/>
          <tpl hier="4" item="4"/>
          <tpl fld="4" item="0"/>
          <tpl hier="10" item="35"/>
          <tpl hier="11" item="12"/>
        </tpls>
      </m>
      <m in="0">
        <tpls c="6">
          <tpl fld="0" item="2"/>
          <tpl fld="1" item="66"/>
          <tpl hier="4" item="4"/>
          <tpl fld="4" item="0"/>
          <tpl hier="10" item="35"/>
          <tpl hier="11" item="12"/>
        </tpls>
      </m>
      <m in="0">
        <tpls c="6">
          <tpl fld="0" item="2"/>
          <tpl fld="1" item="56"/>
          <tpl hier="4" item="4"/>
          <tpl fld="4" item="0"/>
          <tpl hier="10" item="35"/>
          <tpl hier="11" item="12"/>
        </tpls>
      </m>
      <m>
        <tpls c="6">
          <tpl hier="2" item="16"/>
          <tpl fld="1" item="85"/>
          <tpl hier="4" item="4"/>
          <tpl fld="4" item="0"/>
          <tpl hier="10" item="35"/>
          <tpl hier="11" item="12"/>
        </tpls>
      </m>
      <m>
        <tpls c="6">
          <tpl fld="0" item="2"/>
          <tpl fld="1" item="90"/>
          <tpl hier="4" item="4"/>
          <tpl fld="4" item="0"/>
          <tpl hier="10" item="35"/>
          <tpl hier="11" item="12"/>
        </tpls>
      </m>
      <m in="0">
        <tpls c="6">
          <tpl fld="0" item="2"/>
          <tpl fld="1" item="1"/>
          <tpl hier="4" item="4"/>
          <tpl fld="4" item="0"/>
          <tpl hier="10" item="35"/>
          <tpl hier="11" item="12"/>
        </tpls>
      </m>
      <m in="0">
        <tpls c="6">
          <tpl fld="0" item="2"/>
          <tpl fld="1" item="22"/>
          <tpl hier="4" item="4"/>
          <tpl fld="4" item="0"/>
          <tpl hier="10" item="35"/>
          <tpl hier="11" item="12"/>
        </tpls>
      </m>
      <m>
        <tpls c="6">
          <tpl hier="2" item="16"/>
          <tpl fld="1" item="156"/>
          <tpl hier="4" item="4"/>
          <tpl fld="4" item="0"/>
          <tpl hier="10" item="35"/>
          <tpl hier="11" item="12"/>
        </tpls>
      </m>
      <m>
        <tpls c="6">
          <tpl hier="2" item="16"/>
          <tpl fld="1" item="161"/>
          <tpl hier="4" item="4"/>
          <tpl fld="4" item="0"/>
          <tpl hier="10" item="35"/>
          <tpl hier="11" item="12"/>
        </tpls>
      </m>
      <m>
        <tpls c="6">
          <tpl hier="2" item="16"/>
          <tpl fld="1" item="118"/>
          <tpl hier="4" item="4"/>
          <tpl fld="4" item="0"/>
          <tpl hier="10" item="35"/>
          <tpl hier="11" item="12"/>
        </tpls>
      </m>
      <m in="0">
        <tpls c="6">
          <tpl hier="2" item="16"/>
          <tpl fld="1" item="79"/>
          <tpl hier="4" item="4"/>
          <tpl fld="4" item="0"/>
          <tpl hier="10" item="35"/>
          <tpl hier="11" item="12"/>
        </tpls>
      </m>
      <m in="0">
        <tpls c="6">
          <tpl hier="2" item="16"/>
          <tpl fld="1" item="44"/>
          <tpl hier="4" item="4"/>
          <tpl fld="4" item="0"/>
          <tpl hier="10" item="35"/>
          <tpl hier="11" item="12"/>
        </tpls>
      </m>
      <m>
        <tpls c="6">
          <tpl fld="0" item="2"/>
          <tpl fld="1" item="113"/>
          <tpl hier="4" item="4"/>
          <tpl fld="4" item="0"/>
          <tpl hier="10" item="35"/>
          <tpl hier="11" item="12"/>
        </tpls>
      </m>
      <m in="0">
        <tpls c="6">
          <tpl hier="2" item="16"/>
          <tpl fld="1" item="46"/>
          <tpl hier="4" item="4"/>
          <tpl fld="4" item="0"/>
          <tpl hier="10" item="35"/>
          <tpl hier="11" item="12"/>
        </tpls>
      </m>
      <m>
        <tpls c="6">
          <tpl hier="2" item="16"/>
          <tpl fld="1" item="132"/>
          <tpl hier="4" item="4"/>
          <tpl fld="4" item="0"/>
          <tpl hier="10" item="35"/>
          <tpl hier="11" item="12"/>
        </tpls>
      </m>
      <m in="0">
        <tpls c="6">
          <tpl fld="0" item="2"/>
          <tpl fld="1" item="137"/>
          <tpl hier="4" item="4"/>
          <tpl fld="4" item="0"/>
          <tpl hier="10" item="35"/>
          <tpl hier="11" item="12"/>
        </tpls>
      </m>
      <m in="0">
        <tpls c="6">
          <tpl fld="0" item="2"/>
          <tpl fld="1" item="29"/>
          <tpl hier="4" item="4"/>
          <tpl fld="4" item="0"/>
          <tpl hier="10" item="35"/>
          <tpl hier="11" item="12"/>
        </tpls>
      </m>
      <m>
        <tpls c="6">
          <tpl fld="0" item="2"/>
          <tpl fld="1" item="40"/>
          <tpl hier="4" item="4"/>
          <tpl fld="4" item="0"/>
          <tpl hier="10" item="35"/>
          <tpl hier="11" item="12"/>
        </tpls>
      </m>
      <m in="0">
        <tpls c="6">
          <tpl fld="0" item="2"/>
          <tpl fld="1" item="28"/>
          <tpl hier="4" item="4"/>
          <tpl fld="4" item="0"/>
          <tpl hier="10" item="35"/>
          <tpl hier="11" item="12"/>
        </tpls>
      </m>
      <m in="0">
        <tpls c="6">
          <tpl hier="2" item="16"/>
          <tpl fld="1" item="33"/>
          <tpl hier="4" item="4"/>
          <tpl fld="4" item="0"/>
          <tpl hier="10" item="35"/>
          <tpl hier="11" item="12"/>
        </tpls>
      </m>
      <m>
        <tpls c="6">
          <tpl fld="0" item="2"/>
          <tpl fld="1" item="136"/>
          <tpl hier="4" item="4"/>
          <tpl fld="4" item="0"/>
          <tpl hier="10" item="35"/>
          <tpl hier="11" item="12"/>
        </tpls>
      </m>
      <m in="0">
        <tpls c="6">
          <tpl fld="0" item="2"/>
          <tpl fld="1" item="133"/>
          <tpl hier="4" item="4"/>
          <tpl fld="4" item="0"/>
          <tpl hier="10" item="35"/>
          <tpl hier="11" item="12"/>
        </tpls>
      </m>
      <m>
        <tpls c="6">
          <tpl fld="0" item="2"/>
          <tpl fld="1" item="91"/>
          <tpl hier="4" item="4"/>
          <tpl fld="4" item="0"/>
          <tpl hier="10" item="35"/>
          <tpl hier="11" item="12"/>
        </tpls>
      </m>
      <m>
        <tpls c="6">
          <tpl fld="0" item="2"/>
          <tpl fld="1" item="24"/>
          <tpl hier="4" item="4"/>
          <tpl fld="4" item="0"/>
          <tpl hier="10" item="35"/>
          <tpl hier="11" item="12"/>
        </tpls>
      </m>
      <m>
        <tpls c="6">
          <tpl hier="2" item="16"/>
          <tpl fld="1" item="111"/>
          <tpl hier="4" item="4"/>
          <tpl fld="4" item="0"/>
          <tpl hier="10" item="35"/>
          <tpl hier="11" item="12"/>
        </tpls>
      </m>
      <m in="0">
        <tpls c="6">
          <tpl fld="0" item="2"/>
          <tpl fld="1" item="4"/>
          <tpl hier="4" item="4"/>
          <tpl fld="4" item="0"/>
          <tpl hier="10" item="35"/>
          <tpl hier="11" item="12"/>
        </tpls>
      </m>
      <m in="0">
        <tpls c="6">
          <tpl fld="0" item="2"/>
          <tpl fld="1" item="171"/>
          <tpl hier="4" item="4"/>
          <tpl fld="4" item="0"/>
          <tpl hier="10" item="35"/>
          <tpl hier="11" item="12"/>
        </tpls>
      </m>
      <m>
        <tpls c="6">
          <tpl hier="2" item="16"/>
          <tpl fld="1" item="82"/>
          <tpl hier="4" item="4"/>
          <tpl fld="4" item="0"/>
          <tpl hier="10" item="35"/>
          <tpl hier="11" item="12"/>
        </tpls>
      </m>
      <m in="0">
        <tpls c="6">
          <tpl fld="0" item="2"/>
          <tpl fld="1" item="153"/>
          <tpl hier="4" item="4"/>
          <tpl fld="4" item="0"/>
          <tpl hier="10" item="35"/>
          <tpl hier="11" item="12"/>
        </tpls>
      </m>
      <m in="0">
        <tpls c="6">
          <tpl hier="2" item="16"/>
          <tpl fld="1" item="55"/>
          <tpl hier="4" item="4"/>
          <tpl fld="4" item="0"/>
          <tpl hier="10" item="35"/>
          <tpl hier="11" item="12"/>
        </tpls>
      </m>
      <m in="0">
        <tpls c="6">
          <tpl fld="0" item="2"/>
          <tpl fld="1" item="67"/>
          <tpl hier="4" item="4"/>
          <tpl fld="4" item="0"/>
          <tpl hier="10" item="35"/>
          <tpl hier="11" item="12"/>
        </tpls>
      </m>
      <m in="0">
        <tpls c="6">
          <tpl fld="0" item="2"/>
          <tpl fld="1" item="167"/>
          <tpl hier="4" item="4"/>
          <tpl fld="4" item="0"/>
          <tpl hier="10" item="35"/>
          <tpl hier="11" item="12"/>
        </tpls>
      </m>
      <m in="0">
        <tpls c="6">
          <tpl hier="2" item="16"/>
          <tpl fld="1" item="61"/>
          <tpl hier="4" item="4"/>
          <tpl fld="4" item="0"/>
          <tpl hier="10" item="35"/>
          <tpl hier="11" item="12"/>
        </tpls>
      </m>
      <m>
        <tpls c="6">
          <tpl fld="0" item="2"/>
          <tpl fld="1" item="158"/>
          <tpl hier="4" item="4"/>
          <tpl fld="4" item="0"/>
          <tpl hier="10" item="35"/>
          <tpl hier="11" item="12"/>
        </tpls>
      </m>
      <m>
        <tpls c="6">
          <tpl fld="0" item="2"/>
          <tpl fld="1" item="87"/>
          <tpl hier="4" item="4"/>
          <tpl fld="4" item="0"/>
          <tpl hier="10" item="35"/>
          <tpl hier="11" item="12"/>
        </tpls>
      </m>
      <m in="0">
        <tpls c="6">
          <tpl fld="0" item="2"/>
          <tpl fld="1" item="5"/>
          <tpl hier="4" item="4"/>
          <tpl fld="4" item="0"/>
          <tpl hier="10" item="35"/>
          <tpl hier="11" item="12"/>
        </tpls>
      </m>
      <m>
        <tpls c="6">
          <tpl fld="0" item="2"/>
          <tpl fld="1" item="134"/>
          <tpl hier="4" item="4"/>
          <tpl fld="4" item="0"/>
          <tpl hier="10" item="35"/>
          <tpl hier="11" item="12"/>
        </tpls>
      </m>
      <m>
        <tpls c="6">
          <tpl hier="2" item="16"/>
          <tpl fld="1" item="152"/>
          <tpl hier="4" item="4"/>
          <tpl fld="4" item="0"/>
          <tpl hier="10" item="35"/>
          <tpl hier="11" item="12"/>
        </tpls>
      </m>
      <m>
        <tpls c="6">
          <tpl hier="2" item="16"/>
          <tpl fld="1" item="143"/>
          <tpl hier="4" item="4"/>
          <tpl fld="4" item="0"/>
          <tpl hier="10" item="35"/>
          <tpl hier="11" item="12"/>
        </tpls>
      </m>
      <m in="0">
        <tpls c="6">
          <tpl hier="2" item="16"/>
          <tpl fld="1" item="26"/>
          <tpl hier="4" item="4"/>
          <tpl fld="4" item="0"/>
          <tpl hier="10" item="35"/>
          <tpl hier="11" item="12"/>
        </tpls>
      </m>
      <m in="0">
        <tpls c="6">
          <tpl hier="2" item="16"/>
          <tpl fld="1" item="16"/>
          <tpl hier="4" item="4"/>
          <tpl fld="4" item="0"/>
          <tpl hier="10" item="35"/>
          <tpl hier="11" item="12"/>
        </tpls>
      </m>
      <m>
        <tpls c="6">
          <tpl fld="0" item="2"/>
          <tpl fld="1" item="106"/>
          <tpl hier="4" item="4"/>
          <tpl fld="4" item="0"/>
          <tpl hier="10" item="35"/>
          <tpl hier="11" item="12"/>
        </tpls>
      </m>
      <m in="0">
        <tpls c="6">
          <tpl fld="0" item="2"/>
          <tpl fld="1" item="7"/>
          <tpl hier="4" item="4"/>
          <tpl fld="4" item="0"/>
          <tpl hier="10" item="35"/>
          <tpl hier="11" item="12"/>
        </tpls>
      </m>
      <m in="0">
        <tpls c="6">
          <tpl hier="2" item="16"/>
          <tpl fld="1" item="6"/>
          <tpl hier="4" item="4"/>
          <tpl fld="4" item="0"/>
          <tpl hier="10" item="35"/>
          <tpl hier="11" item="12"/>
        </tpls>
      </m>
      <m>
        <tpls c="6">
          <tpl hier="2" item="16"/>
          <tpl fld="1" item="160"/>
          <tpl hier="4" item="4"/>
          <tpl fld="4" item="0"/>
          <tpl hier="10" item="35"/>
          <tpl hier="11" item="12"/>
        </tpls>
      </m>
      <m in="0">
        <tpls c="6">
          <tpl fld="0" item="2"/>
          <tpl fld="1" item="104"/>
          <tpl hier="4" item="4"/>
          <tpl fld="4" item="0"/>
          <tpl hier="10" item="35"/>
          <tpl hier="11" item="12"/>
        </tpls>
      </m>
      <m in="0">
        <tpls c="6">
          <tpl hier="2" item="16"/>
          <tpl fld="1" item="172"/>
          <tpl hier="4" item="4"/>
          <tpl fld="4" item="0"/>
          <tpl hier="10" item="35"/>
          <tpl hier="11" item="12"/>
        </tpls>
      </m>
      <m in="0">
        <tpls c="6">
          <tpl hier="2" item="16"/>
          <tpl fld="1" item="66"/>
          <tpl hier="4" item="4"/>
          <tpl fld="4" item="0"/>
          <tpl hier="10" item="35"/>
          <tpl hier="11" item="12"/>
        </tpls>
      </m>
      <m in="0">
        <tpls c="6">
          <tpl hier="2" item="16"/>
          <tpl fld="1" item="56"/>
          <tpl hier="4" item="4"/>
          <tpl fld="4" item="0"/>
          <tpl hier="10" item="35"/>
          <tpl hier="11" item="12"/>
        </tpls>
      </m>
      <m>
        <tpls c="6">
          <tpl fld="0" item="2"/>
          <tpl fld="1" item="85"/>
          <tpl hier="4" item="4"/>
          <tpl fld="4" item="0"/>
          <tpl hier="10" item="35"/>
          <tpl hier="11" item="12"/>
        </tpls>
      </m>
      <m>
        <tpls c="6">
          <tpl hier="2" item="16"/>
          <tpl fld="1" item="90"/>
          <tpl hier="4" item="4"/>
          <tpl fld="4" item="0"/>
          <tpl hier="10" item="35"/>
          <tpl hier="11" item="12"/>
        </tpls>
      </m>
      <m in="0">
        <tpls c="6">
          <tpl hier="2" item="16"/>
          <tpl fld="1" item="1"/>
          <tpl hier="4" item="4"/>
          <tpl fld="4" item="0"/>
          <tpl hier="10" item="35"/>
          <tpl hier="11" item="12"/>
        </tpls>
      </m>
      <m in="0">
        <tpls c="6">
          <tpl hier="2" item="16"/>
          <tpl fld="1" item="22"/>
          <tpl hier="4" item="4"/>
          <tpl fld="4" item="0"/>
          <tpl hier="10" item="35"/>
          <tpl hier="11" item="12"/>
        </tpls>
      </m>
      <m>
        <tpls c="6">
          <tpl fld="0" item="2"/>
          <tpl fld="1" item="156"/>
          <tpl hier="4" item="4"/>
          <tpl fld="4" item="0"/>
          <tpl hier="10" item="35"/>
          <tpl hier="11" item="12"/>
        </tpls>
      </m>
      <m>
        <tpls c="6">
          <tpl fld="0" item="2"/>
          <tpl fld="1" item="161"/>
          <tpl hier="4" item="4"/>
          <tpl fld="4" item="0"/>
          <tpl hier="10" item="35"/>
          <tpl hier="11" item="12"/>
        </tpls>
      </m>
      <m>
        <tpls c="6">
          <tpl fld="0" item="2"/>
          <tpl fld="1" item="118"/>
          <tpl hier="4" item="4"/>
          <tpl fld="4" item="0"/>
          <tpl hier="10" item="35"/>
          <tpl hier="11" item="12"/>
        </tpls>
      </m>
      <m in="0">
        <tpls c="6">
          <tpl fld="0" item="2"/>
          <tpl fld="1" item="79"/>
          <tpl hier="4" item="4"/>
          <tpl fld="4" item="0"/>
          <tpl hier="10" item="35"/>
          <tpl hier="11" item="12"/>
        </tpls>
      </m>
      <m in="0">
        <tpls c="6">
          <tpl fld="0" item="2"/>
          <tpl fld="1" item="44"/>
          <tpl hier="4" item="4"/>
          <tpl fld="4" item="0"/>
          <tpl hier="10" item="35"/>
          <tpl hier="11" item="12"/>
        </tpls>
      </m>
      <m>
        <tpls c="6">
          <tpl hier="2" item="16"/>
          <tpl fld="1" item="113"/>
          <tpl hier="4" item="4"/>
          <tpl fld="4" item="0"/>
          <tpl hier="10" item="35"/>
          <tpl hier="11" item="12"/>
        </tpls>
      </m>
      <m in="0">
        <tpls c="6">
          <tpl fld="0" item="2"/>
          <tpl fld="1" item="46"/>
          <tpl hier="4" item="4"/>
          <tpl fld="4" item="0"/>
          <tpl hier="10" item="35"/>
          <tpl hier="11" item="12"/>
        </tpls>
      </m>
      <m>
        <tpls c="6">
          <tpl fld="0" item="2"/>
          <tpl fld="1" item="132"/>
          <tpl hier="4" item="4"/>
          <tpl fld="4" item="0"/>
          <tpl hier="10" item="35"/>
          <tpl hier="11" item="12"/>
        </tpls>
      </m>
      <m in="0">
        <tpls c="6">
          <tpl hier="2" item="16"/>
          <tpl fld="1" item="137"/>
          <tpl hier="4" item="4"/>
          <tpl fld="4" item="0"/>
          <tpl hier="10" item="35"/>
          <tpl hier="11" item="12"/>
        </tpls>
      </m>
      <m in="0">
        <tpls c="6">
          <tpl hier="2" item="16"/>
          <tpl fld="1" item="29"/>
          <tpl hier="4" item="4"/>
          <tpl fld="4" item="0"/>
          <tpl hier="10" item="35"/>
          <tpl hier="11" item="12"/>
        </tpls>
      </m>
      <m>
        <tpls c="6">
          <tpl hier="2" item="16"/>
          <tpl fld="1" item="40"/>
          <tpl hier="4" item="4"/>
          <tpl fld="4" item="0"/>
          <tpl hier="10" item="35"/>
          <tpl hier="11" item="12"/>
        </tpls>
      </m>
      <m in="0">
        <tpls c="6">
          <tpl hier="2" item="16"/>
          <tpl fld="1" item="28"/>
          <tpl hier="4" item="4"/>
          <tpl fld="4" item="0"/>
          <tpl hier="10" item="35"/>
          <tpl hier="11" item="12"/>
        </tpls>
      </m>
      <m in="0">
        <tpls c="6">
          <tpl fld="0" item="2"/>
          <tpl fld="1" item="33"/>
          <tpl hier="4" item="4"/>
          <tpl fld="4" item="0"/>
          <tpl hier="10" item="35"/>
          <tpl hier="11" item="12"/>
        </tpls>
      </m>
      <m>
        <tpls c="6">
          <tpl hier="2" item="16"/>
          <tpl fld="1" item="136"/>
          <tpl hier="4" item="4"/>
          <tpl fld="4" item="0"/>
          <tpl hier="10" item="35"/>
          <tpl hier="11" item="12"/>
        </tpls>
      </m>
      <m in="0">
        <tpls c="6">
          <tpl hier="2" item="16"/>
          <tpl fld="1" item="133"/>
          <tpl hier="4" item="4"/>
          <tpl fld="4" item="0"/>
          <tpl hier="10" item="35"/>
          <tpl hier="11" item="12"/>
        </tpls>
      </m>
      <m>
        <tpls c="6">
          <tpl hier="2" item="16"/>
          <tpl fld="1" item="91"/>
          <tpl hier="4" item="4"/>
          <tpl fld="4" item="0"/>
          <tpl hier="10" item="35"/>
          <tpl hier="11" item="12"/>
        </tpls>
      </m>
      <m>
        <tpls c="6">
          <tpl hier="2" item="16"/>
          <tpl fld="1" item="24"/>
          <tpl hier="4" item="4"/>
          <tpl fld="4" item="0"/>
          <tpl hier="10" item="35"/>
          <tpl hier="11" item="12"/>
        </tpls>
      </m>
      <m>
        <tpls c="6">
          <tpl fld="0" item="2"/>
          <tpl fld="1" item="111"/>
          <tpl hier="4" item="4"/>
          <tpl fld="4" item="0"/>
          <tpl hier="10" item="35"/>
          <tpl hier="11" item="12"/>
        </tpls>
      </m>
      <m in="0">
        <tpls c="6">
          <tpl hier="2" item="16"/>
          <tpl fld="1" item="4"/>
          <tpl hier="4" item="4"/>
          <tpl fld="4" item="0"/>
          <tpl hier="10" item="35"/>
          <tpl hier="11" item="12"/>
        </tpls>
      </m>
      <m in="0">
        <tpls c="6">
          <tpl hier="2" item="16"/>
          <tpl fld="1" item="171"/>
          <tpl hier="4" item="4"/>
          <tpl fld="4" item="0"/>
          <tpl hier="10" item="35"/>
          <tpl hier="11" item="12"/>
        </tpls>
      </m>
      <m>
        <tpls c="6">
          <tpl fld="0" item="2"/>
          <tpl fld="1" item="82"/>
          <tpl hier="4" item="4"/>
          <tpl fld="4" item="0"/>
          <tpl hier="10" item="35"/>
          <tpl hier="11" item="12"/>
        </tpls>
      </m>
      <m in="0">
        <tpls c="6">
          <tpl hier="2" item="16"/>
          <tpl fld="1" item="153"/>
          <tpl hier="4" item="4"/>
          <tpl fld="4" item="0"/>
          <tpl hier="10" item="35"/>
          <tpl hier="11" item="12"/>
        </tpls>
      </m>
      <m in="0">
        <tpls c="6">
          <tpl fld="0" item="2"/>
          <tpl fld="1" item="55"/>
          <tpl hier="4" item="4"/>
          <tpl fld="4" item="0"/>
          <tpl hier="10" item="35"/>
          <tpl hier="11" item="12"/>
        </tpls>
      </m>
      <m in="0">
        <tpls c="6">
          <tpl hier="2" item="16"/>
          <tpl fld="1" item="67"/>
          <tpl hier="4" item="4"/>
          <tpl fld="4" item="0"/>
          <tpl hier="10" item="35"/>
          <tpl hier="11" item="12"/>
        </tpls>
      </m>
      <m in="0">
        <tpls c="6">
          <tpl hier="2" item="16"/>
          <tpl fld="1" item="167"/>
          <tpl hier="4" item="4"/>
          <tpl fld="4" item="0"/>
          <tpl hier="10" item="35"/>
          <tpl hier="11" item="12"/>
        </tpls>
      </m>
      <m in="0">
        <tpls c="6">
          <tpl fld="0" item="2"/>
          <tpl fld="1" item="61"/>
          <tpl hier="4" item="4"/>
          <tpl fld="4" item="0"/>
          <tpl hier="10" item="35"/>
          <tpl hier="11" item="12"/>
        </tpls>
      </m>
      <m>
        <tpls c="6">
          <tpl hier="2" item="16"/>
          <tpl fld="1" item="158"/>
          <tpl hier="4" item="4"/>
          <tpl fld="4" item="0"/>
          <tpl hier="10" item="35"/>
          <tpl hier="11" item="12"/>
        </tpls>
      </m>
      <m>
        <tpls c="6">
          <tpl hier="2" item="16"/>
          <tpl fld="1" item="87"/>
          <tpl hier="4" item="4"/>
          <tpl fld="4" item="0"/>
          <tpl hier="10" item="35"/>
          <tpl hier="11" item="12"/>
        </tpls>
      </m>
      <m in="0">
        <tpls c="6">
          <tpl hier="2" item="16"/>
          <tpl fld="1" item="5"/>
          <tpl hier="4" item="4"/>
          <tpl fld="4" item="0"/>
          <tpl hier="10" item="35"/>
          <tpl hier="11" item="12"/>
        </tpls>
      </m>
      <m>
        <tpls c="6">
          <tpl fld="0" item="2"/>
          <tpl fld="1" item="138"/>
          <tpl hier="4" item="4"/>
          <tpl fld="4" item="0"/>
          <tpl hier="10" item="35"/>
          <tpl hier="11" item="12"/>
        </tpls>
      </m>
      <m>
        <tpls c="6">
          <tpl hier="2" item="16"/>
          <tpl fld="1" item="134"/>
          <tpl hier="4" item="4"/>
          <tpl fld="4" item="0"/>
          <tpl hier="10" item="35"/>
          <tpl hier="11" item="12"/>
        </tpls>
      </m>
      <m>
        <tpls c="6">
          <tpl hier="2" item="16"/>
          <tpl fld="1" item="165"/>
          <tpl hier="4" item="4"/>
          <tpl fld="4" item="0"/>
          <tpl hier="10" item="35"/>
          <tpl hier="11" item="12"/>
        </tpls>
      </m>
      <m in="0">
        <tpls c="6">
          <tpl fld="0" item="2"/>
          <tpl fld="1" item="51"/>
          <tpl hier="4" item="4"/>
          <tpl fld="4" item="0"/>
          <tpl hier="10" item="35"/>
          <tpl hier="11" item="12"/>
        </tpls>
      </m>
      <m>
        <tpls c="6">
          <tpl fld="0" item="2"/>
          <tpl fld="1" item="152"/>
          <tpl hier="4" item="4"/>
          <tpl fld="4" item="0"/>
          <tpl hier="10" item="35"/>
          <tpl hier="11" item="12"/>
        </tpls>
      </m>
      <m>
        <tpls c="6">
          <tpl hier="2" item="16"/>
          <tpl fld="1" item="122"/>
          <tpl hier="4" item="4"/>
          <tpl fld="4" item="0"/>
          <tpl hier="10" item="35"/>
          <tpl hier="11" item="12"/>
        </tpls>
      </m>
      <m in="0">
        <tpls c="6">
          <tpl hier="2" item="16"/>
          <tpl fld="1" item="18"/>
          <tpl hier="4" item="4"/>
          <tpl fld="4" item="0"/>
          <tpl hier="10" item="35"/>
          <tpl hier="11" item="12"/>
        </tpls>
      </m>
      <m in="0">
        <tpls c="6">
          <tpl fld="0" item="2"/>
          <tpl fld="1" item="3"/>
          <tpl hier="4" item="4"/>
          <tpl fld="4" item="0"/>
          <tpl hier="10" item="35"/>
          <tpl hier="11" item="12"/>
        </tpls>
      </m>
      <m>
        <tpls c="6">
          <tpl hier="2" item="16"/>
          <tpl fld="1" item="74"/>
          <tpl hier="4" item="4"/>
          <tpl fld="4" item="0"/>
          <tpl hier="10" item="35"/>
          <tpl hier="11" item="12"/>
        </tpls>
      </m>
      <m>
        <tpls c="6">
          <tpl hier="2" item="16"/>
          <tpl fld="1" item="154"/>
          <tpl hier="4" item="4"/>
          <tpl fld="4" item="0"/>
          <tpl hier="10" item="35"/>
          <tpl hier="11" item="12"/>
        </tpls>
      </m>
      <m>
        <tpls c="6">
          <tpl hier="2" item="16"/>
          <tpl fld="1" item="2"/>
          <tpl hier="4" item="4"/>
          <tpl fld="4" item="0"/>
          <tpl hier="10" item="35"/>
          <tpl hier="11" item="12"/>
        </tpls>
      </m>
      <m>
        <tpls c="6">
          <tpl fld="0" item="2"/>
          <tpl fld="1" item="15"/>
          <tpl hier="4" item="4"/>
          <tpl fld="4" item="0"/>
          <tpl hier="10" item="35"/>
          <tpl hier="11" item="12"/>
        </tpls>
      </m>
      <m>
        <tpls c="6">
          <tpl hier="2" item="16"/>
          <tpl fld="1" item="127"/>
          <tpl hier="4" item="4"/>
          <tpl fld="4" item="0"/>
          <tpl hier="10" item="35"/>
          <tpl hier="11" item="12"/>
        </tpls>
      </m>
      <m in="0">
        <tpls c="6">
          <tpl fld="0" item="2"/>
          <tpl fld="1" item="42"/>
          <tpl hier="4" item="4"/>
          <tpl fld="4" item="0"/>
          <tpl hier="10" item="35"/>
          <tpl hier="11" item="12"/>
        </tpls>
      </m>
      <m>
        <tpls c="6">
          <tpl hier="2" item="16"/>
          <tpl fld="1" item="96"/>
          <tpl hier="4" item="4"/>
          <tpl fld="4" item="0"/>
          <tpl hier="10" item="35"/>
          <tpl hier="11" item="12"/>
        </tpls>
      </m>
      <m in="0">
        <tpls c="6">
          <tpl fld="0" item="2"/>
          <tpl fld="1" item="141"/>
          <tpl hier="4" item="4"/>
          <tpl fld="4" item="0"/>
          <tpl hier="10" item="35"/>
          <tpl hier="11" item="12"/>
        </tpls>
      </m>
      <m>
        <tpls c="6">
          <tpl hier="2" item="16"/>
          <tpl fld="1" item="52"/>
          <tpl hier="4" item="4"/>
          <tpl fld="4" item="0"/>
          <tpl hier="10" item="35"/>
          <tpl hier="11" item="12"/>
        </tpls>
      </m>
      <m in="0">
        <tpls c="6">
          <tpl hier="2" item="16"/>
          <tpl fld="1" item="10"/>
          <tpl hier="4" item="4"/>
          <tpl fld="4" item="0"/>
          <tpl hier="10" item="35"/>
          <tpl hier="11" item="12"/>
        </tpls>
      </m>
      <m>
        <tpls c="6">
          <tpl hier="2" item="16"/>
          <tpl fld="1" item="88"/>
          <tpl hier="4" item="4"/>
          <tpl fld="4" item="0"/>
          <tpl hier="10" item="35"/>
          <tpl hier="11" item="12"/>
        </tpls>
      </m>
      <m in="0">
        <tpls c="6">
          <tpl fld="0" item="2"/>
          <tpl fld="1" item="37"/>
          <tpl hier="4" item="4"/>
          <tpl fld="4" item="0"/>
          <tpl hier="10" item="35"/>
          <tpl hier="11" item="12"/>
        </tpls>
      </m>
      <m in="0">
        <tpls c="6">
          <tpl hier="2" item="16"/>
          <tpl fld="1" item="98"/>
          <tpl hier="4" item="4"/>
          <tpl fld="4" item="0"/>
          <tpl hier="10" item="35"/>
          <tpl hier="11" item="12"/>
        </tpls>
      </m>
      <m in="0">
        <tpls c="6">
          <tpl fld="0" item="2"/>
          <tpl fld="1" item="76"/>
          <tpl hier="4" item="4"/>
          <tpl fld="4" item="0"/>
          <tpl hier="10" item="35"/>
          <tpl hier="11" item="12"/>
        </tpls>
      </m>
      <m in="0">
        <tpls c="6">
          <tpl hier="2" item="16"/>
          <tpl fld="1" item="142"/>
          <tpl hier="4" item="4"/>
          <tpl fld="4" item="0"/>
          <tpl hier="10" item="35"/>
          <tpl hier="11" item="12"/>
        </tpls>
      </m>
      <m>
        <tpls c="6">
          <tpl hier="2" item="16"/>
          <tpl fld="1" item="164"/>
          <tpl hier="4" item="4"/>
          <tpl fld="4" item="0"/>
          <tpl hier="10" item="35"/>
          <tpl hier="11" item="12"/>
        </tpls>
      </m>
      <m in="0">
        <tpls c="6">
          <tpl hier="2" item="16"/>
          <tpl fld="1" item="169"/>
          <tpl hier="4" item="4"/>
          <tpl fld="4" item="0"/>
          <tpl hier="10" item="35"/>
          <tpl hier="11" item="12"/>
        </tpls>
      </m>
      <m in="0">
        <tpls c="6">
          <tpl fld="0" item="2"/>
          <tpl fld="1" item="150"/>
          <tpl hier="4" item="4"/>
          <tpl fld="4" item="0"/>
          <tpl hier="10" item="35"/>
          <tpl hier="11" item="12"/>
        </tpls>
      </m>
      <m>
        <tpls c="6">
          <tpl fld="0" item="2"/>
          <tpl fld="1" item="13"/>
          <tpl hier="4" item="4"/>
          <tpl fld="4" item="0"/>
          <tpl hier="10" item="35"/>
          <tpl hier="11" item="12"/>
        </tpls>
      </m>
      <m>
        <tpls c="6">
          <tpl hier="2" item="16"/>
          <tpl fld="1" item="99"/>
          <tpl hier="4" item="4"/>
          <tpl fld="4" item="0"/>
          <tpl hier="10" item="35"/>
          <tpl hier="11" item="12"/>
        </tpls>
      </m>
      <m>
        <tpls c="6">
          <tpl fld="0" item="2"/>
          <tpl fld="1" item="57"/>
          <tpl hier="4" item="4"/>
          <tpl fld="4" item="0"/>
          <tpl hier="10" item="35"/>
          <tpl hier="11" item="12"/>
        </tpls>
      </m>
      <m in="0">
        <tpls c="6">
          <tpl hier="2" item="16"/>
          <tpl fld="1" item="78"/>
          <tpl hier="4" item="4"/>
          <tpl fld="4" item="0"/>
          <tpl hier="10" item="35"/>
          <tpl hier="11" item="12"/>
        </tpls>
      </m>
      <m>
        <tpls c="6">
          <tpl fld="0" item="2"/>
          <tpl fld="1" item="84"/>
          <tpl hier="4" item="4"/>
          <tpl fld="4" item="0"/>
          <tpl hier="10" item="35"/>
          <tpl hier="11" item="12"/>
        </tpls>
      </m>
      <m>
        <tpls c="6">
          <tpl fld="0" item="2"/>
          <tpl fld="1" item="145"/>
          <tpl hier="4" item="4"/>
          <tpl fld="4" item="0"/>
          <tpl hier="10" item="35"/>
          <tpl hier="11" item="12"/>
        </tpls>
      </m>
      <m>
        <tpls c="6">
          <tpl fld="0" item="2"/>
          <tpl fld="1" item="89"/>
          <tpl hier="4" item="4"/>
          <tpl fld="4" item="0"/>
          <tpl hier="10" item="35"/>
          <tpl hier="11" item="12"/>
        </tpls>
      </m>
      <m>
        <tpls c="6">
          <tpl fld="0" item="2"/>
          <tpl fld="1" item="135"/>
          <tpl hier="4" item="4"/>
          <tpl fld="4" item="0"/>
          <tpl hier="10" item="35"/>
          <tpl hier="11" item="12"/>
        </tpls>
      </m>
      <m in="0">
        <tpls c="6">
          <tpl hier="2" item="16"/>
          <tpl fld="1" item="36"/>
          <tpl hier="4" item="4"/>
          <tpl fld="4" item="0"/>
          <tpl hier="10" item="35"/>
          <tpl hier="11" item="12"/>
        </tpls>
      </m>
      <m>
        <tpls c="6">
          <tpl hier="2" item="16"/>
          <tpl fld="1" item="41"/>
          <tpl hier="4" item="4"/>
          <tpl fld="4" item="0"/>
          <tpl hier="10" item="35"/>
          <tpl hier="11" item="12"/>
        </tpls>
      </m>
      <m>
        <tpls c="6">
          <tpl fld="0" item="2"/>
          <tpl fld="1" item="168"/>
          <tpl hier="4" item="4"/>
          <tpl fld="4" item="0"/>
          <tpl hier="10" item="35"/>
          <tpl hier="11" item="12"/>
        </tpls>
      </m>
      <m in="0">
        <tpls c="6">
          <tpl hier="2" item="16"/>
          <tpl fld="1" item="60"/>
          <tpl hier="4" item="4"/>
          <tpl fld="4" item="0"/>
          <tpl hier="10" item="35"/>
          <tpl hier="11" item="12"/>
        </tpls>
      </m>
      <m>
        <tpls c="6">
          <tpl hier="2" item="16"/>
          <tpl fld="1" item="146"/>
          <tpl hier="4" item="4"/>
          <tpl fld="4" item="0"/>
          <tpl hier="10" item="35"/>
          <tpl hier="11" item="12"/>
        </tpls>
      </m>
      <m>
        <tpls c="6">
          <tpl hier="2" item="16"/>
          <tpl fld="1" item="12"/>
          <tpl hier="4" item="4"/>
          <tpl fld="4" item="0"/>
          <tpl hier="10" item="35"/>
          <tpl hier="11" item="12"/>
        </tpls>
      </m>
      <m in="0">
        <tpls c="6">
          <tpl fld="0" item="2"/>
          <tpl fld="1" item="119"/>
          <tpl hier="4" item="4"/>
          <tpl fld="4" item="0"/>
          <tpl hier="10" item="35"/>
          <tpl hier="11" item="12"/>
        </tpls>
      </m>
      <m in="0">
        <tpls c="6">
          <tpl fld="0" item="2"/>
          <tpl fld="1" item="131"/>
          <tpl hier="4" item="4"/>
          <tpl fld="4" item="0"/>
          <tpl hier="10" item="35"/>
          <tpl hier="11" item="12"/>
        </tpls>
      </m>
      <m in="0">
        <tpls c="6">
          <tpl fld="0" item="2"/>
          <tpl fld="1" item="17"/>
          <tpl hier="4" item="4"/>
          <tpl fld="4" item="0"/>
          <tpl hier="10" item="35"/>
          <tpl hier="11" item="12"/>
        </tpls>
      </m>
      <m>
        <tpls c="6">
          <tpl fld="0" item="2"/>
          <tpl fld="1" item="9"/>
          <tpl hier="4" item="4"/>
          <tpl fld="4" item="0"/>
          <tpl hier="10" item="35"/>
          <tpl hier="11" item="12"/>
        </tpls>
      </m>
      <m in="0">
        <tpls c="6">
          <tpl fld="0" item="2"/>
          <tpl fld="1" item="0"/>
          <tpl hier="4" item="4"/>
          <tpl fld="4" item="0"/>
          <tpl hier="10" item="35"/>
          <tpl hier="11" item="12"/>
        </tpls>
      </m>
      <m in="0">
        <tpls c="6">
          <tpl fld="0" item="2"/>
          <tpl fld="1" item="63"/>
          <tpl hier="4" item="4"/>
          <tpl fld="4" item="0"/>
          <tpl hier="10" item="35"/>
          <tpl hier="11" item="12"/>
        </tpls>
      </m>
      <m>
        <tpls c="6">
          <tpl hier="2" item="16"/>
          <tpl fld="1" item="75"/>
          <tpl hier="4" item="4"/>
          <tpl fld="4" item="0"/>
          <tpl hier="10" item="35"/>
          <tpl hier="11" item="12"/>
        </tpls>
      </m>
      <m in="0">
        <tpls c="6">
          <tpl hier="2" item="16"/>
          <tpl fld="1" item="140"/>
          <tpl hier="4" item="4"/>
          <tpl fld="4" item="0"/>
          <tpl hier="10" item="35"/>
          <tpl hier="11" item="12"/>
        </tpls>
      </m>
      <m in="0">
        <tpls c="6">
          <tpl fld="0" item="2"/>
          <tpl fld="1" item="43"/>
          <tpl hier="4" item="4"/>
          <tpl fld="4" item="0"/>
          <tpl hier="10" item="35"/>
          <tpl hier="11" item="12"/>
        </tpls>
      </m>
      <m in="0">
        <tpls c="6">
          <tpl hier="2" item="16"/>
          <tpl fld="1" item="64"/>
          <tpl hier="4" item="4"/>
          <tpl fld="4" item="0"/>
          <tpl hier="10" item="35"/>
          <tpl hier="11" item="12"/>
        </tpls>
      </m>
      <m>
        <tpls c="6">
          <tpl hier="2" item="16"/>
          <tpl fld="1" item="114"/>
          <tpl hier="4" item="4"/>
          <tpl fld="4" item="0"/>
          <tpl hier="10" item="35"/>
          <tpl hier="11" item="12"/>
        </tpls>
      </m>
      <m>
        <tpls c="6">
          <tpl fld="0" item="2"/>
          <tpl fld="1" item="107"/>
          <tpl hier="4" item="4"/>
          <tpl fld="4" item="0"/>
          <tpl hier="10" item="35"/>
          <tpl hier="11" item="12"/>
        </tpls>
      </m>
      <m>
        <tpls c="6">
          <tpl hier="2" item="16"/>
          <tpl fld="1" item="166"/>
          <tpl hier="4" item="4"/>
          <tpl fld="4" item="0"/>
          <tpl hier="10" item="35"/>
          <tpl hier="11" item="12"/>
        </tpls>
      </m>
      <m>
        <tpls c="6">
          <tpl hier="2" item="16"/>
          <tpl fld="1" item="173"/>
          <tpl hier="4" item="4"/>
          <tpl fld="4" item="0"/>
          <tpl hier="10" item="35"/>
          <tpl hier="11" item="12"/>
        </tpls>
      </m>
      <m>
        <tpls c="6">
          <tpl fld="0" item="2"/>
          <tpl fld="1" item="93"/>
          <tpl hier="4" item="4"/>
          <tpl fld="4" item="0"/>
          <tpl hier="10" item="35"/>
          <tpl hier="11" item="12"/>
        </tpls>
      </m>
      <m in="0">
        <tpls c="6">
          <tpl hier="2" item="16"/>
          <tpl fld="1" item="65"/>
          <tpl hier="4" item="4"/>
          <tpl fld="4" item="0"/>
          <tpl hier="10" item="35"/>
          <tpl hier="11" item="12"/>
        </tpls>
      </m>
      <m>
        <tpls c="6">
          <tpl fld="0" item="2"/>
          <tpl fld="1" item="108"/>
          <tpl hier="4" item="4"/>
          <tpl fld="4" item="0"/>
          <tpl hier="10" item="35"/>
          <tpl hier="11" item="12"/>
        </tpls>
      </m>
      <m in="0">
        <tpls c="6">
          <tpl hier="2" item="16"/>
          <tpl fld="1" item="92"/>
          <tpl hier="4" item="4"/>
          <tpl fld="4" item="0"/>
          <tpl hier="10" item="35"/>
          <tpl hier="11" item="12"/>
        </tpls>
      </m>
      <m in="0">
        <tpls c="6">
          <tpl hier="2" item="16"/>
          <tpl fld="1" item="73"/>
          <tpl hier="4" item="4"/>
          <tpl fld="4" item="0"/>
          <tpl hier="10" item="35"/>
          <tpl hier="11" item="12"/>
        </tpls>
      </m>
      <m in="0">
        <tpls c="6">
          <tpl hier="2" item="16"/>
          <tpl fld="1" item="83"/>
          <tpl hier="4" item="4"/>
          <tpl fld="4" item="0"/>
          <tpl hier="10" item="35"/>
          <tpl hier="11" item="12"/>
        </tpls>
      </m>
      <m>
        <tpls c="6">
          <tpl hier="2" item="16"/>
          <tpl fld="1" item="103"/>
          <tpl hier="4" item="4"/>
          <tpl fld="4" item="0"/>
          <tpl hier="10" item="35"/>
          <tpl hier="11" item="12"/>
        </tpls>
      </m>
      <m>
        <tpls c="6">
          <tpl fld="0" item="2"/>
          <tpl fld="1" item="38"/>
          <tpl hier="4" item="4"/>
          <tpl fld="4" item="0"/>
          <tpl hier="10" item="35"/>
          <tpl hier="11" item="12"/>
        </tpls>
      </m>
      <m in="0">
        <tpls c="6">
          <tpl hier="2" item="16"/>
          <tpl fld="1" item="141"/>
          <tpl hier="4" item="4"/>
          <tpl fld="4" item="0"/>
          <tpl hier="10" item="35"/>
          <tpl hier="11" item="12"/>
        </tpls>
      </m>
      <m>
        <tpls c="6">
          <tpl fld="0" item="2"/>
          <tpl fld="1" item="52"/>
          <tpl hier="4" item="4"/>
          <tpl fld="4" item="0"/>
          <tpl hier="10" item="35"/>
          <tpl hier="11" item="12"/>
        </tpls>
      </m>
      <m in="0">
        <tpls c="6">
          <tpl fld="0" item="2"/>
          <tpl fld="1" item="10"/>
          <tpl hier="4" item="4"/>
          <tpl fld="4" item="0"/>
          <tpl hier="10" item="35"/>
          <tpl hier="11" item="12"/>
        </tpls>
      </m>
      <m>
        <tpls c="6">
          <tpl fld="0" item="2"/>
          <tpl fld="1" item="88"/>
          <tpl hier="4" item="4"/>
          <tpl fld="4" item="0"/>
          <tpl hier="10" item="35"/>
          <tpl hier="11" item="12"/>
        </tpls>
      </m>
      <m in="0">
        <tpls c="6">
          <tpl hier="2" item="16"/>
          <tpl fld="1" item="37"/>
          <tpl hier="4" item="4"/>
          <tpl fld="4" item="0"/>
          <tpl hier="10" item="35"/>
          <tpl hier="11" item="12"/>
        </tpls>
      </m>
      <m in="0">
        <tpls c="6">
          <tpl fld="0" item="2"/>
          <tpl fld="1" item="98"/>
          <tpl hier="4" item="4"/>
          <tpl fld="4" item="0"/>
          <tpl hier="10" item="35"/>
          <tpl hier="11" item="12"/>
        </tpls>
      </m>
      <m in="0">
        <tpls c="6">
          <tpl hier="2" item="16"/>
          <tpl fld="1" item="76"/>
          <tpl hier="4" item="4"/>
          <tpl fld="4" item="0"/>
          <tpl hier="10" item="35"/>
          <tpl hier="11" item="12"/>
        </tpls>
      </m>
      <m in="0">
        <tpls c="6">
          <tpl fld="0" item="2"/>
          <tpl fld="1" item="142"/>
          <tpl hier="4" item="4"/>
          <tpl fld="4" item="0"/>
          <tpl hier="10" item="35"/>
          <tpl hier="11" item="12"/>
        </tpls>
      </m>
      <m>
        <tpls c="6">
          <tpl fld="0" item="2"/>
          <tpl fld="1" item="164"/>
          <tpl hier="4" item="4"/>
          <tpl fld="4" item="0"/>
          <tpl hier="10" item="35"/>
          <tpl hier="11" item="12"/>
        </tpls>
      </m>
      <m in="0">
        <tpls c="6">
          <tpl fld="0" item="2"/>
          <tpl fld="1" item="169"/>
          <tpl hier="4" item="4"/>
          <tpl fld="4" item="0"/>
          <tpl hier="10" item="35"/>
          <tpl hier="11" item="12"/>
        </tpls>
      </m>
      <m in="0">
        <tpls c="6">
          <tpl hier="2" item="16"/>
          <tpl fld="1" item="150"/>
          <tpl hier="4" item="4"/>
          <tpl fld="4" item="0"/>
          <tpl hier="10" item="35"/>
          <tpl hier="11" item="12"/>
        </tpls>
      </m>
      <m>
        <tpls c="6">
          <tpl hier="2" item="16"/>
          <tpl fld="1" item="13"/>
          <tpl hier="4" item="4"/>
          <tpl fld="4" item="0"/>
          <tpl hier="10" item="35"/>
          <tpl hier="11" item="12"/>
        </tpls>
      </m>
      <m>
        <tpls c="6">
          <tpl fld="0" item="2"/>
          <tpl fld="1" item="99"/>
          <tpl hier="4" item="4"/>
          <tpl fld="4" item="0"/>
          <tpl hier="10" item="35"/>
          <tpl hier="11" item="12"/>
        </tpls>
      </m>
      <m>
        <tpls c="6">
          <tpl hier="2" item="16"/>
          <tpl fld="1" item="57"/>
          <tpl hier="4" item="4"/>
          <tpl fld="4" item="0"/>
          <tpl hier="10" item="35"/>
          <tpl hier="11" item="12"/>
        </tpls>
      </m>
      <m in="0">
        <tpls c="6">
          <tpl fld="0" item="2"/>
          <tpl fld="1" item="78"/>
          <tpl hier="4" item="4"/>
          <tpl fld="4" item="0"/>
          <tpl hier="10" item="35"/>
          <tpl hier="11" item="12"/>
        </tpls>
      </m>
      <m>
        <tpls c="6">
          <tpl hier="2" item="16"/>
          <tpl fld="1" item="84"/>
          <tpl hier="4" item="4"/>
          <tpl fld="4" item="0"/>
          <tpl hier="10" item="35"/>
          <tpl hier="11" item="12"/>
        </tpls>
      </m>
      <m>
        <tpls c="6">
          <tpl hier="2" item="16"/>
          <tpl fld="1" item="145"/>
          <tpl hier="4" item="4"/>
          <tpl fld="4" item="0"/>
          <tpl hier="10" item="35"/>
          <tpl hier="11" item="12"/>
        </tpls>
      </m>
      <m>
        <tpls c="6">
          <tpl hier="2" item="16"/>
          <tpl fld="1" item="89"/>
          <tpl hier="4" item="4"/>
          <tpl fld="4" item="0"/>
          <tpl hier="10" item="35"/>
          <tpl hier="11" item="12"/>
        </tpls>
      </m>
      <m>
        <tpls c="6">
          <tpl hier="2" item="16"/>
          <tpl fld="1" item="135"/>
          <tpl hier="4" item="4"/>
          <tpl fld="4" item="0"/>
          <tpl hier="10" item="35"/>
          <tpl hier="11" item="12"/>
        </tpls>
      </m>
      <m in="0">
        <tpls c="6">
          <tpl fld="0" item="2"/>
          <tpl fld="1" item="36"/>
          <tpl hier="4" item="4"/>
          <tpl fld="4" item="0"/>
          <tpl hier="10" item="35"/>
          <tpl hier="11" item="12"/>
        </tpls>
      </m>
      <m>
        <tpls c="6">
          <tpl fld="0" item="2"/>
          <tpl fld="1" item="41"/>
          <tpl hier="4" item="4"/>
          <tpl fld="4" item="0"/>
          <tpl hier="10" item="35"/>
          <tpl hier="11" item="12"/>
        </tpls>
      </m>
      <m>
        <tpls c="6">
          <tpl hier="2" item="16"/>
          <tpl fld="1" item="168"/>
          <tpl hier="4" item="4"/>
          <tpl fld="4" item="0"/>
          <tpl hier="10" item="35"/>
          <tpl hier="11" item="12"/>
        </tpls>
      </m>
      <m in="0">
        <tpls c="6">
          <tpl fld="0" item="2"/>
          <tpl fld="1" item="60"/>
          <tpl hier="4" item="4"/>
          <tpl fld="4" item="0"/>
          <tpl hier="10" item="35"/>
          <tpl hier="11" item="12"/>
        </tpls>
      </m>
      <m>
        <tpls c="6">
          <tpl fld="0" item="2"/>
          <tpl fld="1" item="146"/>
          <tpl hier="4" item="4"/>
          <tpl fld="4" item="0"/>
          <tpl hier="10" item="35"/>
          <tpl hier="11" item="12"/>
        </tpls>
      </m>
      <m>
        <tpls c="6">
          <tpl fld="0" item="2"/>
          <tpl fld="1" item="12"/>
          <tpl hier="4" item="4"/>
          <tpl fld="4" item="0"/>
          <tpl hier="10" item="35"/>
          <tpl hier="11" item="12"/>
        </tpls>
      </m>
      <m in="0">
        <tpls c="6">
          <tpl hier="2" item="16"/>
          <tpl fld="1" item="119"/>
          <tpl hier="4" item="4"/>
          <tpl fld="4" item="0"/>
          <tpl hier="10" item="35"/>
          <tpl hier="11" item="12"/>
        </tpls>
      </m>
      <m in="0">
        <tpls c="6">
          <tpl hier="2" item="16"/>
          <tpl fld="1" item="131"/>
          <tpl hier="4" item="4"/>
          <tpl fld="4" item="0"/>
          <tpl hier="10" item="35"/>
          <tpl hier="11" item="12"/>
        </tpls>
      </m>
      <m in="0">
        <tpls c="6">
          <tpl hier="2" item="16"/>
          <tpl fld="1" item="17"/>
          <tpl hier="4" item="4"/>
          <tpl fld="4" item="0"/>
          <tpl hier="10" item="35"/>
          <tpl hier="11" item="12"/>
        </tpls>
      </m>
      <m>
        <tpls c="6">
          <tpl hier="2" item="16"/>
          <tpl fld="1" item="9"/>
          <tpl hier="4" item="4"/>
          <tpl fld="4" item="0"/>
          <tpl hier="10" item="35"/>
          <tpl hier="11" item="12"/>
        </tpls>
      </m>
      <m in="0">
        <tpls c="6">
          <tpl hier="2" item="16"/>
          <tpl fld="1" item="0"/>
          <tpl hier="4" item="4"/>
          <tpl fld="4" item="0"/>
          <tpl hier="10" item="35"/>
          <tpl hier="11" item="12"/>
        </tpls>
      </m>
      <m in="0">
        <tpls c="6">
          <tpl hier="2" item="16"/>
          <tpl fld="1" item="63"/>
          <tpl hier="4" item="4"/>
          <tpl fld="4" item="0"/>
          <tpl hier="10" item="35"/>
          <tpl hier="11" item="12"/>
        </tpls>
      </m>
      <m>
        <tpls c="6">
          <tpl fld="0" item="2"/>
          <tpl fld="1" item="75"/>
          <tpl hier="4" item="4"/>
          <tpl fld="4" item="0"/>
          <tpl hier="10" item="35"/>
          <tpl hier="11" item="12"/>
        </tpls>
      </m>
      <m in="0">
        <tpls c="6">
          <tpl fld="0" item="2"/>
          <tpl fld="1" item="140"/>
          <tpl hier="4" item="4"/>
          <tpl fld="4" item="0"/>
          <tpl hier="10" item="35"/>
          <tpl hier="11" item="12"/>
        </tpls>
      </m>
      <m in="0">
        <tpls c="6">
          <tpl hier="2" item="16"/>
          <tpl fld="1" item="43"/>
          <tpl hier="4" item="4"/>
          <tpl fld="4" item="0"/>
          <tpl hier="10" item="35"/>
          <tpl hier="11" item="12"/>
        </tpls>
      </m>
      <m in="0">
        <tpls c="6">
          <tpl fld="0" item="2"/>
          <tpl fld="1" item="64"/>
          <tpl hier="4" item="4"/>
          <tpl fld="4" item="0"/>
          <tpl hier="10" item="35"/>
          <tpl hier="11" item="12"/>
        </tpls>
      </m>
      <m>
        <tpls c="6">
          <tpl fld="0" item="2"/>
          <tpl fld="1" item="114"/>
          <tpl hier="4" item="4"/>
          <tpl fld="4" item="0"/>
          <tpl hier="10" item="35"/>
          <tpl hier="11" item="12"/>
        </tpls>
      </m>
      <m>
        <tpls c="6">
          <tpl hier="2" item="16"/>
          <tpl fld="1" item="107"/>
          <tpl hier="4" item="4"/>
          <tpl fld="4" item="0"/>
          <tpl hier="10" item="35"/>
          <tpl hier="11" item="12"/>
        </tpls>
      </m>
      <m in="0">
        <tpls c="6">
          <tpl fld="0" item="2"/>
          <tpl fld="1" item="18"/>
          <tpl hier="4" item="4"/>
          <tpl fld="4" item="0"/>
          <tpl hier="10" item="35"/>
          <tpl hier="11" item="12"/>
        </tpls>
      </m>
      <m>
        <tpls c="6">
          <tpl fld="0" item="2"/>
          <tpl fld="1" item="166"/>
          <tpl hier="4" item="4"/>
          <tpl fld="4" item="0"/>
          <tpl hier="10" item="35"/>
          <tpl hier="11" item="12"/>
        </tpls>
      </m>
      <m>
        <tpls c="6">
          <tpl fld="0" item="2"/>
          <tpl fld="1" item="173"/>
          <tpl hier="4" item="4"/>
          <tpl fld="4" item="0"/>
          <tpl hier="10" item="35"/>
          <tpl hier="11" item="12"/>
        </tpls>
      </m>
      <m in="0">
        <tpls c="6">
          <tpl hier="2" item="16"/>
          <tpl fld="1" item="3"/>
          <tpl hier="4" item="4"/>
          <tpl fld="4" item="0"/>
          <tpl hier="10" item="35"/>
          <tpl hier="11" item="12"/>
        </tpls>
      </m>
      <m>
        <tpls c="6">
          <tpl hier="2" item="16"/>
          <tpl fld="1" item="93"/>
          <tpl hier="4" item="4"/>
          <tpl fld="4" item="0"/>
          <tpl hier="10" item="35"/>
          <tpl hier="11" item="12"/>
        </tpls>
      </m>
      <m>
        <tpls c="6">
          <tpl fld="0" item="2"/>
          <tpl fld="1" item="74"/>
          <tpl hier="4" item="4"/>
          <tpl fld="4" item="0"/>
          <tpl hier="10" item="35"/>
          <tpl hier="11" item="12"/>
        </tpls>
      </m>
      <m>
        <tpls c="6">
          <tpl hier="2" item="16"/>
          <tpl fld="1" item="101"/>
          <tpl hier="4" item="4"/>
          <tpl fld="4" item="0"/>
          <tpl hier="10" item="35"/>
          <tpl hier="11" item="12"/>
        </tpls>
      </m>
      <m>
        <tpls c="6">
          <tpl fld="0" item="2"/>
          <tpl fld="1" item="120"/>
          <tpl hier="4" item="4"/>
          <tpl fld="4" item="0"/>
          <tpl hier="10" item="35"/>
          <tpl hier="11" item="12"/>
        </tpls>
      </m>
      <m in="0">
        <tpls c="6">
          <tpl fld="0" item="2"/>
          <tpl fld="1" item="14"/>
          <tpl hier="4" item="4"/>
          <tpl fld="4" item="0"/>
          <tpl hier="10" item="35"/>
          <tpl hier="11" item="12"/>
        </tpls>
      </m>
      <m in="0">
        <tpls c="6">
          <tpl hier="2" item="16"/>
          <tpl fld="1" item="49"/>
          <tpl hier="4" item="4"/>
          <tpl fld="4" item="0"/>
          <tpl hier="10" item="35"/>
          <tpl hier="11" item="12"/>
        </tpls>
      </m>
      <m>
        <tpls c="6">
          <tpl hier="2" item="16"/>
          <tpl fld="1" item="70"/>
          <tpl hier="4" item="4"/>
          <tpl fld="4" item="0"/>
          <tpl hier="10" item="35"/>
          <tpl hier="11" item="12"/>
        </tpls>
      </m>
      <m>
        <tpls c="6">
          <tpl hier="2" item="16"/>
          <tpl fld="1" item="174"/>
          <tpl hier="4" item="4"/>
          <tpl fld="4" item="0"/>
          <tpl hier="10" item="35"/>
          <tpl hier="11" item="12"/>
        </tpls>
      </m>
      <m>
        <tpls c="6">
          <tpl fld="0" item="2"/>
          <tpl fld="1" item="11"/>
          <tpl hier="4" item="4"/>
          <tpl fld="4" item="0"/>
          <tpl hier="10" item="35"/>
          <tpl hier="11" item="12"/>
        </tpls>
      </m>
      <m>
        <tpls c="6">
          <tpl fld="0" item="2"/>
          <tpl fld="1" item="154"/>
          <tpl hier="4" item="4"/>
          <tpl fld="4" item="0"/>
          <tpl hier="10" item="35"/>
          <tpl hier="11" item="12"/>
        </tpls>
      </m>
      <m in="0">
        <tpls c="6">
          <tpl fld="0" item="2"/>
          <tpl fld="1" item="65"/>
          <tpl hier="4" item="4"/>
          <tpl fld="4" item="0"/>
          <tpl hier="10" item="35"/>
          <tpl hier="11" item="12"/>
        </tpls>
      </m>
      <m>
        <tpls c="6">
          <tpl hier="2" item="16"/>
          <tpl fld="1" item="120"/>
          <tpl hier="4" item="4"/>
          <tpl fld="4" item="0"/>
          <tpl hier="10" item="35"/>
          <tpl hier="11" item="12"/>
        </tpls>
      </m>
      <m in="0">
        <tpls c="6">
          <tpl fld="0" item="2"/>
          <tpl fld="1" item="45"/>
          <tpl hier="4" item="4"/>
          <tpl fld="4" item="0"/>
          <tpl hier="10" item="35"/>
          <tpl hier="11" item="12"/>
        </tpls>
      </m>
      <m in="0">
        <tpls c="6">
          <tpl hier="2" item="16"/>
          <tpl fld="1" item="50"/>
          <tpl hier="4" item="4"/>
          <tpl fld="4" item="0"/>
          <tpl hier="10" item="35"/>
          <tpl hier="11" item="12"/>
        </tpls>
      </m>
      <m in="0">
        <tpls c="6">
          <tpl fld="0" item="2"/>
          <tpl fld="1" item="62"/>
          <tpl hier="4" item="4"/>
          <tpl fld="4" item="0"/>
          <tpl hier="10" item="35"/>
          <tpl hier="11" item="12"/>
        </tpls>
      </m>
      <m>
        <tpls c="6">
          <tpl fld="0" item="2"/>
          <tpl fld="1" item="143"/>
          <tpl hier="4" item="4"/>
          <tpl fld="4" item="0"/>
          <tpl hier="10" item="35"/>
          <tpl hier="11" item="12"/>
        </tpls>
      </m>
      <m>
        <tpls c="6">
          <tpl hier="2" item="16"/>
          <tpl fld="1" item="108"/>
          <tpl hier="4" item="4"/>
          <tpl fld="4" item="0"/>
          <tpl hier="10" item="35"/>
          <tpl hier="11" item="12"/>
        </tpls>
      </m>
      <m>
        <tpls c="6">
          <tpl fld="0" item="2"/>
          <tpl fld="1" item="2"/>
          <tpl hier="4" item="4"/>
          <tpl fld="4" item="0"/>
          <tpl hier="10" item="35"/>
          <tpl hier="11" item="12"/>
        </tpls>
      </m>
      <m>
        <tpls c="6">
          <tpl hier="2" item="16"/>
          <tpl fld="1" item="112"/>
          <tpl hier="4" item="4"/>
          <tpl fld="4" item="0"/>
          <tpl hier="10" item="35"/>
          <tpl hier="11" item="12"/>
        </tpls>
      </m>
      <m>
        <tpls c="6">
          <tpl hier="2" item="16"/>
          <tpl fld="1" item="21"/>
          <tpl hier="4" item="4"/>
          <tpl fld="4" item="0"/>
          <tpl hier="10" item="35"/>
          <tpl hier="11" item="12"/>
        </tpls>
      </m>
      <m in="0">
        <tpls c="6">
          <tpl fld="0" item="2"/>
          <tpl fld="1" item="26"/>
          <tpl hier="4" item="4"/>
          <tpl fld="4" item="0"/>
          <tpl hier="10" item="35"/>
          <tpl hier="11" item="12"/>
        </tpls>
      </m>
      <m in="0">
        <tpls c="6">
          <tpl hier="2" item="16"/>
          <tpl fld="1" item="14"/>
          <tpl hier="4" item="4"/>
          <tpl fld="4" item="0"/>
          <tpl hier="10" item="35"/>
          <tpl hier="11" item="12"/>
        </tpls>
      </m>
      <m>
        <tpls c="6">
          <tpl hier="2" item="16"/>
          <tpl fld="1" item="110"/>
          <tpl hier="4" item="4"/>
          <tpl fld="4" item="0"/>
          <tpl hier="10" item="35"/>
          <tpl hier="11" item="12"/>
        </tpls>
      </m>
      <m in="0">
        <tpls c="6">
          <tpl fld="0" item="2"/>
          <tpl fld="1" item="92"/>
          <tpl hier="4" item="4"/>
          <tpl fld="4" item="0"/>
          <tpl hier="10" item="35"/>
          <tpl hier="11" item="12"/>
        </tpls>
      </m>
      <m>
        <tpls c="6">
          <tpl hier="2" item="16"/>
          <tpl fld="1" item="97"/>
          <tpl hier="4" item="4"/>
          <tpl fld="4" item="0"/>
          <tpl hier="10" item="35"/>
          <tpl hier="11" item="12"/>
        </tpls>
      </m>
      <m in="0">
        <tpls c="6">
          <tpl fld="0" item="2"/>
          <tpl fld="1" item="16"/>
          <tpl hier="4" item="4"/>
          <tpl fld="4" item="0"/>
          <tpl hier="10" item="35"/>
          <tpl hier="11" item="12"/>
        </tpls>
      </m>
      <m>
        <tpls c="6">
          <tpl hier="2" item="16"/>
          <tpl fld="1" item="15"/>
          <tpl hier="4" item="4"/>
          <tpl fld="4" item="0"/>
          <tpl hier="10" item="35"/>
          <tpl hier="11" item="12"/>
        </tpls>
      </m>
      <m>
        <tpls c="6">
          <tpl fld="0" item="2"/>
          <tpl fld="1" item="155"/>
          <tpl hier="4" item="4"/>
          <tpl fld="4" item="0"/>
          <tpl hier="10" item="35"/>
          <tpl hier="11" item="12"/>
        </tpls>
      </m>
      <m in="0">
        <tpls c="6">
          <tpl fld="0" item="2"/>
          <tpl fld="1" item="49"/>
          <tpl hier="4" item="4"/>
          <tpl fld="4" item="0"/>
          <tpl hier="10" item="35"/>
          <tpl hier="11" item="12"/>
        </tpls>
      </m>
      <m>
        <tpls c="6">
          <tpl fld="0" item="2"/>
          <tpl fld="1" item="175"/>
          <tpl hier="4" item="4"/>
          <tpl fld="4" item="0"/>
          <tpl hier="10" item="35"/>
          <tpl hier="11" item="12"/>
        </tpls>
      </m>
      <m in="0">
        <tpls c="6">
          <tpl hier="2" item="16"/>
          <tpl fld="1" item="68"/>
          <tpl hier="4" item="4"/>
          <tpl fld="4" item="0"/>
          <tpl hier="10" item="35"/>
          <tpl hier="11" item="12"/>
        </tpls>
      </m>
      <m in="0">
        <tpls c="6">
          <tpl fld="0" item="2"/>
          <tpl fld="1" item="73"/>
          <tpl hier="4" item="4"/>
          <tpl fld="4" item="0"/>
          <tpl hier="10" item="35"/>
          <tpl hier="11" item="12"/>
        </tpls>
      </m>
      <m>
        <tpls c="6">
          <tpl hier="2" item="16"/>
          <tpl fld="1" item="106"/>
          <tpl hier="4" item="4"/>
          <tpl fld="4" item="0"/>
          <tpl hier="10" item="35"/>
          <tpl hier="11" item="12"/>
        </tpls>
      </m>
      <m>
        <tpls c="6">
          <tpl fld="0" item="2"/>
          <tpl fld="1" item="127"/>
          <tpl hier="4" item="4"/>
          <tpl fld="4" item="0"/>
          <tpl hier="10" item="35"/>
          <tpl hier="11" item="12"/>
        </tpls>
      </m>
      <m>
        <tpls c="6">
          <tpl hier="2" item="16"/>
          <tpl fld="1" item="139"/>
          <tpl hier="4" item="4"/>
          <tpl fld="4" item="0"/>
          <tpl hier="10" item="35"/>
          <tpl hier="11" item="12"/>
        </tpls>
      </m>
      <m>
        <tpls c="6">
          <tpl fld="0" item="2"/>
          <tpl fld="1" item="70"/>
          <tpl hier="4" item="4"/>
          <tpl fld="4" item="0"/>
          <tpl hier="10" item="35"/>
          <tpl hier="11" item="12"/>
        </tpls>
      </m>
      <m>
        <tpls c="6">
          <tpl fld="0" item="2"/>
          <tpl fld="1" item="39"/>
          <tpl hier="4" item="4"/>
          <tpl fld="4" item="0"/>
          <tpl hier="10" item="35"/>
          <tpl hier="11" item="12"/>
        </tpls>
      </m>
      <m in="0">
        <tpls c="6">
          <tpl fld="0" item="2"/>
          <tpl fld="1" item="30"/>
          <tpl hier="4" item="4"/>
          <tpl fld="4" item="0"/>
          <tpl hier="10" item="35"/>
          <tpl hier="11" item="12"/>
        </tpls>
      </m>
      <m in="0">
        <tpls c="6">
          <tpl hier="2" item="16"/>
          <tpl fld="1" item="7"/>
          <tpl hier="4" item="4"/>
          <tpl fld="4" item="0"/>
          <tpl hier="10" item="35"/>
          <tpl hier="11" item="12"/>
        </tpls>
      </m>
      <m in="0">
        <tpls c="6">
          <tpl fld="0" item="2"/>
          <tpl fld="1" item="83"/>
          <tpl hier="4" item="4"/>
          <tpl fld="4" item="0"/>
          <tpl hier="10" item="35"/>
          <tpl hier="11" item="12"/>
        </tpls>
      </m>
      <m in="0">
        <tpls c="6">
          <tpl hier="2" item="16"/>
          <tpl fld="1" item="42"/>
          <tpl hier="4" item="4"/>
          <tpl fld="4" item="0"/>
          <tpl hier="10" item="35"/>
          <tpl hier="11" item="12"/>
        </tpls>
      </m>
      <m>
        <tpls c="6">
          <tpl fld="0" item="2"/>
          <tpl fld="1" item="95"/>
          <tpl hier="4" item="4"/>
          <tpl fld="4" item="0"/>
          <tpl hier="10" item="35"/>
          <tpl hier="11" item="12"/>
        </tpls>
      </m>
      <m>
        <tpls c="6">
          <tpl fld="0" item="2"/>
          <tpl fld="1" item="174"/>
          <tpl hier="4" item="4"/>
          <tpl fld="4" item="0"/>
          <tpl hier="10" item="35"/>
          <tpl hier="11" item="12"/>
        </tpls>
      </m>
      <m>
        <tpls c="6">
          <tpl fld="0" item="2"/>
          <tpl fld="1" item="130"/>
          <tpl hier="4" item="4"/>
          <tpl fld="4" item="0"/>
          <tpl hier="10" item="35"/>
          <tpl hier="11" item="12"/>
        </tpls>
      </m>
      <m>
        <tpls c="6">
          <tpl hier="2" item="16"/>
          <tpl fld="1" item="149"/>
          <tpl hier="4" item="4"/>
          <tpl fld="4" item="0"/>
          <tpl hier="10" item="35"/>
          <tpl hier="11" item="12"/>
        </tpls>
      </m>
      <m>
        <tpls c="6">
          <tpl fld="0" item="2"/>
          <tpl fld="1" item="103"/>
          <tpl hier="4" item="4"/>
          <tpl fld="4" item="0"/>
          <tpl hier="10" item="35"/>
          <tpl hier="11" item="12"/>
        </tpls>
      </m>
      <m>
        <tpls c="6">
          <tpl fld="0" item="2"/>
          <tpl fld="1" item="96"/>
          <tpl hier="4" item="4"/>
          <tpl fld="4" item="0"/>
          <tpl hier="10" item="35"/>
          <tpl hier="11" item="12"/>
        </tpls>
      </m>
      <m in="0">
        <tpls c="6">
          <tpl fld="0" item="2"/>
          <tpl fld="1" item="6"/>
          <tpl hier="4" item="4"/>
          <tpl fld="4" item="0"/>
          <tpl hier="10" item="35"/>
          <tpl hier="11" item="12"/>
        </tpls>
      </m>
      <m>
        <tpls c="6">
          <tpl hier="2" item="16"/>
          <tpl fld="1" item="11"/>
          <tpl hier="4" item="4"/>
          <tpl fld="4" item="0"/>
          <tpl hier="10" item="35"/>
          <tpl hier="11" item="12"/>
        </tpls>
      </m>
      <m>
        <tpls c="6">
          <tpl fld="0" item="2"/>
          <tpl fld="1" item="25"/>
          <tpl hier="4" item="4"/>
          <tpl fld="4" item="0"/>
          <tpl hier="10" item="35"/>
          <tpl hier="11" item="12"/>
        </tpls>
      </m>
      <m>
        <tpls c="6">
          <tpl hier="2" item="16"/>
          <tpl fld="1" item="23"/>
          <tpl hier="4" item="4"/>
          <tpl fld="4" item="0"/>
          <tpl hier="10" item="35"/>
          <tpl hier="11" item="12"/>
        </tpls>
      </m>
      <m in="0">
        <tpls c="6">
          <tpl hier="2" item="16"/>
          <tpl fld="1" item="117"/>
          <tpl hier="4" item="4"/>
          <tpl fld="4" item="0"/>
          <tpl hier="10" item="35"/>
          <tpl hier="11" item="12"/>
        </tpls>
      </m>
      <m>
        <tpls c="6">
          <tpl hier="2" item="16"/>
          <tpl fld="1" item="38"/>
          <tpl hier="4" item="4"/>
          <tpl fld="4" item="0"/>
          <tpl hier="10" item="35"/>
          <tpl hier="11" item="12"/>
        </tpls>
      </m>
      <m in="0">
        <tpls c="6">
          <tpl hier="2" item="16"/>
          <tpl fld="1" item="45"/>
          <tpl hier="4" item="4"/>
          <tpl fld="4" item="0"/>
          <tpl hier="10" item="35"/>
          <tpl hier="11" item="12"/>
        </tpls>
      </m>
      <m>
        <tpls c="6">
          <tpl fld="0" item="2"/>
          <tpl fld="1" item="110"/>
          <tpl hier="4" item="4"/>
          <tpl fld="4" item="0"/>
          <tpl hier="10" item="35"/>
          <tpl hier="11" item="12"/>
        </tpls>
      </m>
      <m>
        <tpls c="6">
          <tpl hier="2" item="16"/>
          <tpl fld="1" item="175"/>
          <tpl hier="4" item="4"/>
          <tpl fld="4" item="0"/>
          <tpl hier="10" item="35"/>
          <tpl hier="11" item="12"/>
        </tpls>
      </m>
      <m>
        <tpls c="6">
          <tpl hier="2" item="16"/>
          <tpl fld="1" item="39"/>
          <tpl hier="4" item="4"/>
          <tpl fld="4" item="0"/>
          <tpl hier="10" item="35"/>
          <tpl hier="11" item="12"/>
        </tpls>
      </m>
      <m>
        <tpls c="6">
          <tpl hier="2" item="16"/>
          <tpl fld="1" item="130"/>
          <tpl hier="4" item="4"/>
          <tpl fld="4" item="0"/>
          <tpl hier="10" item="35"/>
          <tpl hier="11" item="12"/>
        </tpls>
      </m>
      <m>
        <tpls c="6">
          <tpl fld="0" item="2"/>
          <tpl fld="1" item="23"/>
          <tpl hier="4" item="4"/>
          <tpl fld="4" item="0"/>
          <tpl hier="10" item="35"/>
          <tpl hier="11" item="12"/>
        </tpls>
      </m>
      <m>
        <tpls c="6">
          <tpl fld="0" item="2"/>
          <tpl fld="1" item="157"/>
          <tpl hier="4" item="4"/>
          <tpl fld="4" item="0"/>
          <tpl hier="10" item="35"/>
          <tpl hier="11" item="12"/>
        </tpls>
      </m>
      <m in="0">
        <tpls c="6">
          <tpl hier="2" item="16"/>
          <tpl fld="1" item="54"/>
          <tpl hier="4" item="4"/>
          <tpl fld="4" item="0"/>
          <tpl hier="10" item="35"/>
          <tpl hier="11" item="12"/>
        </tpls>
      </m>
      <m in="0">
        <tpls c="6">
          <tpl hier="2" item="16"/>
          <tpl fld="1" item="53"/>
          <tpl hier="4" item="4"/>
          <tpl fld="4" item="0"/>
          <tpl hier="10" item="35"/>
          <tpl hier="11" item="12"/>
        </tpls>
      </m>
      <m in="0">
        <tpls c="6">
          <tpl fld="0" item="2"/>
          <tpl fld="1" item="58"/>
          <tpl hier="4" item="4"/>
          <tpl fld="4" item="0"/>
          <tpl hier="10" item="35"/>
          <tpl hier="11" item="12"/>
        </tpls>
      </m>
      <m in="0">
        <tpls c="6">
          <tpl fld="0" item="2"/>
          <tpl fld="1" item="94"/>
          <tpl hier="4" item="4"/>
          <tpl fld="4" item="0"/>
          <tpl hier="10" item="35"/>
          <tpl hier="11" item="12"/>
        </tpls>
      </m>
      <m in="0">
        <tpls c="6">
          <tpl fld="0" item="2"/>
          <tpl fld="1" item="77"/>
          <tpl hier="4" item="4"/>
          <tpl fld="4" item="0"/>
          <tpl hier="10" item="35"/>
          <tpl hier="11" item="12"/>
        </tpls>
      </m>
      <m in="0">
        <tpls c="6">
          <tpl fld="0" item="2"/>
          <tpl fld="1" item="163"/>
          <tpl hier="4" item="4"/>
          <tpl fld="4" item="0"/>
          <tpl hier="10" item="35"/>
          <tpl hier="11" item="12"/>
        </tpls>
      </m>
      <m>
        <tpls c="6">
          <tpl fld="0" item="2"/>
          <tpl fld="1" item="121"/>
          <tpl hier="4" item="4"/>
          <tpl fld="4" item="0"/>
          <tpl hier="10" item="35"/>
          <tpl hier="11" item="12"/>
        </tpls>
      </m>
      <m in="0">
        <tpls c="6">
          <tpl fld="0" item="2"/>
          <tpl fld="1" item="144"/>
          <tpl hier="4" item="4"/>
          <tpl fld="4" item="0"/>
          <tpl hier="10" item="35"/>
          <tpl hier="11" item="12"/>
        </tpls>
      </m>
      <m>
        <tpls c="6">
          <tpl fld="0" item="2"/>
          <tpl fld="1" item="148"/>
          <tpl hier="4" item="4"/>
          <tpl fld="4" item="0"/>
          <tpl hier="10" item="35"/>
          <tpl hier="11" item="12"/>
        </tpls>
      </m>
      <m>
        <tpls c="6">
          <tpl fld="0" item="2"/>
          <tpl fld="1" item="34"/>
          <tpl hier="4" item="4"/>
          <tpl fld="4" item="0"/>
          <tpl hier="10" item="35"/>
          <tpl hier="11" item="12"/>
        </tpls>
      </m>
      <m>
        <tpls c="6">
          <tpl hier="2" item="16"/>
          <tpl fld="1" item="170"/>
          <tpl hier="4" item="4"/>
          <tpl fld="4" item="0"/>
          <tpl hier="10" item="35"/>
          <tpl hier="11" item="12"/>
        </tpls>
      </m>
      <m in="0">
        <tpls c="6">
          <tpl fld="0" item="2"/>
          <tpl fld="1" item="72"/>
          <tpl hier="4" item="4"/>
          <tpl fld="4" item="0"/>
          <tpl hier="10" item="35"/>
          <tpl hier="11" item="12"/>
        </tpls>
      </m>
      <m>
        <tpls c="6">
          <tpl fld="0" item="2"/>
          <tpl fld="1" item="100"/>
          <tpl hier="4" item="4"/>
          <tpl fld="4" item="0"/>
          <tpl hier="10" item="35"/>
          <tpl hier="11" item="12"/>
        </tpls>
      </m>
      <m>
        <tpls c="6">
          <tpl hier="2" item="16"/>
          <tpl fld="1" item="105"/>
          <tpl hier="4" item="4"/>
          <tpl fld="4" item="0"/>
          <tpl hier="10" item="35"/>
          <tpl hier="11" item="12"/>
        </tpls>
      </m>
      <m in="0">
        <tpls c="6">
          <tpl fld="0" item="2"/>
          <tpl fld="1" item="48"/>
          <tpl hier="4" item="4"/>
          <tpl fld="4" item="0"/>
          <tpl hier="10" item="35"/>
          <tpl hier="11" item="12"/>
        </tpls>
      </m>
      <m in="0">
        <tpls c="6">
          <tpl hier="2" item="16"/>
          <tpl fld="1" item="124"/>
          <tpl hier="4" item="4"/>
          <tpl fld="4" item="0"/>
          <tpl hier="10" item="35"/>
          <tpl hier="11" item="12"/>
        </tpls>
      </m>
      <m in="0">
        <tpls c="6">
          <tpl hier="2" item="16"/>
          <tpl fld="1" item="35"/>
          <tpl hier="4" item="4"/>
          <tpl fld="4" item="0"/>
          <tpl hier="10" item="35"/>
          <tpl hier="11" item="12"/>
        </tpls>
      </m>
      <m>
        <tpls c="6">
          <tpl hier="2" item="16"/>
          <tpl fld="1" item="80"/>
          <tpl hier="4" item="4"/>
          <tpl fld="4" item="0"/>
          <tpl hier="10" item="35"/>
          <tpl hier="11" item="12"/>
        </tpls>
      </m>
      <m in="0">
        <tpls c="6">
          <tpl fld="0" item="2"/>
          <tpl fld="1" item="8"/>
          <tpl hier="4" item="4"/>
          <tpl fld="4" item="0"/>
          <tpl hier="10" item="35"/>
          <tpl hier="11" item="12"/>
        </tpls>
      </m>
      <m>
        <tpls c="6">
          <tpl fld="0" item="2"/>
          <tpl fld="1" item="20"/>
          <tpl hier="4" item="4"/>
          <tpl fld="4" item="0"/>
          <tpl hier="10" item="35"/>
          <tpl hier="11" item="12"/>
        </tpls>
      </m>
      <m>
        <tpls c="6">
          <tpl fld="0" item="2"/>
          <tpl fld="1" item="81"/>
          <tpl hier="4" item="4"/>
          <tpl fld="4" item="0"/>
          <tpl hier="10" item="35"/>
          <tpl hier="11" item="12"/>
        </tpls>
      </m>
      <m>
        <tpls c="6">
          <tpl hier="2" item="16"/>
          <tpl fld="1" item="128"/>
          <tpl hier="4" item="4"/>
          <tpl fld="4" item="0"/>
          <tpl hier="10" item="35"/>
          <tpl hier="11" item="12"/>
        </tpls>
      </m>
      <m>
        <tpls c="6">
          <tpl hier="2" item="16"/>
          <tpl fld="1" item="71"/>
          <tpl hier="4" item="4"/>
          <tpl fld="4" item="0"/>
          <tpl hier="10" item="35"/>
          <tpl hier="11" item="12"/>
        </tpls>
      </m>
      <m>
        <tpls c="6">
          <tpl fld="0" item="2"/>
          <tpl fld="1" item="147"/>
          <tpl hier="4" item="4"/>
          <tpl fld="4" item="0"/>
          <tpl hier="10" item="35"/>
          <tpl hier="11" item="12"/>
        </tpls>
      </m>
      <m in="0">
        <tpls c="6">
          <tpl fld="0" item="2"/>
          <tpl fld="1" item="126"/>
          <tpl hier="4" item="4"/>
          <tpl fld="4" item="0"/>
          <tpl hier="10" item="35"/>
          <tpl hier="11" item="12"/>
        </tpls>
      </m>
      <m in="0">
        <tpls c="6">
          <tpl fld="0" item="2"/>
          <tpl fld="1" item="159"/>
          <tpl hier="4" item="4"/>
          <tpl fld="4" item="0"/>
          <tpl hier="10" item="35"/>
          <tpl hier="11" item="12"/>
        </tpls>
      </m>
      <m>
        <tpls c="6">
          <tpl hier="2" item="16"/>
          <tpl fld="1" item="151"/>
          <tpl hier="4" item="4"/>
          <tpl fld="4" item="0"/>
          <tpl hier="10" item="35"/>
          <tpl hier="11" item="12"/>
        </tpls>
      </m>
      <m>
        <tpls c="6">
          <tpl fld="0" item="2"/>
          <tpl fld="1" item="69"/>
          <tpl hier="4" item="4"/>
          <tpl fld="4" item="0"/>
          <tpl hier="10" item="35"/>
          <tpl hier="11" item="12"/>
        </tpls>
      </m>
      <m>
        <tpls c="6">
          <tpl fld="0" item="2"/>
          <tpl fld="1" item="27"/>
          <tpl hier="4" item="4"/>
          <tpl fld="4" item="0"/>
          <tpl hier="10" item="35"/>
          <tpl hier="11" item="12"/>
        </tpls>
      </m>
      <m in="0">
        <tpls c="6">
          <tpl hier="2" item="16"/>
          <tpl fld="1" item="123"/>
          <tpl hier="4" item="4"/>
          <tpl fld="4" item="0"/>
          <tpl hier="10" item="35"/>
          <tpl hier="11" item="12"/>
        </tpls>
      </m>
      <m in="0">
        <tpls c="6">
          <tpl fld="0" item="2"/>
          <tpl fld="1" item="47"/>
          <tpl hier="4" item="4"/>
          <tpl fld="4" item="0"/>
          <tpl hier="10" item="35"/>
          <tpl hier="11" item="12"/>
        </tpls>
      </m>
      <m>
        <tpls c="6">
          <tpl hier="2" item="16"/>
          <tpl fld="1" item="115"/>
          <tpl hier="4" item="4"/>
          <tpl fld="4" item="0"/>
          <tpl hier="10" item="35"/>
          <tpl hier="11" item="12"/>
        </tpls>
      </m>
      <m>
        <tpls c="6">
          <tpl fld="0" item="2"/>
          <tpl fld="1" item="129"/>
          <tpl hier="4" item="4"/>
          <tpl fld="4" item="0"/>
          <tpl hier="10" item="35"/>
          <tpl hier="11" item="12"/>
        </tpls>
      </m>
      <m in="0">
        <tpls c="6">
          <tpl hier="2" item="16"/>
          <tpl fld="1" item="109"/>
          <tpl hier="4" item="4"/>
          <tpl fld="4" item="0"/>
          <tpl hier="10" item="35"/>
          <tpl hier="11" item="12"/>
        </tpls>
      </m>
      <m>
        <tpls c="6">
          <tpl hier="2" item="16"/>
          <tpl fld="1" item="59"/>
          <tpl hier="4" item="4"/>
          <tpl fld="4" item="0"/>
          <tpl hier="10" item="35"/>
          <tpl hier="11" item="12"/>
        </tpls>
      </m>
      <m in="0">
        <tpls c="6">
          <tpl fld="0" item="2"/>
          <tpl fld="1" item="86"/>
          <tpl hier="4" item="4"/>
          <tpl fld="4" item="0"/>
          <tpl hier="10" item="35"/>
          <tpl hier="11" item="12"/>
        </tpls>
      </m>
      <m in="0">
        <tpls c="6">
          <tpl hier="2" item="16"/>
          <tpl fld="1" item="125"/>
          <tpl hier="4" item="4"/>
          <tpl fld="4" item="0"/>
          <tpl hier="10" item="35"/>
          <tpl hier="11" item="12"/>
        </tpls>
      </m>
      <m in="0">
        <tpls c="6">
          <tpl fld="0" item="2"/>
          <tpl fld="1" item="19"/>
          <tpl hier="4" item="4"/>
          <tpl fld="4" item="0"/>
          <tpl hier="10" item="35"/>
          <tpl hier="11" item="12"/>
        </tpls>
      </m>
      <m in="0">
        <tpls c="6">
          <tpl fld="0" item="2"/>
          <tpl fld="1" item="102"/>
          <tpl hier="4" item="4"/>
          <tpl fld="4" item="0"/>
          <tpl hier="10" item="35"/>
          <tpl hier="11" item="12"/>
        </tpls>
      </m>
      <m in="0">
        <tpls c="6">
          <tpl hier="2" item="16"/>
          <tpl fld="1" item="31"/>
          <tpl hier="4" item="4"/>
          <tpl fld="4" item="0"/>
          <tpl hier="10" item="35"/>
          <tpl hier="11" item="12"/>
        </tpls>
      </m>
      <m>
        <tpls c="6">
          <tpl hier="2" item="16"/>
          <tpl fld="1" item="116"/>
          <tpl hier="4" item="4"/>
          <tpl fld="4" item="0"/>
          <tpl hier="10" item="35"/>
          <tpl hier="11" item="12"/>
        </tpls>
      </m>
      <m>
        <tpls c="6">
          <tpl fld="0" item="2"/>
          <tpl fld="1" item="32"/>
          <tpl hier="4" item="4"/>
          <tpl fld="4" item="0"/>
          <tpl hier="10" item="35"/>
          <tpl hier="11" item="12"/>
        </tpls>
      </m>
      <m>
        <tpls c="6">
          <tpl fld="0" item="2"/>
          <tpl fld="1" item="162"/>
          <tpl hier="4" item="4"/>
          <tpl fld="4" item="0"/>
          <tpl hier="10" item="35"/>
          <tpl hier="11" item="12"/>
        </tpls>
      </m>
      <m>
        <tpls c="6">
          <tpl fld="0" item="2"/>
          <tpl fld="1" item="165"/>
          <tpl hier="4" item="4"/>
          <tpl fld="4" item="0"/>
          <tpl hier="10" item="35"/>
          <tpl hier="11" item="12"/>
        </tpls>
      </m>
      <m>
        <tpls c="6">
          <tpl fld="0" item="2"/>
          <tpl fld="1" item="101"/>
          <tpl hier="4" item="4"/>
          <tpl fld="4" item="0"/>
          <tpl hier="10" item="35"/>
          <tpl hier="11" item="12"/>
        </tpls>
      </m>
      <m in="0">
        <tpls c="6">
          <tpl hier="2" item="16"/>
          <tpl fld="1" item="62"/>
          <tpl hier="4" item="4"/>
          <tpl fld="4" item="0"/>
          <tpl hier="10" item="35"/>
          <tpl hier="11" item="12"/>
        </tpls>
      </m>
      <m>
        <tpls c="6">
          <tpl fld="0" item="2"/>
          <tpl fld="1" item="112"/>
          <tpl hier="4" item="4"/>
          <tpl fld="4" item="0"/>
          <tpl hier="10" item="35"/>
          <tpl hier="11" item="12"/>
        </tpls>
      </m>
      <m>
        <tpls c="6">
          <tpl fld="0" item="2"/>
          <tpl fld="1" item="97"/>
          <tpl hier="4" item="4"/>
          <tpl fld="4" item="0"/>
          <tpl hier="10" item="35"/>
          <tpl hier="11" item="12"/>
        </tpls>
      </m>
      <m in="0">
        <tpls c="6">
          <tpl fld="0" item="2"/>
          <tpl fld="1" item="68"/>
          <tpl hier="4" item="4"/>
          <tpl fld="4" item="0"/>
          <tpl hier="10" item="35"/>
          <tpl hier="11" item="12"/>
        </tpls>
      </m>
      <m in="0">
        <tpls c="6">
          <tpl hier="2" item="16"/>
          <tpl fld="1" item="30"/>
          <tpl hier="4" item="4"/>
          <tpl fld="4" item="0"/>
          <tpl hier="10" item="35"/>
          <tpl hier="11" item="12"/>
        </tpls>
      </m>
      <m>
        <tpls c="6">
          <tpl fld="0" item="2"/>
          <tpl fld="1" item="149"/>
          <tpl hier="4" item="4"/>
          <tpl fld="4" item="0"/>
          <tpl hier="10" item="35"/>
          <tpl hier="11" item="12"/>
        </tpls>
      </m>
      <m in="0">
        <tpls c="6">
          <tpl fld="0" item="2"/>
          <tpl fld="1" item="117"/>
          <tpl hier="4" item="4"/>
          <tpl fld="4" item="0"/>
          <tpl hier="10" item="35"/>
          <tpl hier="11" item="12"/>
        </tpls>
      </m>
      <m>
        <tpls c="6">
          <tpl hier="2" item="16"/>
          <tpl fld="1" item="157"/>
          <tpl hier="4" item="4"/>
          <tpl fld="4" item="0"/>
          <tpl hier="10" item="36"/>
          <tpl hier="11" item="12"/>
        </tpls>
      </m>
      <m in="0">
        <tpls c="6">
          <tpl fld="0" item="2"/>
          <tpl fld="1" item="54"/>
          <tpl hier="4" item="4"/>
          <tpl fld="4" item="0"/>
          <tpl hier="10" item="36"/>
          <tpl hier="11" item="12"/>
        </tpls>
      </m>
      <m in="0">
        <tpls c="6">
          <tpl fld="0" item="2"/>
          <tpl fld="1" item="53"/>
          <tpl hier="4" item="4"/>
          <tpl fld="4" item="0"/>
          <tpl hier="10" item="36"/>
          <tpl hier="11" item="12"/>
        </tpls>
      </m>
      <m in="0">
        <tpls c="6">
          <tpl hier="2" item="16"/>
          <tpl fld="1" item="58"/>
          <tpl hier="4" item="4"/>
          <tpl fld="4" item="0"/>
          <tpl hier="10" item="36"/>
          <tpl hier="11" item="12"/>
        </tpls>
      </m>
      <m in="0">
        <tpls c="6">
          <tpl hier="2" item="16"/>
          <tpl fld="1" item="94"/>
          <tpl hier="4" item="4"/>
          <tpl fld="4" item="0"/>
          <tpl hier="10" item="36"/>
          <tpl hier="11" item="12"/>
        </tpls>
      </m>
      <m in="0">
        <tpls c="6">
          <tpl hier="2" item="16"/>
          <tpl fld="1" item="77"/>
          <tpl hier="4" item="4"/>
          <tpl fld="4" item="0"/>
          <tpl hier="10" item="36"/>
          <tpl hier="11" item="12"/>
        </tpls>
      </m>
      <m in="0">
        <tpls c="6">
          <tpl hier="2" item="16"/>
          <tpl fld="1" item="163"/>
          <tpl hier="4" item="4"/>
          <tpl fld="4" item="0"/>
          <tpl hier="10" item="36"/>
          <tpl hier="11" item="12"/>
        </tpls>
      </m>
      <m>
        <tpls c="6">
          <tpl hier="2" item="16"/>
          <tpl fld="1" item="121"/>
          <tpl hier="4" item="4"/>
          <tpl fld="4" item="0"/>
          <tpl hier="10" item="36"/>
          <tpl hier="11" item="12"/>
        </tpls>
      </m>
      <m in="0">
        <tpls c="6">
          <tpl hier="2" item="16"/>
          <tpl fld="1" item="144"/>
          <tpl hier="4" item="4"/>
          <tpl fld="4" item="0"/>
          <tpl hier="10" item="36"/>
          <tpl hier="11" item="12"/>
        </tpls>
      </m>
      <m>
        <tpls c="6">
          <tpl hier="2" item="16"/>
          <tpl fld="1" item="148"/>
          <tpl hier="4" item="4"/>
          <tpl fld="4" item="0"/>
          <tpl hier="10" item="36"/>
          <tpl hier="11" item="12"/>
        </tpls>
      </m>
      <m>
        <tpls c="6">
          <tpl hier="2" item="16"/>
          <tpl fld="1" item="34"/>
          <tpl hier="4" item="4"/>
          <tpl fld="4" item="0"/>
          <tpl hier="10" item="36"/>
          <tpl hier="11" item="12"/>
        </tpls>
      </m>
      <m>
        <tpls c="6">
          <tpl fld="0" item="2"/>
          <tpl fld="1" item="170"/>
          <tpl hier="4" item="4"/>
          <tpl fld="4" item="0"/>
          <tpl hier="10" item="36"/>
          <tpl hier="11" item="12"/>
        </tpls>
      </m>
      <m in="0">
        <tpls c="6">
          <tpl hier="2" item="16"/>
          <tpl fld="1" item="72"/>
          <tpl hier="4" item="4"/>
          <tpl fld="4" item="0"/>
          <tpl hier="10" item="36"/>
          <tpl hier="11" item="12"/>
        </tpls>
      </m>
      <m>
        <tpls c="6">
          <tpl hier="2" item="16"/>
          <tpl fld="1" item="100"/>
          <tpl hier="4" item="4"/>
          <tpl fld="4" item="0"/>
          <tpl hier="10" item="36"/>
          <tpl hier="11" item="12"/>
        </tpls>
      </m>
      <m>
        <tpls c="6">
          <tpl fld="0" item="2"/>
          <tpl fld="1" item="105"/>
          <tpl hier="4" item="4"/>
          <tpl fld="4" item="0"/>
          <tpl hier="10" item="36"/>
          <tpl hier="11" item="12"/>
        </tpls>
      </m>
      <m in="0">
        <tpls c="6">
          <tpl hier="2" item="16"/>
          <tpl fld="1" item="48"/>
          <tpl hier="4" item="4"/>
          <tpl fld="4" item="0"/>
          <tpl hier="10" item="36"/>
          <tpl hier="11" item="12"/>
        </tpls>
      </m>
      <m in="0">
        <tpls c="6">
          <tpl fld="0" item="2"/>
          <tpl fld="1" item="124"/>
          <tpl hier="4" item="4"/>
          <tpl fld="4" item="0"/>
          <tpl hier="10" item="36"/>
          <tpl hier="11" item="12"/>
        </tpls>
      </m>
      <m in="0">
        <tpls c="6">
          <tpl fld="0" item="2"/>
          <tpl fld="1" item="35"/>
          <tpl hier="4" item="4"/>
          <tpl fld="4" item="0"/>
          <tpl hier="10" item="36"/>
          <tpl hier="11" item="12"/>
        </tpls>
      </m>
      <m>
        <tpls c="6">
          <tpl fld="0" item="2"/>
          <tpl fld="1" item="80"/>
          <tpl hier="4" item="4"/>
          <tpl fld="4" item="0"/>
          <tpl hier="10" item="36"/>
          <tpl hier="11" item="12"/>
        </tpls>
      </m>
      <m in="0">
        <tpls c="6">
          <tpl hier="2" item="16"/>
          <tpl fld="1" item="8"/>
          <tpl hier="4" item="4"/>
          <tpl fld="4" item="0"/>
          <tpl hier="10" item="36"/>
          <tpl hier="11" item="12"/>
        </tpls>
      </m>
      <m>
        <tpls c="6">
          <tpl hier="2" item="16"/>
          <tpl fld="1" item="20"/>
          <tpl hier="4" item="4"/>
          <tpl fld="4" item="0"/>
          <tpl hier="10" item="36"/>
          <tpl hier="11" item="12"/>
        </tpls>
      </m>
      <m>
        <tpls c="6">
          <tpl hier="2" item="16"/>
          <tpl fld="1" item="81"/>
          <tpl hier="4" item="4"/>
          <tpl fld="4" item="0"/>
          <tpl hier="10" item="36"/>
          <tpl hier="11" item="12"/>
        </tpls>
      </m>
      <m>
        <tpls c="6">
          <tpl fld="0" item="2"/>
          <tpl fld="1" item="128"/>
          <tpl hier="4" item="4"/>
          <tpl fld="4" item="0"/>
          <tpl hier="10" item="36"/>
          <tpl hier="11" item="12"/>
        </tpls>
      </m>
      <m>
        <tpls c="6">
          <tpl fld="0" item="2"/>
          <tpl fld="1" item="71"/>
          <tpl hier="4" item="4"/>
          <tpl fld="4" item="0"/>
          <tpl hier="10" item="36"/>
          <tpl hier="11" item="12"/>
        </tpls>
      </m>
      <m>
        <tpls c="6">
          <tpl hier="2" item="16"/>
          <tpl fld="1" item="147"/>
          <tpl hier="4" item="4"/>
          <tpl fld="4" item="0"/>
          <tpl hier="10" item="36"/>
          <tpl hier="11" item="12"/>
        </tpls>
      </m>
      <m in="0">
        <tpls c="6">
          <tpl hier="2" item="16"/>
          <tpl fld="1" item="126"/>
          <tpl hier="4" item="4"/>
          <tpl fld="4" item="0"/>
          <tpl hier="10" item="36"/>
          <tpl hier="11" item="12"/>
        </tpls>
      </m>
      <m in="0">
        <tpls c="6">
          <tpl hier="2" item="16"/>
          <tpl fld="1" item="159"/>
          <tpl hier="4" item="4"/>
          <tpl fld="4" item="0"/>
          <tpl hier="10" item="36"/>
          <tpl hier="11" item="12"/>
        </tpls>
      </m>
      <m>
        <tpls c="6">
          <tpl fld="0" item="2"/>
          <tpl fld="1" item="151"/>
          <tpl hier="4" item="4"/>
          <tpl fld="4" item="0"/>
          <tpl hier="10" item="36"/>
          <tpl hier="11" item="12"/>
        </tpls>
      </m>
      <m>
        <tpls c="6">
          <tpl hier="2" item="16"/>
          <tpl fld="1" item="69"/>
          <tpl hier="4" item="4"/>
          <tpl fld="4" item="0"/>
          <tpl hier="10" item="36"/>
          <tpl hier="11" item="12"/>
        </tpls>
      </m>
      <m>
        <tpls c="6">
          <tpl hier="2" item="16"/>
          <tpl fld="1" item="27"/>
          <tpl hier="4" item="4"/>
          <tpl fld="4" item="0"/>
          <tpl hier="10" item="36"/>
          <tpl hier="11" item="12"/>
        </tpls>
      </m>
      <m in="0">
        <tpls c="6">
          <tpl fld="0" item="2"/>
          <tpl fld="1" item="123"/>
          <tpl hier="4" item="4"/>
          <tpl fld="4" item="0"/>
          <tpl hier="10" item="36"/>
          <tpl hier="11" item="12"/>
        </tpls>
      </m>
      <m in="0">
        <tpls c="6">
          <tpl hier="2" item="16"/>
          <tpl fld="1" item="47"/>
          <tpl hier="4" item="4"/>
          <tpl fld="4" item="0"/>
          <tpl hier="10" item="36"/>
          <tpl hier="11" item="12"/>
        </tpls>
      </m>
      <m>
        <tpls c="6">
          <tpl fld="0" item="2"/>
          <tpl fld="1" item="115"/>
          <tpl hier="4" item="4"/>
          <tpl fld="4" item="0"/>
          <tpl hier="10" item="36"/>
          <tpl hier="11" item="12"/>
        </tpls>
      </m>
      <m>
        <tpls c="6">
          <tpl hier="2" item="16"/>
          <tpl fld="1" item="129"/>
          <tpl hier="4" item="4"/>
          <tpl fld="4" item="0"/>
          <tpl hier="10" item="36"/>
          <tpl hier="11" item="12"/>
        </tpls>
      </m>
      <m in="0">
        <tpls c="6">
          <tpl fld="0" item="2"/>
          <tpl fld="1" item="109"/>
          <tpl hier="4" item="4"/>
          <tpl fld="4" item="0"/>
          <tpl hier="10" item="36"/>
          <tpl hier="11" item="12"/>
        </tpls>
      </m>
      <m>
        <tpls c="6">
          <tpl fld="0" item="2"/>
          <tpl fld="1" item="59"/>
          <tpl hier="4" item="4"/>
          <tpl fld="4" item="0"/>
          <tpl hier="10" item="36"/>
          <tpl hier="11" item="12"/>
        </tpls>
      </m>
      <m in="0">
        <tpls c="6">
          <tpl hier="2" item="16"/>
          <tpl fld="1" item="86"/>
          <tpl hier="4" item="4"/>
          <tpl fld="4" item="0"/>
          <tpl hier="10" item="36"/>
          <tpl hier="11" item="12"/>
        </tpls>
      </m>
      <m in="0">
        <tpls c="6">
          <tpl fld="0" item="2"/>
          <tpl fld="1" item="125"/>
          <tpl hier="4" item="4"/>
          <tpl fld="4" item="0"/>
          <tpl hier="10" item="36"/>
          <tpl hier="11" item="12"/>
        </tpls>
      </m>
      <m in="0">
        <tpls c="6">
          <tpl hier="2" item="16"/>
          <tpl fld="1" item="19"/>
          <tpl hier="4" item="4"/>
          <tpl fld="4" item="0"/>
          <tpl hier="10" item="36"/>
          <tpl hier="11" item="12"/>
        </tpls>
      </m>
      <m in="0">
        <tpls c="6">
          <tpl hier="2" item="16"/>
          <tpl fld="1" item="102"/>
          <tpl hier="4" item="4"/>
          <tpl fld="4" item="0"/>
          <tpl hier="10" item="36"/>
          <tpl hier="11" item="12"/>
        </tpls>
      </m>
      <m in="0">
        <tpls c="6">
          <tpl fld="0" item="2"/>
          <tpl fld="1" item="31"/>
          <tpl hier="4" item="4"/>
          <tpl fld="4" item="0"/>
          <tpl hier="10" item="36"/>
          <tpl hier="11" item="12"/>
        </tpls>
      </m>
      <m>
        <tpls c="6">
          <tpl fld="0" item="2"/>
          <tpl fld="1" item="116"/>
          <tpl hier="4" item="4"/>
          <tpl fld="4" item="0"/>
          <tpl hier="10" item="36"/>
          <tpl hier="11" item="12"/>
        </tpls>
      </m>
      <m>
        <tpls c="6">
          <tpl hier="2" item="16"/>
          <tpl fld="1" item="32"/>
          <tpl hier="4" item="4"/>
          <tpl fld="4" item="0"/>
          <tpl hier="10" item="36"/>
          <tpl hier="11" item="12"/>
        </tpls>
      </m>
      <m>
        <tpls c="6">
          <tpl hier="2" item="16"/>
          <tpl fld="1" item="162"/>
          <tpl hier="4" item="4"/>
          <tpl fld="4" item="0"/>
          <tpl hier="10" item="36"/>
          <tpl hier="11" item="12"/>
        </tpls>
      </m>
      <m>
        <tpls c="6">
          <tpl hier="2" item="16"/>
          <tpl fld="1" item="138"/>
          <tpl hier="4" item="4"/>
          <tpl fld="4" item="0"/>
          <tpl hier="10" item="36"/>
          <tpl hier="11" item="12"/>
        </tpls>
      </m>
      <m in="0">
        <tpls c="6">
          <tpl hier="2" item="16"/>
          <tpl fld="1" item="51"/>
          <tpl hier="4" item="4"/>
          <tpl fld="4" item="0"/>
          <tpl hier="10" item="36"/>
          <tpl hier="11" item="12"/>
        </tpls>
      </m>
      <m>
        <tpls c="6">
          <tpl fld="0" item="2"/>
          <tpl fld="1" item="122"/>
          <tpl hier="4" item="4"/>
          <tpl fld="4" item="0"/>
          <tpl hier="10" item="36"/>
          <tpl hier="11" item="12"/>
        </tpls>
      </m>
      <m in="0">
        <tpls c="6">
          <tpl fld="0" item="2"/>
          <tpl fld="1" item="50"/>
          <tpl hier="4" item="4"/>
          <tpl fld="4" item="0"/>
          <tpl hier="10" item="36"/>
          <tpl hier="11" item="12"/>
        </tpls>
      </m>
      <m>
        <tpls c="6">
          <tpl fld="0" item="2"/>
          <tpl fld="1" item="21"/>
          <tpl hier="4" item="4"/>
          <tpl fld="4" item="0"/>
          <tpl hier="10" item="36"/>
          <tpl hier="11" item="12"/>
        </tpls>
      </m>
      <m>
        <tpls c="6">
          <tpl hier="2" item="16"/>
          <tpl fld="1" item="155"/>
          <tpl hier="4" item="4"/>
          <tpl fld="4" item="0"/>
          <tpl hier="10" item="36"/>
          <tpl hier="11" item="12"/>
        </tpls>
      </m>
      <m>
        <tpls c="6">
          <tpl fld="0" item="2"/>
          <tpl fld="1" item="139"/>
          <tpl hier="4" item="4"/>
          <tpl fld="4" item="0"/>
          <tpl hier="10" item="36"/>
          <tpl hier="11" item="12"/>
        </tpls>
      </m>
      <m>
        <tpls c="6">
          <tpl hier="2" item="16"/>
          <tpl fld="1" item="95"/>
          <tpl hier="4" item="4"/>
          <tpl fld="4" item="0"/>
          <tpl hier="10" item="36"/>
          <tpl hier="11" item="12"/>
        </tpls>
      </m>
      <m>
        <tpls c="6">
          <tpl hier="2" item="16"/>
          <tpl fld="1" item="25"/>
          <tpl hier="4" item="4"/>
          <tpl fld="4" item="0"/>
          <tpl hier="10" item="36"/>
          <tpl hier="11" item="12"/>
        </tpls>
      </m>
      <m>
        <tpls c="6">
          <tpl fld="0" item="2"/>
          <tpl fld="1" item="160"/>
          <tpl hier="4" item="4"/>
          <tpl fld="4" item="0"/>
          <tpl hier="10" item="36"/>
          <tpl hier="11" item="12"/>
        </tpls>
      </m>
      <m in="0">
        <tpls c="6">
          <tpl hier="2" item="16"/>
          <tpl fld="1" item="104"/>
          <tpl hier="4" item="4"/>
          <tpl fld="4" item="0"/>
          <tpl hier="10" item="36"/>
          <tpl hier="11" item="12"/>
        </tpls>
      </m>
      <m in="0">
        <tpls c="6">
          <tpl fld="0" item="2"/>
          <tpl fld="1" item="172"/>
          <tpl hier="4" item="4"/>
          <tpl fld="4" item="0"/>
          <tpl hier="10" item="36"/>
          <tpl hier="11" item="12"/>
        </tpls>
      </m>
      <m in="0">
        <tpls c="6">
          <tpl fld="0" item="2"/>
          <tpl fld="1" item="66"/>
          <tpl hier="4" item="4"/>
          <tpl fld="4" item="0"/>
          <tpl hier="10" item="36"/>
          <tpl hier="11" item="12"/>
        </tpls>
      </m>
      <m in="0">
        <tpls c="6">
          <tpl fld="0" item="2"/>
          <tpl fld="1" item="56"/>
          <tpl hier="4" item="4"/>
          <tpl fld="4" item="0"/>
          <tpl hier="10" item="36"/>
          <tpl hier="11" item="12"/>
        </tpls>
      </m>
      <m>
        <tpls c="6">
          <tpl hier="2" item="16"/>
          <tpl fld="1" item="85"/>
          <tpl hier="4" item="4"/>
          <tpl fld="4" item="0"/>
          <tpl hier="10" item="36"/>
          <tpl hier="11" item="12"/>
        </tpls>
      </m>
      <m>
        <tpls c="6">
          <tpl fld="0" item="2"/>
          <tpl fld="1" item="90"/>
          <tpl hier="4" item="4"/>
          <tpl fld="4" item="0"/>
          <tpl hier="10" item="36"/>
          <tpl hier="11" item="12"/>
        </tpls>
      </m>
      <m in="0">
        <tpls c="6">
          <tpl fld="0" item="2"/>
          <tpl fld="1" item="1"/>
          <tpl hier="4" item="4"/>
          <tpl fld="4" item="0"/>
          <tpl hier="10" item="36"/>
          <tpl hier="11" item="12"/>
        </tpls>
      </m>
      <m in="0">
        <tpls c="6">
          <tpl fld="0" item="2"/>
          <tpl fld="1" item="22"/>
          <tpl hier="4" item="4"/>
          <tpl fld="4" item="0"/>
          <tpl hier="10" item="36"/>
          <tpl hier="11" item="12"/>
        </tpls>
      </m>
      <m>
        <tpls c="6">
          <tpl hier="2" item="16"/>
          <tpl fld="1" item="156"/>
          <tpl hier="4" item="4"/>
          <tpl fld="4" item="0"/>
          <tpl hier="10" item="36"/>
          <tpl hier="11" item="12"/>
        </tpls>
      </m>
      <m>
        <tpls c="6">
          <tpl hier="2" item="16"/>
          <tpl fld="1" item="161"/>
          <tpl hier="4" item="4"/>
          <tpl fld="4" item="0"/>
          <tpl hier="10" item="36"/>
          <tpl hier="11" item="12"/>
        </tpls>
      </m>
      <m>
        <tpls c="6">
          <tpl hier="2" item="16"/>
          <tpl fld="1" item="118"/>
          <tpl hier="4" item="4"/>
          <tpl fld="4" item="0"/>
          <tpl hier="10" item="36"/>
          <tpl hier="11" item="12"/>
        </tpls>
      </m>
      <m in="0">
        <tpls c="6">
          <tpl hier="2" item="16"/>
          <tpl fld="1" item="79"/>
          <tpl hier="4" item="4"/>
          <tpl fld="4" item="0"/>
          <tpl hier="10" item="36"/>
          <tpl hier="11" item="12"/>
        </tpls>
      </m>
      <m in="0">
        <tpls c="6">
          <tpl hier="2" item="16"/>
          <tpl fld="1" item="44"/>
          <tpl hier="4" item="4"/>
          <tpl fld="4" item="0"/>
          <tpl hier="10" item="36"/>
          <tpl hier="11" item="12"/>
        </tpls>
      </m>
      <m>
        <tpls c="6">
          <tpl fld="0" item="2"/>
          <tpl fld="1" item="113"/>
          <tpl hier="4" item="4"/>
          <tpl fld="4" item="0"/>
          <tpl hier="10" item="36"/>
          <tpl hier="11" item="12"/>
        </tpls>
      </m>
      <m in="0">
        <tpls c="6">
          <tpl hier="2" item="16"/>
          <tpl fld="1" item="46"/>
          <tpl hier="4" item="4"/>
          <tpl fld="4" item="0"/>
          <tpl hier="10" item="36"/>
          <tpl hier="11" item="12"/>
        </tpls>
      </m>
      <m>
        <tpls c="6">
          <tpl hier="2" item="16"/>
          <tpl fld="1" item="132"/>
          <tpl hier="4" item="4"/>
          <tpl fld="4" item="0"/>
          <tpl hier="10" item="36"/>
          <tpl hier="11" item="12"/>
        </tpls>
      </m>
      <m in="0">
        <tpls c="6">
          <tpl fld="0" item="2"/>
          <tpl fld="1" item="137"/>
          <tpl hier="4" item="4"/>
          <tpl fld="4" item="0"/>
          <tpl hier="10" item="36"/>
          <tpl hier="11" item="12"/>
        </tpls>
      </m>
      <m in="0">
        <tpls c="6">
          <tpl fld="0" item="2"/>
          <tpl fld="1" item="29"/>
          <tpl hier="4" item="4"/>
          <tpl fld="4" item="0"/>
          <tpl hier="10" item="36"/>
          <tpl hier="11" item="12"/>
        </tpls>
      </m>
      <m>
        <tpls c="6">
          <tpl fld="0" item="2"/>
          <tpl fld="1" item="40"/>
          <tpl hier="4" item="4"/>
          <tpl fld="4" item="0"/>
          <tpl hier="10" item="36"/>
          <tpl hier="11" item="12"/>
        </tpls>
      </m>
      <m in="0">
        <tpls c="6">
          <tpl fld="0" item="2"/>
          <tpl fld="1" item="28"/>
          <tpl hier="4" item="4"/>
          <tpl fld="4" item="0"/>
          <tpl hier="10" item="36"/>
          <tpl hier="11" item="12"/>
        </tpls>
      </m>
      <m in="0">
        <tpls c="6">
          <tpl hier="2" item="16"/>
          <tpl fld="1" item="33"/>
          <tpl hier="4" item="4"/>
          <tpl fld="4" item="0"/>
          <tpl hier="10" item="36"/>
          <tpl hier="11" item="12"/>
        </tpls>
      </m>
      <m>
        <tpls c="6">
          <tpl fld="0" item="2"/>
          <tpl fld="1" item="136"/>
          <tpl hier="4" item="4"/>
          <tpl fld="4" item="0"/>
          <tpl hier="10" item="36"/>
          <tpl hier="11" item="12"/>
        </tpls>
      </m>
      <m in="0">
        <tpls c="6">
          <tpl fld="0" item="2"/>
          <tpl fld="1" item="133"/>
          <tpl hier="4" item="4"/>
          <tpl fld="4" item="0"/>
          <tpl hier="10" item="36"/>
          <tpl hier="11" item="12"/>
        </tpls>
      </m>
      <m>
        <tpls c="6">
          <tpl fld="0" item="2"/>
          <tpl fld="1" item="91"/>
          <tpl hier="4" item="4"/>
          <tpl fld="4" item="0"/>
          <tpl hier="10" item="36"/>
          <tpl hier="11" item="12"/>
        </tpls>
      </m>
      <m>
        <tpls c="6">
          <tpl fld="0" item="2"/>
          <tpl fld="1" item="24"/>
          <tpl hier="4" item="4"/>
          <tpl fld="4" item="0"/>
          <tpl hier="10" item="36"/>
          <tpl hier="11" item="12"/>
        </tpls>
      </m>
      <m>
        <tpls c="6">
          <tpl hier="2" item="16"/>
          <tpl fld="1" item="111"/>
          <tpl hier="4" item="4"/>
          <tpl fld="4" item="0"/>
          <tpl hier="10" item="36"/>
          <tpl hier="11" item="12"/>
        </tpls>
      </m>
      <m in="0">
        <tpls c="6">
          <tpl fld="0" item="2"/>
          <tpl fld="1" item="4"/>
          <tpl hier="4" item="4"/>
          <tpl fld="4" item="0"/>
          <tpl hier="10" item="36"/>
          <tpl hier="11" item="12"/>
        </tpls>
      </m>
      <m in="0">
        <tpls c="6">
          <tpl fld="0" item="2"/>
          <tpl fld="1" item="171"/>
          <tpl hier="4" item="4"/>
          <tpl fld="4" item="0"/>
          <tpl hier="10" item="36"/>
          <tpl hier="11" item="12"/>
        </tpls>
      </m>
      <m>
        <tpls c="6">
          <tpl hier="2" item="16"/>
          <tpl fld="1" item="82"/>
          <tpl hier="4" item="4"/>
          <tpl fld="4" item="0"/>
          <tpl hier="10" item="36"/>
          <tpl hier="11" item="12"/>
        </tpls>
      </m>
      <m in="0">
        <tpls c="6">
          <tpl fld="0" item="2"/>
          <tpl fld="1" item="153"/>
          <tpl hier="4" item="4"/>
          <tpl fld="4" item="0"/>
          <tpl hier="10" item="36"/>
          <tpl hier="11" item="12"/>
        </tpls>
      </m>
      <m in="0">
        <tpls c="6">
          <tpl hier="2" item="16"/>
          <tpl fld="1" item="55"/>
          <tpl hier="4" item="4"/>
          <tpl fld="4" item="0"/>
          <tpl hier="10" item="36"/>
          <tpl hier="11" item="12"/>
        </tpls>
      </m>
      <m in="0">
        <tpls c="6">
          <tpl fld="0" item="2"/>
          <tpl fld="1" item="67"/>
          <tpl hier="4" item="4"/>
          <tpl fld="4" item="0"/>
          <tpl hier="10" item="36"/>
          <tpl hier="11" item="12"/>
        </tpls>
      </m>
      <m in="0">
        <tpls c="6">
          <tpl fld="0" item="2"/>
          <tpl fld="1" item="167"/>
          <tpl hier="4" item="4"/>
          <tpl fld="4" item="0"/>
          <tpl hier="10" item="36"/>
          <tpl hier="11" item="12"/>
        </tpls>
      </m>
      <m in="0">
        <tpls c="6">
          <tpl hier="2" item="16"/>
          <tpl fld="1" item="61"/>
          <tpl hier="4" item="4"/>
          <tpl fld="4" item="0"/>
          <tpl hier="10" item="36"/>
          <tpl hier="11" item="12"/>
        </tpls>
      </m>
      <m>
        <tpls c="6">
          <tpl fld="0" item="2"/>
          <tpl fld="1" item="158"/>
          <tpl hier="4" item="4"/>
          <tpl fld="4" item="0"/>
          <tpl hier="10" item="36"/>
          <tpl hier="11" item="12"/>
        </tpls>
      </m>
      <m>
        <tpls c="6">
          <tpl fld="0" item="2"/>
          <tpl fld="1" item="87"/>
          <tpl hier="4" item="4"/>
          <tpl fld="4" item="0"/>
          <tpl hier="10" item="36"/>
          <tpl hier="11" item="12"/>
        </tpls>
      </m>
      <m in="0">
        <tpls c="6">
          <tpl fld="0" item="2"/>
          <tpl fld="1" item="5"/>
          <tpl hier="4" item="4"/>
          <tpl fld="4" item="0"/>
          <tpl hier="10" item="36"/>
          <tpl hier="11" item="12"/>
        </tpls>
      </m>
      <m>
        <tpls c="6">
          <tpl fld="0" item="2"/>
          <tpl fld="1" item="134"/>
          <tpl hier="4" item="4"/>
          <tpl fld="4" item="0"/>
          <tpl hier="10" item="36"/>
          <tpl hier="11" item="12"/>
        </tpls>
      </m>
      <m>
        <tpls c="6">
          <tpl hier="2" item="16"/>
          <tpl fld="1" item="152"/>
          <tpl hier="4" item="4"/>
          <tpl fld="4" item="0"/>
          <tpl hier="10" item="36"/>
          <tpl hier="11" item="12"/>
        </tpls>
      </m>
      <m>
        <tpls c="6">
          <tpl hier="2" item="16"/>
          <tpl fld="1" item="143"/>
          <tpl hier="4" item="4"/>
          <tpl fld="4" item="0"/>
          <tpl hier="10" item="36"/>
          <tpl hier="11" item="12"/>
        </tpls>
      </m>
      <m in="0">
        <tpls c="6">
          <tpl hier="2" item="16"/>
          <tpl fld="1" item="26"/>
          <tpl hier="4" item="4"/>
          <tpl fld="4" item="0"/>
          <tpl hier="10" item="36"/>
          <tpl hier="11" item="12"/>
        </tpls>
      </m>
      <m in="0">
        <tpls c="6">
          <tpl hier="2" item="16"/>
          <tpl fld="1" item="16"/>
          <tpl hier="4" item="4"/>
          <tpl fld="4" item="0"/>
          <tpl hier="10" item="36"/>
          <tpl hier="11" item="12"/>
        </tpls>
      </m>
      <m>
        <tpls c="6">
          <tpl fld="0" item="2"/>
          <tpl fld="1" item="106"/>
          <tpl hier="4" item="4"/>
          <tpl fld="4" item="0"/>
          <tpl hier="10" item="36"/>
          <tpl hier="11" item="12"/>
        </tpls>
      </m>
      <m in="0">
        <tpls c="6">
          <tpl fld="0" item="2"/>
          <tpl fld="1" item="7"/>
          <tpl hier="4" item="4"/>
          <tpl fld="4" item="0"/>
          <tpl hier="10" item="36"/>
          <tpl hier="11" item="12"/>
        </tpls>
      </m>
      <m in="0">
        <tpls c="6">
          <tpl hier="2" item="16"/>
          <tpl fld="1" item="6"/>
          <tpl hier="4" item="4"/>
          <tpl fld="4" item="0"/>
          <tpl hier="10" item="36"/>
          <tpl hier="11" item="12"/>
        </tpls>
      </m>
      <m>
        <tpls c="6">
          <tpl hier="2" item="16"/>
          <tpl fld="1" item="160"/>
          <tpl hier="4" item="4"/>
          <tpl fld="4" item="0"/>
          <tpl hier="10" item="36"/>
          <tpl hier="11" item="12"/>
        </tpls>
      </m>
      <m in="0">
        <tpls c="6">
          <tpl fld="0" item="2"/>
          <tpl fld="1" item="104"/>
          <tpl hier="4" item="4"/>
          <tpl fld="4" item="0"/>
          <tpl hier="10" item="36"/>
          <tpl hier="11" item="12"/>
        </tpls>
      </m>
      <m in="0">
        <tpls c="6">
          <tpl hier="2" item="16"/>
          <tpl fld="1" item="172"/>
          <tpl hier="4" item="4"/>
          <tpl fld="4" item="0"/>
          <tpl hier="10" item="36"/>
          <tpl hier="11" item="12"/>
        </tpls>
      </m>
      <m in="0">
        <tpls c="6">
          <tpl hier="2" item="16"/>
          <tpl fld="1" item="66"/>
          <tpl hier="4" item="4"/>
          <tpl fld="4" item="0"/>
          <tpl hier="10" item="36"/>
          <tpl hier="11" item="12"/>
        </tpls>
      </m>
      <m in="0">
        <tpls c="6">
          <tpl hier="2" item="16"/>
          <tpl fld="1" item="56"/>
          <tpl hier="4" item="4"/>
          <tpl fld="4" item="0"/>
          <tpl hier="10" item="36"/>
          <tpl hier="11" item="12"/>
        </tpls>
      </m>
      <m>
        <tpls c="6">
          <tpl fld="0" item="2"/>
          <tpl fld="1" item="85"/>
          <tpl hier="4" item="4"/>
          <tpl fld="4" item="0"/>
          <tpl hier="10" item="36"/>
          <tpl hier="11" item="12"/>
        </tpls>
      </m>
      <m>
        <tpls c="6">
          <tpl hier="2" item="16"/>
          <tpl fld="1" item="90"/>
          <tpl hier="4" item="4"/>
          <tpl fld="4" item="0"/>
          <tpl hier="10" item="36"/>
          <tpl hier="11" item="12"/>
        </tpls>
      </m>
      <m in="0">
        <tpls c="6">
          <tpl hier="2" item="16"/>
          <tpl fld="1" item="1"/>
          <tpl hier="4" item="4"/>
          <tpl fld="4" item="0"/>
          <tpl hier="10" item="36"/>
          <tpl hier="11" item="12"/>
        </tpls>
      </m>
      <m in="0">
        <tpls c="6">
          <tpl hier="2" item="16"/>
          <tpl fld="1" item="22"/>
          <tpl hier="4" item="4"/>
          <tpl fld="4" item="0"/>
          <tpl hier="10" item="36"/>
          <tpl hier="11" item="12"/>
        </tpls>
      </m>
      <m>
        <tpls c="6">
          <tpl fld="0" item="2"/>
          <tpl fld="1" item="156"/>
          <tpl hier="4" item="4"/>
          <tpl fld="4" item="0"/>
          <tpl hier="10" item="36"/>
          <tpl hier="11" item="12"/>
        </tpls>
      </m>
      <m>
        <tpls c="6">
          <tpl fld="0" item="2"/>
          <tpl fld="1" item="161"/>
          <tpl hier="4" item="4"/>
          <tpl fld="4" item="0"/>
          <tpl hier="10" item="36"/>
          <tpl hier="11" item="12"/>
        </tpls>
      </m>
      <m>
        <tpls c="6">
          <tpl fld="0" item="2"/>
          <tpl fld="1" item="118"/>
          <tpl hier="4" item="4"/>
          <tpl fld="4" item="0"/>
          <tpl hier="10" item="36"/>
          <tpl hier="11" item="12"/>
        </tpls>
      </m>
      <m in="0">
        <tpls c="6">
          <tpl fld="0" item="2"/>
          <tpl fld="1" item="79"/>
          <tpl hier="4" item="4"/>
          <tpl fld="4" item="0"/>
          <tpl hier="10" item="36"/>
          <tpl hier="11" item="12"/>
        </tpls>
      </m>
      <m in="0">
        <tpls c="6">
          <tpl fld="0" item="2"/>
          <tpl fld="1" item="44"/>
          <tpl hier="4" item="4"/>
          <tpl fld="4" item="0"/>
          <tpl hier="10" item="36"/>
          <tpl hier="11" item="12"/>
        </tpls>
      </m>
      <m>
        <tpls c="6">
          <tpl hier="2" item="16"/>
          <tpl fld="1" item="113"/>
          <tpl hier="4" item="4"/>
          <tpl fld="4" item="0"/>
          <tpl hier="10" item="36"/>
          <tpl hier="11" item="12"/>
        </tpls>
      </m>
      <m in="0">
        <tpls c="6">
          <tpl fld="0" item="2"/>
          <tpl fld="1" item="46"/>
          <tpl hier="4" item="4"/>
          <tpl fld="4" item="0"/>
          <tpl hier="10" item="36"/>
          <tpl hier="11" item="12"/>
        </tpls>
      </m>
      <m>
        <tpls c="6">
          <tpl fld="0" item="2"/>
          <tpl fld="1" item="132"/>
          <tpl hier="4" item="4"/>
          <tpl fld="4" item="0"/>
          <tpl hier="10" item="36"/>
          <tpl hier="11" item="12"/>
        </tpls>
      </m>
      <m in="0">
        <tpls c="6">
          <tpl hier="2" item="16"/>
          <tpl fld="1" item="137"/>
          <tpl hier="4" item="4"/>
          <tpl fld="4" item="0"/>
          <tpl hier="10" item="36"/>
          <tpl hier="11" item="12"/>
        </tpls>
      </m>
      <m in="0">
        <tpls c="6">
          <tpl hier="2" item="16"/>
          <tpl fld="1" item="29"/>
          <tpl hier="4" item="4"/>
          <tpl fld="4" item="0"/>
          <tpl hier="10" item="36"/>
          <tpl hier="11" item="12"/>
        </tpls>
      </m>
      <m>
        <tpls c="6">
          <tpl hier="2" item="16"/>
          <tpl fld="1" item="40"/>
          <tpl hier="4" item="4"/>
          <tpl fld="4" item="0"/>
          <tpl hier="10" item="36"/>
          <tpl hier="11" item="12"/>
        </tpls>
      </m>
      <m in="0">
        <tpls c="6">
          <tpl hier="2" item="16"/>
          <tpl fld="1" item="28"/>
          <tpl hier="4" item="4"/>
          <tpl fld="4" item="0"/>
          <tpl hier="10" item="36"/>
          <tpl hier="11" item="12"/>
        </tpls>
      </m>
      <m in="0">
        <tpls c="6">
          <tpl fld="0" item="2"/>
          <tpl fld="1" item="33"/>
          <tpl hier="4" item="4"/>
          <tpl fld="4" item="0"/>
          <tpl hier="10" item="36"/>
          <tpl hier="11" item="12"/>
        </tpls>
      </m>
      <m>
        <tpls c="6">
          <tpl hier="2" item="16"/>
          <tpl fld="1" item="136"/>
          <tpl hier="4" item="4"/>
          <tpl fld="4" item="0"/>
          <tpl hier="10" item="36"/>
          <tpl hier="11" item="12"/>
        </tpls>
      </m>
      <m in="0">
        <tpls c="6">
          <tpl hier="2" item="16"/>
          <tpl fld="1" item="133"/>
          <tpl hier="4" item="4"/>
          <tpl fld="4" item="0"/>
          <tpl hier="10" item="36"/>
          <tpl hier="11" item="12"/>
        </tpls>
      </m>
      <m>
        <tpls c="6">
          <tpl hier="2" item="16"/>
          <tpl fld="1" item="91"/>
          <tpl hier="4" item="4"/>
          <tpl fld="4" item="0"/>
          <tpl hier="10" item="36"/>
          <tpl hier="11" item="12"/>
        </tpls>
      </m>
      <m>
        <tpls c="6">
          <tpl hier="2" item="16"/>
          <tpl fld="1" item="24"/>
          <tpl hier="4" item="4"/>
          <tpl fld="4" item="0"/>
          <tpl hier="10" item="36"/>
          <tpl hier="11" item="12"/>
        </tpls>
      </m>
      <m>
        <tpls c="6">
          <tpl fld="0" item="2"/>
          <tpl fld="1" item="111"/>
          <tpl hier="4" item="4"/>
          <tpl fld="4" item="0"/>
          <tpl hier="10" item="36"/>
          <tpl hier="11" item="12"/>
        </tpls>
      </m>
      <m in="0">
        <tpls c="6">
          <tpl hier="2" item="16"/>
          <tpl fld="1" item="4"/>
          <tpl hier="4" item="4"/>
          <tpl fld="4" item="0"/>
          <tpl hier="10" item="36"/>
          <tpl hier="11" item="12"/>
        </tpls>
      </m>
      <m in="0">
        <tpls c="6">
          <tpl hier="2" item="16"/>
          <tpl fld="1" item="171"/>
          <tpl hier="4" item="4"/>
          <tpl fld="4" item="0"/>
          <tpl hier="10" item="36"/>
          <tpl hier="11" item="12"/>
        </tpls>
      </m>
      <m>
        <tpls c="6">
          <tpl fld="0" item="2"/>
          <tpl fld="1" item="82"/>
          <tpl hier="4" item="4"/>
          <tpl fld="4" item="0"/>
          <tpl hier="10" item="36"/>
          <tpl hier="11" item="12"/>
        </tpls>
      </m>
      <m in="0">
        <tpls c="6">
          <tpl hier="2" item="16"/>
          <tpl fld="1" item="153"/>
          <tpl hier="4" item="4"/>
          <tpl fld="4" item="0"/>
          <tpl hier="10" item="36"/>
          <tpl hier="11" item="12"/>
        </tpls>
      </m>
      <m in="0">
        <tpls c="6">
          <tpl fld="0" item="2"/>
          <tpl fld="1" item="55"/>
          <tpl hier="4" item="4"/>
          <tpl fld="4" item="0"/>
          <tpl hier="10" item="36"/>
          <tpl hier="11" item="12"/>
        </tpls>
      </m>
      <m in="0">
        <tpls c="6">
          <tpl hier="2" item="16"/>
          <tpl fld="1" item="67"/>
          <tpl hier="4" item="4"/>
          <tpl fld="4" item="0"/>
          <tpl hier="10" item="36"/>
          <tpl hier="11" item="12"/>
        </tpls>
      </m>
      <m in="0">
        <tpls c="6">
          <tpl hier="2" item="16"/>
          <tpl fld="1" item="167"/>
          <tpl hier="4" item="4"/>
          <tpl fld="4" item="0"/>
          <tpl hier="10" item="36"/>
          <tpl hier="11" item="12"/>
        </tpls>
      </m>
      <m in="0">
        <tpls c="6">
          <tpl fld="0" item="2"/>
          <tpl fld="1" item="61"/>
          <tpl hier="4" item="4"/>
          <tpl fld="4" item="0"/>
          <tpl hier="10" item="36"/>
          <tpl hier="11" item="12"/>
        </tpls>
      </m>
      <m>
        <tpls c="6">
          <tpl hier="2" item="16"/>
          <tpl fld="1" item="158"/>
          <tpl hier="4" item="4"/>
          <tpl fld="4" item="0"/>
          <tpl hier="10" item="36"/>
          <tpl hier="11" item="12"/>
        </tpls>
      </m>
      <m>
        <tpls c="6">
          <tpl hier="2" item="16"/>
          <tpl fld="1" item="87"/>
          <tpl hier="4" item="4"/>
          <tpl fld="4" item="0"/>
          <tpl hier="10" item="36"/>
          <tpl hier="11" item="12"/>
        </tpls>
      </m>
      <m in="0">
        <tpls c="6">
          <tpl hier="2" item="16"/>
          <tpl fld="1" item="5"/>
          <tpl hier="4" item="4"/>
          <tpl fld="4" item="0"/>
          <tpl hier="10" item="36"/>
          <tpl hier="11" item="12"/>
        </tpls>
      </m>
      <m>
        <tpls c="6">
          <tpl fld="0" item="2"/>
          <tpl fld="1" item="138"/>
          <tpl hier="4" item="4"/>
          <tpl fld="4" item="0"/>
          <tpl hier="10" item="36"/>
          <tpl hier="11" item="12"/>
        </tpls>
      </m>
      <m>
        <tpls c="6">
          <tpl hier="2" item="16"/>
          <tpl fld="1" item="134"/>
          <tpl hier="4" item="4"/>
          <tpl fld="4" item="0"/>
          <tpl hier="10" item="36"/>
          <tpl hier="11" item="12"/>
        </tpls>
      </m>
      <m>
        <tpls c="6">
          <tpl hier="2" item="16"/>
          <tpl fld="1" item="165"/>
          <tpl hier="4" item="4"/>
          <tpl fld="4" item="0"/>
          <tpl hier="10" item="36"/>
          <tpl hier="11" item="12"/>
        </tpls>
      </m>
      <m in="0">
        <tpls c="6">
          <tpl fld="0" item="2"/>
          <tpl fld="1" item="51"/>
          <tpl hier="4" item="4"/>
          <tpl fld="4" item="0"/>
          <tpl hier="10" item="36"/>
          <tpl hier="11" item="12"/>
        </tpls>
      </m>
      <m>
        <tpls c="6">
          <tpl fld="0" item="2"/>
          <tpl fld="1" item="152"/>
          <tpl hier="4" item="4"/>
          <tpl fld="4" item="0"/>
          <tpl hier="10" item="36"/>
          <tpl hier="11" item="12"/>
        </tpls>
      </m>
      <m>
        <tpls c="6">
          <tpl hier="2" item="16"/>
          <tpl fld="1" item="122"/>
          <tpl hier="4" item="4"/>
          <tpl fld="4" item="0"/>
          <tpl hier="10" item="36"/>
          <tpl hier="11" item="12"/>
        </tpls>
      </m>
      <m in="0">
        <tpls c="6">
          <tpl hier="2" item="16"/>
          <tpl fld="1" item="18"/>
          <tpl hier="4" item="4"/>
          <tpl fld="4" item="0"/>
          <tpl hier="10" item="36"/>
          <tpl hier="11" item="12"/>
        </tpls>
      </m>
      <m in="0">
        <tpls c="6">
          <tpl fld="0" item="2"/>
          <tpl fld="1" item="3"/>
          <tpl hier="4" item="4"/>
          <tpl fld="4" item="0"/>
          <tpl hier="10" item="36"/>
          <tpl hier="11" item="12"/>
        </tpls>
      </m>
      <m>
        <tpls c="6">
          <tpl hier="2" item="16"/>
          <tpl fld="1" item="74"/>
          <tpl hier="4" item="4"/>
          <tpl fld="4" item="0"/>
          <tpl hier="10" item="36"/>
          <tpl hier="11" item="12"/>
        </tpls>
      </m>
      <m>
        <tpls c="6">
          <tpl hier="2" item="16"/>
          <tpl fld="1" item="154"/>
          <tpl hier="4" item="4"/>
          <tpl fld="4" item="0"/>
          <tpl hier="10" item="36"/>
          <tpl hier="11" item="12"/>
        </tpls>
      </m>
      <m>
        <tpls c="6">
          <tpl hier="2" item="16"/>
          <tpl fld="1" item="2"/>
          <tpl hier="4" item="4"/>
          <tpl fld="4" item="0"/>
          <tpl hier="10" item="36"/>
          <tpl hier="11" item="12"/>
        </tpls>
      </m>
      <m>
        <tpls c="6">
          <tpl fld="0" item="2"/>
          <tpl fld="1" item="15"/>
          <tpl hier="4" item="4"/>
          <tpl fld="4" item="0"/>
          <tpl hier="10" item="36"/>
          <tpl hier="11" item="12"/>
        </tpls>
      </m>
      <m>
        <tpls c="6">
          <tpl hier="2" item="16"/>
          <tpl fld="1" item="127"/>
          <tpl hier="4" item="4"/>
          <tpl fld="4" item="0"/>
          <tpl hier="10" item="36"/>
          <tpl hier="11" item="12"/>
        </tpls>
      </m>
      <m in="0">
        <tpls c="6">
          <tpl fld="0" item="2"/>
          <tpl fld="1" item="42"/>
          <tpl hier="4" item="4"/>
          <tpl fld="4" item="0"/>
          <tpl hier="10" item="36"/>
          <tpl hier="11" item="12"/>
        </tpls>
      </m>
      <m>
        <tpls c="6">
          <tpl hier="2" item="16"/>
          <tpl fld="1" item="96"/>
          <tpl hier="4" item="4"/>
          <tpl fld="4" item="0"/>
          <tpl hier="10" item="36"/>
          <tpl hier="11" item="12"/>
        </tpls>
      </m>
      <m in="0">
        <tpls c="6">
          <tpl fld="0" item="2"/>
          <tpl fld="1" item="141"/>
          <tpl hier="4" item="4"/>
          <tpl fld="4" item="0"/>
          <tpl hier="10" item="36"/>
          <tpl hier="11" item="12"/>
        </tpls>
      </m>
      <m>
        <tpls c="6">
          <tpl hier="2" item="16"/>
          <tpl fld="1" item="52"/>
          <tpl hier="4" item="4"/>
          <tpl fld="4" item="0"/>
          <tpl hier="10" item="36"/>
          <tpl hier="11" item="12"/>
        </tpls>
      </m>
      <m in="0">
        <tpls c="6">
          <tpl hier="2" item="16"/>
          <tpl fld="1" item="10"/>
          <tpl hier="4" item="4"/>
          <tpl fld="4" item="0"/>
          <tpl hier="10" item="36"/>
          <tpl hier="11" item="12"/>
        </tpls>
      </m>
      <m>
        <tpls c="6">
          <tpl hier="2" item="16"/>
          <tpl fld="1" item="88"/>
          <tpl hier="4" item="4"/>
          <tpl fld="4" item="0"/>
          <tpl hier="10" item="36"/>
          <tpl hier="11" item="12"/>
        </tpls>
      </m>
      <m in="0">
        <tpls c="6">
          <tpl fld="0" item="2"/>
          <tpl fld="1" item="37"/>
          <tpl hier="4" item="4"/>
          <tpl fld="4" item="0"/>
          <tpl hier="10" item="36"/>
          <tpl hier="11" item="12"/>
        </tpls>
      </m>
      <m in="0">
        <tpls c="6">
          <tpl hier="2" item="16"/>
          <tpl fld="1" item="98"/>
          <tpl hier="4" item="4"/>
          <tpl fld="4" item="0"/>
          <tpl hier="10" item="36"/>
          <tpl hier="11" item="12"/>
        </tpls>
      </m>
      <m in="0">
        <tpls c="6">
          <tpl fld="0" item="2"/>
          <tpl fld="1" item="76"/>
          <tpl hier="4" item="4"/>
          <tpl fld="4" item="0"/>
          <tpl hier="10" item="36"/>
          <tpl hier="11" item="12"/>
        </tpls>
      </m>
      <m in="0">
        <tpls c="6">
          <tpl hier="2" item="16"/>
          <tpl fld="1" item="142"/>
          <tpl hier="4" item="4"/>
          <tpl fld="4" item="0"/>
          <tpl hier="10" item="36"/>
          <tpl hier="11" item="12"/>
        </tpls>
      </m>
      <m>
        <tpls c="6">
          <tpl hier="2" item="16"/>
          <tpl fld="1" item="164"/>
          <tpl hier="4" item="4"/>
          <tpl fld="4" item="0"/>
          <tpl hier="10" item="36"/>
          <tpl hier="11" item="12"/>
        </tpls>
      </m>
      <m in="0">
        <tpls c="6">
          <tpl hier="2" item="16"/>
          <tpl fld="1" item="169"/>
          <tpl hier="4" item="4"/>
          <tpl fld="4" item="0"/>
          <tpl hier="10" item="36"/>
          <tpl hier="11" item="12"/>
        </tpls>
      </m>
      <m in="0">
        <tpls c="6">
          <tpl fld="0" item="2"/>
          <tpl fld="1" item="150"/>
          <tpl hier="4" item="4"/>
          <tpl fld="4" item="0"/>
          <tpl hier="10" item="36"/>
          <tpl hier="11" item="12"/>
        </tpls>
      </m>
      <m>
        <tpls c="6">
          <tpl fld="0" item="2"/>
          <tpl fld="1" item="13"/>
          <tpl hier="4" item="4"/>
          <tpl fld="4" item="0"/>
          <tpl hier="10" item="36"/>
          <tpl hier="11" item="12"/>
        </tpls>
      </m>
      <m>
        <tpls c="6">
          <tpl hier="2" item="16"/>
          <tpl fld="1" item="99"/>
          <tpl hier="4" item="4"/>
          <tpl fld="4" item="0"/>
          <tpl hier="10" item="36"/>
          <tpl hier="11" item="12"/>
        </tpls>
      </m>
      <m>
        <tpls c="6">
          <tpl fld="0" item="2"/>
          <tpl fld="1" item="57"/>
          <tpl hier="4" item="4"/>
          <tpl fld="4" item="0"/>
          <tpl hier="10" item="36"/>
          <tpl hier="11" item="12"/>
        </tpls>
      </m>
      <m in="0">
        <tpls c="6">
          <tpl hier="2" item="16"/>
          <tpl fld="1" item="78"/>
          <tpl hier="4" item="4"/>
          <tpl fld="4" item="0"/>
          <tpl hier="10" item="36"/>
          <tpl hier="11" item="12"/>
        </tpls>
      </m>
      <m>
        <tpls c="6">
          <tpl fld="0" item="2"/>
          <tpl fld="1" item="84"/>
          <tpl hier="4" item="4"/>
          <tpl fld="4" item="0"/>
          <tpl hier="10" item="36"/>
          <tpl hier="11" item="12"/>
        </tpls>
      </m>
      <m>
        <tpls c="6">
          <tpl fld="0" item="2"/>
          <tpl fld="1" item="145"/>
          <tpl hier="4" item="4"/>
          <tpl fld="4" item="0"/>
          <tpl hier="10" item="36"/>
          <tpl hier="11" item="12"/>
        </tpls>
      </m>
      <m>
        <tpls c="6">
          <tpl fld="0" item="2"/>
          <tpl fld="1" item="89"/>
          <tpl hier="4" item="4"/>
          <tpl fld="4" item="0"/>
          <tpl hier="10" item="36"/>
          <tpl hier="11" item="12"/>
        </tpls>
      </m>
      <m>
        <tpls c="6">
          <tpl fld="0" item="2"/>
          <tpl fld="1" item="135"/>
          <tpl hier="4" item="4"/>
          <tpl fld="4" item="0"/>
          <tpl hier="10" item="36"/>
          <tpl hier="11" item="12"/>
        </tpls>
      </m>
      <m in="0">
        <tpls c="6">
          <tpl hier="2" item="16"/>
          <tpl fld="1" item="36"/>
          <tpl hier="4" item="4"/>
          <tpl fld="4" item="0"/>
          <tpl hier="10" item="36"/>
          <tpl hier="11" item="12"/>
        </tpls>
      </m>
      <m>
        <tpls c="6">
          <tpl hier="2" item="16"/>
          <tpl fld="1" item="41"/>
          <tpl hier="4" item="4"/>
          <tpl fld="4" item="0"/>
          <tpl hier="10" item="36"/>
          <tpl hier="11" item="12"/>
        </tpls>
      </m>
      <m>
        <tpls c="6">
          <tpl fld="0" item="2"/>
          <tpl fld="1" item="168"/>
          <tpl hier="4" item="4"/>
          <tpl fld="4" item="0"/>
          <tpl hier="10" item="36"/>
          <tpl hier="11" item="12"/>
        </tpls>
      </m>
      <m in="0">
        <tpls c="6">
          <tpl hier="2" item="16"/>
          <tpl fld="1" item="60"/>
          <tpl hier="4" item="4"/>
          <tpl fld="4" item="0"/>
          <tpl hier="10" item="36"/>
          <tpl hier="11" item="12"/>
        </tpls>
      </m>
      <m>
        <tpls c="6">
          <tpl hier="2" item="16"/>
          <tpl fld="1" item="146"/>
          <tpl hier="4" item="4"/>
          <tpl fld="4" item="0"/>
          <tpl hier="10" item="36"/>
          <tpl hier="11" item="12"/>
        </tpls>
      </m>
      <m>
        <tpls c="6">
          <tpl hier="2" item="16"/>
          <tpl fld="1" item="12"/>
          <tpl hier="4" item="4"/>
          <tpl fld="4" item="0"/>
          <tpl hier="10" item="36"/>
          <tpl hier="11" item="12"/>
        </tpls>
      </m>
      <m in="0">
        <tpls c="6">
          <tpl fld="0" item="2"/>
          <tpl fld="1" item="119"/>
          <tpl hier="4" item="4"/>
          <tpl fld="4" item="0"/>
          <tpl hier="10" item="36"/>
          <tpl hier="11" item="12"/>
        </tpls>
      </m>
      <m in="0">
        <tpls c="6">
          <tpl fld="0" item="2"/>
          <tpl fld="1" item="131"/>
          <tpl hier="4" item="4"/>
          <tpl fld="4" item="0"/>
          <tpl hier="10" item="36"/>
          <tpl hier="11" item="12"/>
        </tpls>
      </m>
      <m in="0">
        <tpls c="6">
          <tpl fld="0" item="2"/>
          <tpl fld="1" item="17"/>
          <tpl hier="4" item="4"/>
          <tpl fld="4" item="0"/>
          <tpl hier="10" item="36"/>
          <tpl hier="11" item="12"/>
        </tpls>
      </m>
      <m>
        <tpls c="6">
          <tpl fld="0" item="2"/>
          <tpl fld="1" item="9"/>
          <tpl hier="4" item="4"/>
          <tpl fld="4" item="0"/>
          <tpl hier="10" item="36"/>
          <tpl hier="11" item="12"/>
        </tpls>
      </m>
      <m in="0">
        <tpls c="6">
          <tpl fld="0" item="2"/>
          <tpl fld="1" item="0"/>
          <tpl hier="4" item="4"/>
          <tpl fld="4" item="0"/>
          <tpl hier="10" item="36"/>
          <tpl hier="11" item="12"/>
        </tpls>
      </m>
      <m in="0">
        <tpls c="6">
          <tpl fld="0" item="2"/>
          <tpl fld="1" item="63"/>
          <tpl hier="4" item="4"/>
          <tpl fld="4" item="0"/>
          <tpl hier="10" item="36"/>
          <tpl hier="11" item="12"/>
        </tpls>
      </m>
      <m>
        <tpls c="6">
          <tpl hier="2" item="16"/>
          <tpl fld="1" item="75"/>
          <tpl hier="4" item="4"/>
          <tpl fld="4" item="0"/>
          <tpl hier="10" item="36"/>
          <tpl hier="11" item="12"/>
        </tpls>
      </m>
      <m in="0">
        <tpls c="6">
          <tpl hier="2" item="16"/>
          <tpl fld="1" item="140"/>
          <tpl hier="4" item="4"/>
          <tpl fld="4" item="0"/>
          <tpl hier="10" item="36"/>
          <tpl hier="11" item="12"/>
        </tpls>
      </m>
      <m in="0">
        <tpls c="6">
          <tpl fld="0" item="2"/>
          <tpl fld="1" item="43"/>
          <tpl hier="4" item="4"/>
          <tpl fld="4" item="0"/>
          <tpl hier="10" item="36"/>
          <tpl hier="11" item="12"/>
        </tpls>
      </m>
      <m in="0">
        <tpls c="6">
          <tpl hier="2" item="16"/>
          <tpl fld="1" item="64"/>
          <tpl hier="4" item="4"/>
          <tpl fld="4" item="0"/>
          <tpl hier="10" item="36"/>
          <tpl hier="11" item="12"/>
        </tpls>
      </m>
      <m>
        <tpls c="6">
          <tpl hier="2" item="16"/>
          <tpl fld="1" item="114"/>
          <tpl hier="4" item="4"/>
          <tpl fld="4" item="0"/>
          <tpl hier="10" item="36"/>
          <tpl hier="11" item="12"/>
        </tpls>
      </m>
      <m>
        <tpls c="6">
          <tpl fld="0" item="2"/>
          <tpl fld="1" item="107"/>
          <tpl hier="4" item="4"/>
          <tpl fld="4" item="0"/>
          <tpl hier="10" item="36"/>
          <tpl hier="11" item="12"/>
        </tpls>
      </m>
      <m>
        <tpls c="6">
          <tpl hier="2" item="16"/>
          <tpl fld="1" item="166"/>
          <tpl hier="4" item="4"/>
          <tpl fld="4" item="0"/>
          <tpl hier="10" item="36"/>
          <tpl hier="11" item="12"/>
        </tpls>
      </m>
      <m>
        <tpls c="6">
          <tpl hier="2" item="16"/>
          <tpl fld="1" item="173"/>
          <tpl hier="4" item="4"/>
          <tpl fld="4" item="0"/>
          <tpl hier="10" item="36"/>
          <tpl hier="11" item="12"/>
        </tpls>
      </m>
      <m>
        <tpls c="6">
          <tpl fld="0" item="2"/>
          <tpl fld="1" item="93"/>
          <tpl hier="4" item="4"/>
          <tpl fld="4" item="0"/>
          <tpl hier="10" item="36"/>
          <tpl hier="11" item="12"/>
        </tpls>
      </m>
      <m in="0">
        <tpls c="6">
          <tpl hier="2" item="16"/>
          <tpl fld="1" item="65"/>
          <tpl hier="4" item="4"/>
          <tpl fld="4" item="0"/>
          <tpl hier="10" item="36"/>
          <tpl hier="11" item="12"/>
        </tpls>
      </m>
      <m>
        <tpls c="6">
          <tpl fld="0" item="2"/>
          <tpl fld="1" item="108"/>
          <tpl hier="4" item="4"/>
          <tpl fld="4" item="0"/>
          <tpl hier="10" item="36"/>
          <tpl hier="11" item="12"/>
        </tpls>
      </m>
      <m in="0">
        <tpls c="6">
          <tpl hier="2" item="16"/>
          <tpl fld="1" item="92"/>
          <tpl hier="4" item="4"/>
          <tpl fld="4" item="0"/>
          <tpl hier="10" item="36"/>
          <tpl hier="11" item="12"/>
        </tpls>
      </m>
      <m in="0">
        <tpls c="6">
          <tpl hier="2" item="16"/>
          <tpl fld="1" item="73"/>
          <tpl hier="4" item="4"/>
          <tpl fld="4" item="0"/>
          <tpl hier="10" item="36"/>
          <tpl hier="11" item="12"/>
        </tpls>
      </m>
      <m in="0">
        <tpls c="6">
          <tpl hier="2" item="16"/>
          <tpl fld="1" item="83"/>
          <tpl hier="4" item="4"/>
          <tpl fld="4" item="0"/>
          <tpl hier="10" item="36"/>
          <tpl hier="11" item="12"/>
        </tpls>
      </m>
      <m>
        <tpls c="6">
          <tpl hier="2" item="16"/>
          <tpl fld="1" item="103"/>
          <tpl hier="4" item="4"/>
          <tpl fld="4" item="0"/>
          <tpl hier="10" item="36"/>
          <tpl hier="11" item="12"/>
        </tpls>
      </m>
      <m>
        <tpls c="6">
          <tpl fld="0" item="2"/>
          <tpl fld="1" item="38"/>
          <tpl hier="4" item="4"/>
          <tpl fld="4" item="0"/>
          <tpl hier="10" item="36"/>
          <tpl hier="11" item="12"/>
        </tpls>
      </m>
      <m in="0">
        <tpls c="6">
          <tpl hier="2" item="16"/>
          <tpl fld="1" item="141"/>
          <tpl hier="4" item="4"/>
          <tpl fld="4" item="0"/>
          <tpl hier="10" item="36"/>
          <tpl hier="11" item="12"/>
        </tpls>
      </m>
      <m>
        <tpls c="6">
          <tpl fld="0" item="2"/>
          <tpl fld="1" item="52"/>
          <tpl hier="4" item="4"/>
          <tpl fld="4" item="0"/>
          <tpl hier="10" item="36"/>
          <tpl hier="11" item="12"/>
        </tpls>
      </m>
      <m in="0">
        <tpls c="6">
          <tpl fld="0" item="2"/>
          <tpl fld="1" item="10"/>
          <tpl hier="4" item="4"/>
          <tpl fld="4" item="0"/>
          <tpl hier="10" item="36"/>
          <tpl hier="11" item="12"/>
        </tpls>
      </m>
      <m>
        <tpls c="6">
          <tpl fld="0" item="2"/>
          <tpl fld="1" item="88"/>
          <tpl hier="4" item="4"/>
          <tpl fld="4" item="0"/>
          <tpl hier="10" item="36"/>
          <tpl hier="11" item="12"/>
        </tpls>
      </m>
      <m in="0">
        <tpls c="6">
          <tpl hier="2" item="16"/>
          <tpl fld="1" item="37"/>
          <tpl hier="4" item="4"/>
          <tpl fld="4" item="0"/>
          <tpl hier="10" item="36"/>
          <tpl hier="11" item="12"/>
        </tpls>
      </m>
      <m in="0">
        <tpls c="6">
          <tpl fld="0" item="2"/>
          <tpl fld="1" item="98"/>
          <tpl hier="4" item="4"/>
          <tpl fld="4" item="0"/>
          <tpl hier="10" item="36"/>
          <tpl hier="11" item="12"/>
        </tpls>
      </m>
      <m in="0">
        <tpls c="6">
          <tpl hier="2" item="16"/>
          <tpl fld="1" item="76"/>
          <tpl hier="4" item="4"/>
          <tpl fld="4" item="0"/>
          <tpl hier="10" item="36"/>
          <tpl hier="11" item="12"/>
        </tpls>
      </m>
      <m in="0">
        <tpls c="6">
          <tpl fld="0" item="2"/>
          <tpl fld="1" item="142"/>
          <tpl hier="4" item="4"/>
          <tpl fld="4" item="0"/>
          <tpl hier="10" item="36"/>
          <tpl hier="11" item="12"/>
        </tpls>
      </m>
      <m>
        <tpls c="6">
          <tpl fld="0" item="2"/>
          <tpl fld="1" item="164"/>
          <tpl hier="4" item="4"/>
          <tpl fld="4" item="0"/>
          <tpl hier="10" item="36"/>
          <tpl hier="11" item="12"/>
        </tpls>
      </m>
      <m in="0">
        <tpls c="6">
          <tpl fld="0" item="2"/>
          <tpl fld="1" item="169"/>
          <tpl hier="4" item="4"/>
          <tpl fld="4" item="0"/>
          <tpl hier="10" item="36"/>
          <tpl hier="11" item="12"/>
        </tpls>
      </m>
      <m in="0">
        <tpls c="6">
          <tpl hier="2" item="16"/>
          <tpl fld="1" item="150"/>
          <tpl hier="4" item="4"/>
          <tpl fld="4" item="0"/>
          <tpl hier="10" item="36"/>
          <tpl hier="11" item="12"/>
        </tpls>
      </m>
      <m>
        <tpls c="6">
          <tpl hier="2" item="16"/>
          <tpl fld="1" item="13"/>
          <tpl hier="4" item="4"/>
          <tpl fld="4" item="0"/>
          <tpl hier="10" item="36"/>
          <tpl hier="11" item="12"/>
        </tpls>
      </m>
      <m>
        <tpls c="6">
          <tpl fld="0" item="2"/>
          <tpl fld="1" item="99"/>
          <tpl hier="4" item="4"/>
          <tpl fld="4" item="0"/>
          <tpl hier="10" item="36"/>
          <tpl hier="11" item="12"/>
        </tpls>
      </m>
      <m>
        <tpls c="6">
          <tpl hier="2" item="16"/>
          <tpl fld="1" item="57"/>
          <tpl hier="4" item="4"/>
          <tpl fld="4" item="0"/>
          <tpl hier="10" item="36"/>
          <tpl hier="11" item="12"/>
        </tpls>
      </m>
      <m in="0">
        <tpls c="6">
          <tpl fld="0" item="2"/>
          <tpl fld="1" item="78"/>
          <tpl hier="4" item="4"/>
          <tpl fld="4" item="0"/>
          <tpl hier="10" item="36"/>
          <tpl hier="11" item="12"/>
        </tpls>
      </m>
      <m>
        <tpls c="6">
          <tpl hier="2" item="16"/>
          <tpl fld="1" item="84"/>
          <tpl hier="4" item="4"/>
          <tpl fld="4" item="0"/>
          <tpl hier="10" item="36"/>
          <tpl hier="11" item="12"/>
        </tpls>
      </m>
      <m>
        <tpls c="6">
          <tpl hier="2" item="16"/>
          <tpl fld="1" item="145"/>
          <tpl hier="4" item="4"/>
          <tpl fld="4" item="0"/>
          <tpl hier="10" item="36"/>
          <tpl hier="11" item="12"/>
        </tpls>
      </m>
      <m>
        <tpls c="6">
          <tpl hier="2" item="16"/>
          <tpl fld="1" item="89"/>
          <tpl hier="4" item="4"/>
          <tpl fld="4" item="0"/>
          <tpl hier="10" item="36"/>
          <tpl hier="11" item="12"/>
        </tpls>
      </m>
      <m>
        <tpls c="6">
          <tpl hier="2" item="16"/>
          <tpl fld="1" item="135"/>
          <tpl hier="4" item="4"/>
          <tpl fld="4" item="0"/>
          <tpl hier="10" item="36"/>
          <tpl hier="11" item="12"/>
        </tpls>
      </m>
      <m in="0">
        <tpls c="6">
          <tpl fld="0" item="2"/>
          <tpl fld="1" item="36"/>
          <tpl hier="4" item="4"/>
          <tpl fld="4" item="0"/>
          <tpl hier="10" item="36"/>
          <tpl hier="11" item="12"/>
        </tpls>
      </m>
      <m>
        <tpls c="6">
          <tpl fld="0" item="2"/>
          <tpl fld="1" item="41"/>
          <tpl hier="4" item="4"/>
          <tpl fld="4" item="0"/>
          <tpl hier="10" item="36"/>
          <tpl hier="11" item="12"/>
        </tpls>
      </m>
      <m>
        <tpls c="6">
          <tpl hier="2" item="16"/>
          <tpl fld="1" item="168"/>
          <tpl hier="4" item="4"/>
          <tpl fld="4" item="0"/>
          <tpl hier="10" item="36"/>
          <tpl hier="11" item="12"/>
        </tpls>
      </m>
      <m in="0">
        <tpls c="6">
          <tpl fld="0" item="2"/>
          <tpl fld="1" item="60"/>
          <tpl hier="4" item="4"/>
          <tpl fld="4" item="0"/>
          <tpl hier="10" item="36"/>
          <tpl hier="11" item="12"/>
        </tpls>
      </m>
      <m>
        <tpls c="6">
          <tpl fld="0" item="2"/>
          <tpl fld="1" item="146"/>
          <tpl hier="4" item="4"/>
          <tpl fld="4" item="0"/>
          <tpl hier="10" item="36"/>
          <tpl hier="11" item="12"/>
        </tpls>
      </m>
      <m>
        <tpls c="6">
          <tpl fld="0" item="2"/>
          <tpl fld="1" item="12"/>
          <tpl hier="4" item="4"/>
          <tpl fld="4" item="0"/>
          <tpl hier="10" item="36"/>
          <tpl hier="11" item="12"/>
        </tpls>
      </m>
      <m in="0">
        <tpls c="6">
          <tpl hier="2" item="16"/>
          <tpl fld="1" item="119"/>
          <tpl hier="4" item="4"/>
          <tpl fld="4" item="0"/>
          <tpl hier="10" item="36"/>
          <tpl hier="11" item="12"/>
        </tpls>
      </m>
      <m in="0">
        <tpls c="6">
          <tpl hier="2" item="16"/>
          <tpl fld="1" item="131"/>
          <tpl hier="4" item="4"/>
          <tpl fld="4" item="0"/>
          <tpl hier="10" item="36"/>
          <tpl hier="11" item="12"/>
        </tpls>
      </m>
      <m in="0">
        <tpls c="6">
          <tpl hier="2" item="16"/>
          <tpl fld="1" item="17"/>
          <tpl hier="4" item="4"/>
          <tpl fld="4" item="0"/>
          <tpl hier="10" item="36"/>
          <tpl hier="11" item="12"/>
        </tpls>
      </m>
      <m>
        <tpls c="6">
          <tpl hier="2" item="16"/>
          <tpl fld="1" item="9"/>
          <tpl hier="4" item="4"/>
          <tpl fld="4" item="0"/>
          <tpl hier="10" item="36"/>
          <tpl hier="11" item="12"/>
        </tpls>
      </m>
      <m in="0">
        <tpls c="6">
          <tpl hier="2" item="16"/>
          <tpl fld="1" item="0"/>
          <tpl hier="4" item="4"/>
          <tpl fld="4" item="0"/>
          <tpl hier="10" item="36"/>
          <tpl hier="11" item="12"/>
        </tpls>
      </m>
      <m in="0">
        <tpls c="6">
          <tpl hier="2" item="16"/>
          <tpl fld="1" item="63"/>
          <tpl hier="4" item="4"/>
          <tpl fld="4" item="0"/>
          <tpl hier="10" item="36"/>
          <tpl hier="11" item="12"/>
        </tpls>
      </m>
      <m>
        <tpls c="6">
          <tpl fld="0" item="2"/>
          <tpl fld="1" item="75"/>
          <tpl hier="4" item="4"/>
          <tpl fld="4" item="0"/>
          <tpl hier="10" item="36"/>
          <tpl hier="11" item="12"/>
        </tpls>
      </m>
      <m in="0">
        <tpls c="6">
          <tpl fld="0" item="2"/>
          <tpl fld="1" item="140"/>
          <tpl hier="4" item="4"/>
          <tpl fld="4" item="0"/>
          <tpl hier="10" item="36"/>
          <tpl hier="11" item="12"/>
        </tpls>
      </m>
      <m in="0">
        <tpls c="6">
          <tpl hier="2" item="16"/>
          <tpl fld="1" item="43"/>
          <tpl hier="4" item="4"/>
          <tpl fld="4" item="0"/>
          <tpl hier="10" item="36"/>
          <tpl hier="11" item="12"/>
        </tpls>
      </m>
      <m in="0">
        <tpls c="6">
          <tpl fld="0" item="2"/>
          <tpl fld="1" item="64"/>
          <tpl hier="4" item="4"/>
          <tpl fld="4" item="0"/>
          <tpl hier="10" item="36"/>
          <tpl hier="11" item="12"/>
        </tpls>
      </m>
      <m>
        <tpls c="6">
          <tpl fld="0" item="2"/>
          <tpl fld="1" item="114"/>
          <tpl hier="4" item="4"/>
          <tpl fld="4" item="0"/>
          <tpl hier="10" item="36"/>
          <tpl hier="11" item="12"/>
        </tpls>
      </m>
      <m>
        <tpls c="6">
          <tpl hier="2" item="16"/>
          <tpl fld="1" item="107"/>
          <tpl hier="4" item="4"/>
          <tpl fld="4" item="0"/>
          <tpl hier="10" item="36"/>
          <tpl hier="11" item="12"/>
        </tpls>
      </m>
      <m in="0">
        <tpls c="6">
          <tpl fld="0" item="2"/>
          <tpl fld="1" item="18"/>
          <tpl hier="4" item="4"/>
          <tpl fld="4" item="0"/>
          <tpl hier="10" item="36"/>
          <tpl hier="11" item="12"/>
        </tpls>
      </m>
      <m>
        <tpls c="6">
          <tpl fld="0" item="2"/>
          <tpl fld="1" item="166"/>
          <tpl hier="4" item="4"/>
          <tpl fld="4" item="0"/>
          <tpl hier="10" item="36"/>
          <tpl hier="11" item="12"/>
        </tpls>
      </m>
      <m>
        <tpls c="6">
          <tpl fld="0" item="2"/>
          <tpl fld="1" item="173"/>
          <tpl hier="4" item="4"/>
          <tpl fld="4" item="0"/>
          <tpl hier="10" item="36"/>
          <tpl hier="11" item="12"/>
        </tpls>
      </m>
      <m in="0">
        <tpls c="6">
          <tpl hier="2" item="16"/>
          <tpl fld="1" item="3"/>
          <tpl hier="4" item="4"/>
          <tpl fld="4" item="0"/>
          <tpl hier="10" item="36"/>
          <tpl hier="11" item="12"/>
        </tpls>
      </m>
      <m>
        <tpls c="6">
          <tpl hier="2" item="16"/>
          <tpl fld="1" item="93"/>
          <tpl hier="4" item="4"/>
          <tpl fld="4" item="0"/>
          <tpl hier="10" item="36"/>
          <tpl hier="11" item="12"/>
        </tpls>
      </m>
      <m>
        <tpls c="6">
          <tpl fld="0" item="2"/>
          <tpl fld="1" item="74"/>
          <tpl hier="4" item="4"/>
          <tpl fld="4" item="0"/>
          <tpl hier="10" item="36"/>
          <tpl hier="11" item="12"/>
        </tpls>
      </m>
      <m>
        <tpls c="6">
          <tpl hier="2" item="16"/>
          <tpl fld="1" item="101"/>
          <tpl hier="4" item="4"/>
          <tpl fld="4" item="0"/>
          <tpl hier="10" item="36"/>
          <tpl hier="11" item="12"/>
        </tpls>
      </m>
      <m>
        <tpls c="6">
          <tpl fld="0" item="2"/>
          <tpl fld="1" item="120"/>
          <tpl hier="4" item="4"/>
          <tpl fld="4" item="0"/>
          <tpl hier="10" item="36"/>
          <tpl hier="11" item="12"/>
        </tpls>
      </m>
      <m in="0">
        <tpls c="6">
          <tpl fld="0" item="2"/>
          <tpl fld="1" item="14"/>
          <tpl hier="4" item="4"/>
          <tpl fld="4" item="0"/>
          <tpl hier="10" item="36"/>
          <tpl hier="11" item="12"/>
        </tpls>
      </m>
      <m in="0">
        <tpls c="6">
          <tpl hier="2" item="16"/>
          <tpl fld="1" item="49"/>
          <tpl hier="4" item="4"/>
          <tpl fld="4" item="0"/>
          <tpl hier="10" item="36"/>
          <tpl hier="11" item="12"/>
        </tpls>
      </m>
      <m>
        <tpls c="6">
          <tpl hier="2" item="16"/>
          <tpl fld="1" item="70"/>
          <tpl hier="4" item="4"/>
          <tpl fld="4" item="0"/>
          <tpl hier="10" item="36"/>
          <tpl hier="11" item="12"/>
        </tpls>
      </m>
      <m>
        <tpls c="6">
          <tpl hier="2" item="16"/>
          <tpl fld="1" item="174"/>
          <tpl hier="4" item="4"/>
          <tpl fld="4" item="0"/>
          <tpl hier="10" item="36"/>
          <tpl hier="11" item="12"/>
        </tpls>
      </m>
      <m>
        <tpls c="6">
          <tpl fld="0" item="2"/>
          <tpl fld="1" item="11"/>
          <tpl hier="4" item="4"/>
          <tpl fld="4" item="0"/>
          <tpl hier="10" item="36"/>
          <tpl hier="11" item="12"/>
        </tpls>
      </m>
      <m>
        <tpls c="6">
          <tpl fld="0" item="2"/>
          <tpl fld="1" item="154"/>
          <tpl hier="4" item="4"/>
          <tpl fld="4" item="0"/>
          <tpl hier="10" item="36"/>
          <tpl hier="11" item="12"/>
        </tpls>
      </m>
      <m in="0">
        <tpls c="6">
          <tpl fld="0" item="2"/>
          <tpl fld="1" item="65"/>
          <tpl hier="4" item="4"/>
          <tpl fld="4" item="0"/>
          <tpl hier="10" item="36"/>
          <tpl hier="11" item="12"/>
        </tpls>
      </m>
      <m>
        <tpls c="6">
          <tpl hier="2" item="16"/>
          <tpl fld="1" item="120"/>
          <tpl hier="4" item="4"/>
          <tpl fld="4" item="0"/>
          <tpl hier="10" item="36"/>
          <tpl hier="11" item="12"/>
        </tpls>
      </m>
      <m in="0">
        <tpls c="6">
          <tpl fld="0" item="2"/>
          <tpl fld="1" item="45"/>
          <tpl hier="4" item="4"/>
          <tpl fld="4" item="0"/>
          <tpl hier="10" item="36"/>
          <tpl hier="11" item="12"/>
        </tpls>
      </m>
      <m in="0">
        <tpls c="6">
          <tpl hier="2" item="16"/>
          <tpl fld="1" item="50"/>
          <tpl hier="4" item="4"/>
          <tpl fld="4" item="0"/>
          <tpl hier="10" item="36"/>
          <tpl hier="11" item="12"/>
        </tpls>
      </m>
      <m in="0">
        <tpls c="6">
          <tpl fld="0" item="2"/>
          <tpl fld="1" item="62"/>
          <tpl hier="4" item="4"/>
          <tpl fld="4" item="0"/>
          <tpl hier="10" item="36"/>
          <tpl hier="11" item="12"/>
        </tpls>
      </m>
      <m>
        <tpls c="6">
          <tpl fld="0" item="2"/>
          <tpl fld="1" item="143"/>
          <tpl hier="4" item="4"/>
          <tpl fld="4" item="0"/>
          <tpl hier="10" item="36"/>
          <tpl hier="11" item="12"/>
        </tpls>
      </m>
      <m>
        <tpls c="6">
          <tpl hier="2" item="16"/>
          <tpl fld="1" item="108"/>
          <tpl hier="4" item="4"/>
          <tpl fld="4" item="0"/>
          <tpl hier="10" item="36"/>
          <tpl hier="11" item="12"/>
        </tpls>
      </m>
      <m>
        <tpls c="6">
          <tpl fld="0" item="2"/>
          <tpl fld="1" item="2"/>
          <tpl hier="4" item="4"/>
          <tpl fld="4" item="0"/>
          <tpl hier="10" item="36"/>
          <tpl hier="11" item="12"/>
        </tpls>
      </m>
      <m>
        <tpls c="6">
          <tpl hier="2" item="16"/>
          <tpl fld="1" item="112"/>
          <tpl hier="4" item="4"/>
          <tpl fld="4" item="0"/>
          <tpl hier="10" item="36"/>
          <tpl hier="11" item="12"/>
        </tpls>
      </m>
      <m>
        <tpls c="6">
          <tpl hier="2" item="16"/>
          <tpl fld="1" item="21"/>
          <tpl hier="4" item="4"/>
          <tpl fld="4" item="0"/>
          <tpl hier="10" item="36"/>
          <tpl hier="11" item="12"/>
        </tpls>
      </m>
      <m in="0">
        <tpls c="6">
          <tpl fld="0" item="2"/>
          <tpl fld="1" item="26"/>
          <tpl hier="4" item="4"/>
          <tpl fld="4" item="0"/>
          <tpl hier="10" item="36"/>
          <tpl hier="11" item="12"/>
        </tpls>
      </m>
      <m in="0">
        <tpls c="6">
          <tpl hier="2" item="16"/>
          <tpl fld="1" item="14"/>
          <tpl hier="4" item="4"/>
          <tpl fld="4" item="0"/>
          <tpl hier="10" item="36"/>
          <tpl hier="11" item="12"/>
        </tpls>
      </m>
      <m>
        <tpls c="6">
          <tpl hier="2" item="16"/>
          <tpl fld="1" item="110"/>
          <tpl hier="4" item="4"/>
          <tpl fld="4" item="0"/>
          <tpl hier="10" item="36"/>
          <tpl hier="11" item="12"/>
        </tpls>
      </m>
      <m in="0">
        <tpls c="6">
          <tpl fld="0" item="2"/>
          <tpl fld="1" item="92"/>
          <tpl hier="4" item="4"/>
          <tpl fld="4" item="0"/>
          <tpl hier="10" item="36"/>
          <tpl hier="11" item="12"/>
        </tpls>
      </m>
      <m>
        <tpls c="6">
          <tpl hier="2" item="16"/>
          <tpl fld="1" item="97"/>
          <tpl hier="4" item="4"/>
          <tpl fld="4" item="0"/>
          <tpl hier="10" item="36"/>
          <tpl hier="11" item="12"/>
        </tpls>
      </m>
      <m in="0">
        <tpls c="6">
          <tpl fld="0" item="2"/>
          <tpl fld="1" item="16"/>
          <tpl hier="4" item="4"/>
          <tpl fld="4" item="0"/>
          <tpl hier="10" item="36"/>
          <tpl hier="11" item="12"/>
        </tpls>
      </m>
      <m>
        <tpls c="6">
          <tpl hier="2" item="16"/>
          <tpl fld="1" item="15"/>
          <tpl hier="4" item="4"/>
          <tpl fld="4" item="0"/>
          <tpl hier="10" item="36"/>
          <tpl hier="11" item="12"/>
        </tpls>
      </m>
      <m>
        <tpls c="6">
          <tpl fld="0" item="2"/>
          <tpl fld="1" item="155"/>
          <tpl hier="4" item="4"/>
          <tpl fld="4" item="0"/>
          <tpl hier="10" item="36"/>
          <tpl hier="11" item="12"/>
        </tpls>
      </m>
      <m in="0">
        <tpls c="6">
          <tpl fld="0" item="2"/>
          <tpl fld="1" item="49"/>
          <tpl hier="4" item="4"/>
          <tpl fld="4" item="0"/>
          <tpl hier="10" item="36"/>
          <tpl hier="11" item="12"/>
        </tpls>
      </m>
      <m>
        <tpls c="6">
          <tpl fld="0" item="2"/>
          <tpl fld="1" item="175"/>
          <tpl hier="4" item="4"/>
          <tpl fld="4" item="0"/>
          <tpl hier="10" item="36"/>
          <tpl hier="11" item="12"/>
        </tpls>
      </m>
      <m in="0">
        <tpls c="6">
          <tpl hier="2" item="16"/>
          <tpl fld="1" item="68"/>
          <tpl hier="4" item="4"/>
          <tpl fld="4" item="0"/>
          <tpl hier="10" item="36"/>
          <tpl hier="11" item="12"/>
        </tpls>
      </m>
      <m in="0">
        <tpls c="6">
          <tpl fld="0" item="2"/>
          <tpl fld="1" item="73"/>
          <tpl hier="4" item="4"/>
          <tpl fld="4" item="0"/>
          <tpl hier="10" item="36"/>
          <tpl hier="11" item="12"/>
        </tpls>
      </m>
      <m>
        <tpls c="6">
          <tpl hier="2" item="16"/>
          <tpl fld="1" item="106"/>
          <tpl hier="4" item="4"/>
          <tpl fld="4" item="0"/>
          <tpl hier="10" item="36"/>
          <tpl hier="11" item="12"/>
        </tpls>
      </m>
      <m>
        <tpls c="6">
          <tpl fld="0" item="2"/>
          <tpl fld="1" item="127"/>
          <tpl hier="4" item="4"/>
          <tpl fld="4" item="0"/>
          <tpl hier="10" item="36"/>
          <tpl hier="11" item="12"/>
        </tpls>
      </m>
      <m>
        <tpls c="6">
          <tpl hier="2" item="16"/>
          <tpl fld="1" item="139"/>
          <tpl hier="4" item="4"/>
          <tpl fld="4" item="0"/>
          <tpl hier="10" item="36"/>
          <tpl hier="11" item="12"/>
        </tpls>
      </m>
      <m>
        <tpls c="6">
          <tpl fld="0" item="2"/>
          <tpl fld="1" item="70"/>
          <tpl hier="4" item="4"/>
          <tpl fld="4" item="0"/>
          <tpl hier="10" item="36"/>
          <tpl hier="11" item="12"/>
        </tpls>
      </m>
      <m>
        <tpls c="6">
          <tpl fld="0" item="2"/>
          <tpl fld="1" item="39"/>
          <tpl hier="4" item="4"/>
          <tpl fld="4" item="0"/>
          <tpl hier="10" item="36"/>
          <tpl hier="11" item="12"/>
        </tpls>
      </m>
      <m in="0">
        <tpls c="6">
          <tpl fld="0" item="2"/>
          <tpl fld="1" item="30"/>
          <tpl hier="4" item="4"/>
          <tpl fld="4" item="0"/>
          <tpl hier="10" item="36"/>
          <tpl hier="11" item="12"/>
        </tpls>
      </m>
      <m in="0">
        <tpls c="6">
          <tpl hier="2" item="16"/>
          <tpl fld="1" item="7"/>
          <tpl hier="4" item="4"/>
          <tpl fld="4" item="0"/>
          <tpl hier="10" item="36"/>
          <tpl hier="11" item="12"/>
        </tpls>
      </m>
      <m in="0">
        <tpls c="6">
          <tpl fld="0" item="2"/>
          <tpl fld="1" item="83"/>
          <tpl hier="4" item="4"/>
          <tpl fld="4" item="0"/>
          <tpl hier="10" item="36"/>
          <tpl hier="11" item="12"/>
        </tpls>
      </m>
      <m in="0">
        <tpls c="6">
          <tpl hier="2" item="16"/>
          <tpl fld="1" item="42"/>
          <tpl hier="4" item="4"/>
          <tpl fld="4" item="0"/>
          <tpl hier="10" item="36"/>
          <tpl hier="11" item="12"/>
        </tpls>
      </m>
      <m>
        <tpls c="6">
          <tpl fld="0" item="2"/>
          <tpl fld="1" item="95"/>
          <tpl hier="4" item="4"/>
          <tpl fld="4" item="0"/>
          <tpl hier="10" item="36"/>
          <tpl hier="11" item="12"/>
        </tpls>
      </m>
      <m>
        <tpls c="6">
          <tpl fld="0" item="2"/>
          <tpl fld="1" item="174"/>
          <tpl hier="4" item="4"/>
          <tpl fld="4" item="0"/>
          <tpl hier="10" item="36"/>
          <tpl hier="11" item="12"/>
        </tpls>
      </m>
      <m>
        <tpls c="6">
          <tpl fld="0" item="2"/>
          <tpl fld="1" item="130"/>
          <tpl hier="4" item="4"/>
          <tpl fld="4" item="0"/>
          <tpl hier="10" item="36"/>
          <tpl hier="11" item="12"/>
        </tpls>
      </m>
      <m>
        <tpls c="6">
          <tpl hier="2" item="16"/>
          <tpl fld="1" item="149"/>
          <tpl hier="4" item="4"/>
          <tpl fld="4" item="0"/>
          <tpl hier="10" item="36"/>
          <tpl hier="11" item="12"/>
        </tpls>
      </m>
      <m>
        <tpls c="6">
          <tpl fld="0" item="2"/>
          <tpl fld="1" item="103"/>
          <tpl hier="4" item="4"/>
          <tpl fld="4" item="0"/>
          <tpl hier="10" item="36"/>
          <tpl hier="11" item="12"/>
        </tpls>
      </m>
      <m>
        <tpls c="6">
          <tpl fld="0" item="2"/>
          <tpl fld="1" item="96"/>
          <tpl hier="4" item="4"/>
          <tpl fld="4" item="0"/>
          <tpl hier="10" item="36"/>
          <tpl hier="11" item="12"/>
        </tpls>
      </m>
      <m in="0">
        <tpls c="6">
          <tpl fld="0" item="2"/>
          <tpl fld="1" item="6"/>
          <tpl hier="4" item="4"/>
          <tpl fld="4" item="0"/>
          <tpl hier="10" item="36"/>
          <tpl hier="11" item="12"/>
        </tpls>
      </m>
      <m>
        <tpls c="6">
          <tpl hier="2" item="16"/>
          <tpl fld="1" item="11"/>
          <tpl hier="4" item="4"/>
          <tpl fld="4" item="0"/>
          <tpl hier="10" item="36"/>
          <tpl hier="11" item="12"/>
        </tpls>
      </m>
      <m>
        <tpls c="6">
          <tpl fld="0" item="2"/>
          <tpl fld="1" item="25"/>
          <tpl hier="4" item="4"/>
          <tpl fld="4" item="0"/>
          <tpl hier="10" item="36"/>
          <tpl hier="11" item="12"/>
        </tpls>
      </m>
      <m>
        <tpls c="6">
          <tpl hier="2" item="16"/>
          <tpl fld="1" item="23"/>
          <tpl hier="4" item="4"/>
          <tpl fld="4" item="0"/>
          <tpl hier="10" item="36"/>
          <tpl hier="11" item="12"/>
        </tpls>
      </m>
      <m in="0">
        <tpls c="6">
          <tpl hier="2" item="16"/>
          <tpl fld="1" item="117"/>
          <tpl hier="4" item="4"/>
          <tpl fld="4" item="0"/>
          <tpl hier="10" item="36"/>
          <tpl hier="11" item="12"/>
        </tpls>
      </m>
      <m>
        <tpls c="6">
          <tpl hier="2" item="16"/>
          <tpl fld="1" item="38"/>
          <tpl hier="4" item="4"/>
          <tpl fld="4" item="0"/>
          <tpl hier="10" item="36"/>
          <tpl hier="11" item="12"/>
        </tpls>
      </m>
      <m in="0">
        <tpls c="6">
          <tpl hier="2" item="16"/>
          <tpl fld="1" item="45"/>
          <tpl hier="4" item="4"/>
          <tpl fld="4" item="0"/>
          <tpl hier="10" item="36"/>
          <tpl hier="11" item="12"/>
        </tpls>
      </m>
      <m>
        <tpls c="6">
          <tpl fld="0" item="2"/>
          <tpl fld="1" item="110"/>
          <tpl hier="4" item="4"/>
          <tpl fld="4" item="0"/>
          <tpl hier="10" item="36"/>
          <tpl hier="11" item="12"/>
        </tpls>
      </m>
      <m>
        <tpls c="6">
          <tpl hier="2" item="16"/>
          <tpl fld="1" item="175"/>
          <tpl hier="4" item="4"/>
          <tpl fld="4" item="0"/>
          <tpl hier="10" item="36"/>
          <tpl hier="11" item="12"/>
        </tpls>
      </m>
      <m>
        <tpls c="6">
          <tpl hier="2" item="16"/>
          <tpl fld="1" item="39"/>
          <tpl hier="4" item="4"/>
          <tpl fld="4" item="0"/>
          <tpl hier="10" item="36"/>
          <tpl hier="11" item="12"/>
        </tpls>
      </m>
      <m>
        <tpls c="6">
          <tpl hier="2" item="16"/>
          <tpl fld="1" item="130"/>
          <tpl hier="4" item="4"/>
          <tpl fld="4" item="0"/>
          <tpl hier="10" item="36"/>
          <tpl hier="11" item="12"/>
        </tpls>
      </m>
      <m>
        <tpls c="6">
          <tpl fld="0" item="2"/>
          <tpl fld="1" item="23"/>
          <tpl hier="4" item="4"/>
          <tpl fld="4" item="0"/>
          <tpl hier="10" item="36"/>
          <tpl hier="11" item="12"/>
        </tpls>
      </m>
      <m>
        <tpls c="6">
          <tpl fld="0" item="2"/>
          <tpl fld="1" item="157"/>
          <tpl hier="4" item="4"/>
          <tpl fld="4" item="0"/>
          <tpl hier="10" item="36"/>
          <tpl hier="11" item="12"/>
        </tpls>
      </m>
      <m in="0">
        <tpls c="6">
          <tpl hier="2" item="16"/>
          <tpl fld="1" item="54"/>
          <tpl hier="4" item="4"/>
          <tpl fld="4" item="0"/>
          <tpl hier="10" item="36"/>
          <tpl hier="11" item="12"/>
        </tpls>
      </m>
      <m in="0">
        <tpls c="6">
          <tpl hier="2" item="16"/>
          <tpl fld="1" item="53"/>
          <tpl hier="4" item="4"/>
          <tpl fld="4" item="0"/>
          <tpl hier="10" item="36"/>
          <tpl hier="11" item="12"/>
        </tpls>
      </m>
      <m in="0">
        <tpls c="6">
          <tpl fld="0" item="2"/>
          <tpl fld="1" item="58"/>
          <tpl hier="4" item="4"/>
          <tpl fld="4" item="0"/>
          <tpl hier="10" item="36"/>
          <tpl hier="11" item="12"/>
        </tpls>
      </m>
      <m in="0">
        <tpls c="6">
          <tpl fld="0" item="2"/>
          <tpl fld="1" item="94"/>
          <tpl hier="4" item="4"/>
          <tpl fld="4" item="0"/>
          <tpl hier="10" item="36"/>
          <tpl hier="11" item="12"/>
        </tpls>
      </m>
      <m in="0">
        <tpls c="6">
          <tpl fld="0" item="2"/>
          <tpl fld="1" item="77"/>
          <tpl hier="4" item="4"/>
          <tpl fld="4" item="0"/>
          <tpl hier="10" item="36"/>
          <tpl hier="11" item="12"/>
        </tpls>
      </m>
      <m in="0">
        <tpls c="6">
          <tpl fld="0" item="2"/>
          <tpl fld="1" item="163"/>
          <tpl hier="4" item="4"/>
          <tpl fld="4" item="0"/>
          <tpl hier="10" item="36"/>
          <tpl hier="11" item="12"/>
        </tpls>
      </m>
      <m>
        <tpls c="6">
          <tpl fld="0" item="2"/>
          <tpl fld="1" item="121"/>
          <tpl hier="4" item="4"/>
          <tpl fld="4" item="0"/>
          <tpl hier="10" item="36"/>
          <tpl hier="11" item="12"/>
        </tpls>
      </m>
      <m in="0">
        <tpls c="6">
          <tpl fld="0" item="2"/>
          <tpl fld="1" item="144"/>
          <tpl hier="4" item="4"/>
          <tpl fld="4" item="0"/>
          <tpl hier="10" item="36"/>
          <tpl hier="11" item="12"/>
        </tpls>
      </m>
      <m>
        <tpls c="6">
          <tpl fld="0" item="2"/>
          <tpl fld="1" item="148"/>
          <tpl hier="4" item="4"/>
          <tpl fld="4" item="0"/>
          <tpl hier="10" item="36"/>
          <tpl hier="11" item="12"/>
        </tpls>
      </m>
      <m>
        <tpls c="6">
          <tpl fld="0" item="2"/>
          <tpl fld="1" item="34"/>
          <tpl hier="4" item="4"/>
          <tpl fld="4" item="0"/>
          <tpl hier="10" item="36"/>
          <tpl hier="11" item="12"/>
        </tpls>
      </m>
      <m>
        <tpls c="6">
          <tpl hier="2" item="16"/>
          <tpl fld="1" item="170"/>
          <tpl hier="4" item="4"/>
          <tpl fld="4" item="0"/>
          <tpl hier="10" item="36"/>
          <tpl hier="11" item="12"/>
        </tpls>
      </m>
      <m in="0">
        <tpls c="6">
          <tpl fld="0" item="2"/>
          <tpl fld="1" item="72"/>
          <tpl hier="4" item="4"/>
          <tpl fld="4" item="0"/>
          <tpl hier="10" item="36"/>
          <tpl hier="11" item="12"/>
        </tpls>
      </m>
      <m>
        <tpls c="6">
          <tpl fld="0" item="2"/>
          <tpl fld="1" item="100"/>
          <tpl hier="4" item="4"/>
          <tpl fld="4" item="0"/>
          <tpl hier="10" item="36"/>
          <tpl hier="11" item="12"/>
        </tpls>
      </m>
      <m>
        <tpls c="6">
          <tpl hier="2" item="16"/>
          <tpl fld="1" item="105"/>
          <tpl hier="4" item="4"/>
          <tpl fld="4" item="0"/>
          <tpl hier="10" item="36"/>
          <tpl hier="11" item="12"/>
        </tpls>
      </m>
      <m in="0">
        <tpls c="6">
          <tpl fld="0" item="2"/>
          <tpl fld="1" item="48"/>
          <tpl hier="4" item="4"/>
          <tpl fld="4" item="0"/>
          <tpl hier="10" item="36"/>
          <tpl hier="11" item="12"/>
        </tpls>
      </m>
      <m in="0">
        <tpls c="6">
          <tpl hier="2" item="16"/>
          <tpl fld="1" item="124"/>
          <tpl hier="4" item="4"/>
          <tpl fld="4" item="0"/>
          <tpl hier="10" item="36"/>
          <tpl hier="11" item="12"/>
        </tpls>
      </m>
      <m in="0">
        <tpls c="6">
          <tpl hier="2" item="16"/>
          <tpl fld="1" item="35"/>
          <tpl hier="4" item="4"/>
          <tpl fld="4" item="0"/>
          <tpl hier="10" item="36"/>
          <tpl hier="11" item="12"/>
        </tpls>
      </m>
      <m>
        <tpls c="6">
          <tpl hier="2" item="16"/>
          <tpl fld="1" item="80"/>
          <tpl hier="4" item="4"/>
          <tpl fld="4" item="0"/>
          <tpl hier="10" item="36"/>
          <tpl hier="11" item="12"/>
        </tpls>
      </m>
      <m in="0">
        <tpls c="6">
          <tpl fld="0" item="2"/>
          <tpl fld="1" item="8"/>
          <tpl hier="4" item="4"/>
          <tpl fld="4" item="0"/>
          <tpl hier="10" item="36"/>
          <tpl hier="11" item="12"/>
        </tpls>
      </m>
      <m>
        <tpls c="6">
          <tpl fld="0" item="2"/>
          <tpl fld="1" item="20"/>
          <tpl hier="4" item="4"/>
          <tpl fld="4" item="0"/>
          <tpl hier="10" item="36"/>
          <tpl hier="11" item="12"/>
        </tpls>
      </m>
      <m>
        <tpls c="6">
          <tpl fld="0" item="2"/>
          <tpl fld="1" item="81"/>
          <tpl hier="4" item="4"/>
          <tpl fld="4" item="0"/>
          <tpl hier="10" item="36"/>
          <tpl hier="11" item="12"/>
        </tpls>
      </m>
      <m>
        <tpls c="6">
          <tpl hier="2" item="16"/>
          <tpl fld="1" item="128"/>
          <tpl hier="4" item="4"/>
          <tpl fld="4" item="0"/>
          <tpl hier="10" item="36"/>
          <tpl hier="11" item="12"/>
        </tpls>
      </m>
      <m>
        <tpls c="6">
          <tpl hier="2" item="16"/>
          <tpl fld="1" item="71"/>
          <tpl hier="4" item="4"/>
          <tpl fld="4" item="0"/>
          <tpl hier="10" item="36"/>
          <tpl hier="11" item="12"/>
        </tpls>
      </m>
      <m>
        <tpls c="6">
          <tpl fld="0" item="2"/>
          <tpl fld="1" item="147"/>
          <tpl hier="4" item="4"/>
          <tpl fld="4" item="0"/>
          <tpl hier="10" item="36"/>
          <tpl hier="11" item="12"/>
        </tpls>
      </m>
      <m in="0">
        <tpls c="6">
          <tpl fld="0" item="2"/>
          <tpl fld="1" item="126"/>
          <tpl hier="4" item="4"/>
          <tpl fld="4" item="0"/>
          <tpl hier="10" item="36"/>
          <tpl hier="11" item="12"/>
        </tpls>
      </m>
      <m in="0">
        <tpls c="6">
          <tpl fld="0" item="2"/>
          <tpl fld="1" item="159"/>
          <tpl hier="4" item="4"/>
          <tpl fld="4" item="0"/>
          <tpl hier="10" item="36"/>
          <tpl hier="11" item="12"/>
        </tpls>
      </m>
      <m>
        <tpls c="6">
          <tpl hier="2" item="16"/>
          <tpl fld="1" item="151"/>
          <tpl hier="4" item="4"/>
          <tpl fld="4" item="0"/>
          <tpl hier="10" item="36"/>
          <tpl hier="11" item="12"/>
        </tpls>
      </m>
      <m>
        <tpls c="6">
          <tpl fld="0" item="2"/>
          <tpl fld="1" item="69"/>
          <tpl hier="4" item="4"/>
          <tpl fld="4" item="0"/>
          <tpl hier="10" item="36"/>
          <tpl hier="11" item="12"/>
        </tpls>
      </m>
      <m>
        <tpls c="6">
          <tpl fld="0" item="2"/>
          <tpl fld="1" item="27"/>
          <tpl hier="4" item="4"/>
          <tpl fld="4" item="0"/>
          <tpl hier="10" item="36"/>
          <tpl hier="11" item="12"/>
        </tpls>
      </m>
      <m in="0">
        <tpls c="6">
          <tpl hier="2" item="16"/>
          <tpl fld="1" item="123"/>
          <tpl hier="4" item="4"/>
          <tpl fld="4" item="0"/>
          <tpl hier="10" item="36"/>
          <tpl hier="11" item="12"/>
        </tpls>
      </m>
      <m in="0">
        <tpls c="6">
          <tpl fld="0" item="2"/>
          <tpl fld="1" item="47"/>
          <tpl hier="4" item="4"/>
          <tpl fld="4" item="0"/>
          <tpl hier="10" item="36"/>
          <tpl hier="11" item="12"/>
        </tpls>
      </m>
      <m>
        <tpls c="6">
          <tpl hier="2" item="16"/>
          <tpl fld="1" item="115"/>
          <tpl hier="4" item="4"/>
          <tpl fld="4" item="0"/>
          <tpl hier="10" item="36"/>
          <tpl hier="11" item="12"/>
        </tpls>
      </m>
      <m>
        <tpls c="6">
          <tpl fld="0" item="2"/>
          <tpl fld="1" item="129"/>
          <tpl hier="4" item="4"/>
          <tpl fld="4" item="0"/>
          <tpl hier="10" item="36"/>
          <tpl hier="11" item="12"/>
        </tpls>
      </m>
      <m in="0">
        <tpls c="6">
          <tpl hier="2" item="16"/>
          <tpl fld="1" item="109"/>
          <tpl hier="4" item="4"/>
          <tpl fld="4" item="0"/>
          <tpl hier="10" item="36"/>
          <tpl hier="11" item="12"/>
        </tpls>
      </m>
      <m>
        <tpls c="6">
          <tpl hier="2" item="16"/>
          <tpl fld="1" item="59"/>
          <tpl hier="4" item="4"/>
          <tpl fld="4" item="0"/>
          <tpl hier="10" item="36"/>
          <tpl hier="11" item="12"/>
        </tpls>
      </m>
      <m in="0">
        <tpls c="6">
          <tpl fld="0" item="2"/>
          <tpl fld="1" item="86"/>
          <tpl hier="4" item="4"/>
          <tpl fld="4" item="0"/>
          <tpl hier="10" item="36"/>
          <tpl hier="11" item="12"/>
        </tpls>
      </m>
      <m in="0">
        <tpls c="6">
          <tpl hier="2" item="16"/>
          <tpl fld="1" item="125"/>
          <tpl hier="4" item="4"/>
          <tpl fld="4" item="0"/>
          <tpl hier="10" item="36"/>
          <tpl hier="11" item="12"/>
        </tpls>
      </m>
      <m in="0">
        <tpls c="6">
          <tpl fld="0" item="2"/>
          <tpl fld="1" item="19"/>
          <tpl hier="4" item="4"/>
          <tpl fld="4" item="0"/>
          <tpl hier="10" item="36"/>
          <tpl hier="11" item="12"/>
        </tpls>
      </m>
      <m in="0">
        <tpls c="6">
          <tpl fld="0" item="2"/>
          <tpl fld="1" item="102"/>
          <tpl hier="4" item="4"/>
          <tpl fld="4" item="0"/>
          <tpl hier="10" item="36"/>
          <tpl hier="11" item="12"/>
        </tpls>
      </m>
      <m in="0">
        <tpls c="6">
          <tpl hier="2" item="16"/>
          <tpl fld="1" item="31"/>
          <tpl hier="4" item="4"/>
          <tpl fld="4" item="0"/>
          <tpl hier="10" item="36"/>
          <tpl hier="11" item="12"/>
        </tpls>
      </m>
      <m>
        <tpls c="6">
          <tpl hier="2" item="16"/>
          <tpl fld="1" item="116"/>
          <tpl hier="4" item="4"/>
          <tpl fld="4" item="0"/>
          <tpl hier="10" item="36"/>
          <tpl hier="11" item="12"/>
        </tpls>
      </m>
      <m>
        <tpls c="6">
          <tpl fld="0" item="2"/>
          <tpl fld="1" item="32"/>
          <tpl hier="4" item="4"/>
          <tpl fld="4" item="0"/>
          <tpl hier="10" item="36"/>
          <tpl hier="11" item="12"/>
        </tpls>
      </m>
      <m>
        <tpls c="6">
          <tpl fld="0" item="2"/>
          <tpl fld="1" item="162"/>
          <tpl hier="4" item="4"/>
          <tpl fld="4" item="0"/>
          <tpl hier="10" item="36"/>
          <tpl hier="11" item="12"/>
        </tpls>
      </m>
      <m>
        <tpls c="6">
          <tpl fld="0" item="2"/>
          <tpl fld="1" item="165"/>
          <tpl hier="4" item="4"/>
          <tpl fld="4" item="0"/>
          <tpl hier="10" item="36"/>
          <tpl hier="11" item="12"/>
        </tpls>
      </m>
      <m>
        <tpls c="6">
          <tpl fld="0" item="2"/>
          <tpl fld="1" item="101"/>
          <tpl hier="4" item="4"/>
          <tpl fld="4" item="0"/>
          <tpl hier="10" item="36"/>
          <tpl hier="11" item="12"/>
        </tpls>
      </m>
      <m in="0">
        <tpls c="6">
          <tpl hier="2" item="16"/>
          <tpl fld="1" item="62"/>
          <tpl hier="4" item="4"/>
          <tpl fld="4" item="0"/>
          <tpl hier="10" item="36"/>
          <tpl hier="11" item="12"/>
        </tpls>
      </m>
      <m>
        <tpls c="6">
          <tpl fld="0" item="2"/>
          <tpl fld="1" item="112"/>
          <tpl hier="4" item="4"/>
          <tpl fld="4" item="0"/>
          <tpl hier="10" item="36"/>
          <tpl hier="11" item="12"/>
        </tpls>
      </m>
      <m>
        <tpls c="6">
          <tpl fld="0" item="2"/>
          <tpl fld="1" item="97"/>
          <tpl hier="4" item="4"/>
          <tpl fld="4" item="0"/>
          <tpl hier="10" item="36"/>
          <tpl hier="11" item="12"/>
        </tpls>
      </m>
      <m in="0">
        <tpls c="6">
          <tpl fld="0" item="2"/>
          <tpl fld="1" item="68"/>
          <tpl hier="4" item="4"/>
          <tpl fld="4" item="0"/>
          <tpl hier="10" item="36"/>
          <tpl hier="11" item="12"/>
        </tpls>
      </m>
      <m in="0">
        <tpls c="6">
          <tpl hier="2" item="16"/>
          <tpl fld="1" item="30"/>
          <tpl hier="4" item="4"/>
          <tpl fld="4" item="0"/>
          <tpl hier="10" item="36"/>
          <tpl hier="11" item="12"/>
        </tpls>
      </m>
      <m>
        <tpls c="6">
          <tpl fld="0" item="2"/>
          <tpl fld="1" item="149"/>
          <tpl hier="4" item="4"/>
          <tpl fld="4" item="0"/>
          <tpl hier="10" item="36"/>
          <tpl hier="11" item="12"/>
        </tpls>
      </m>
      <m in="0">
        <tpls c="6">
          <tpl fld="0" item="2"/>
          <tpl fld="1" item="117"/>
          <tpl hier="4" item="4"/>
          <tpl fld="4" item="0"/>
          <tpl hier="10" item="36"/>
          <tpl hier="11" item="12"/>
        </tpls>
      </m>
      <m in="0">
        <tpls c="6">
          <tpl hier="2" item="16"/>
          <tpl fld="1" item="157"/>
          <tpl hier="4" item="22"/>
          <tpl fld="4" item="0"/>
          <tpl hier="10" item="29"/>
          <tpl hier="11" item="12"/>
        </tpls>
      </m>
      <m>
        <tpls c="6">
          <tpl fld="0" item="2"/>
          <tpl fld="1" item="54"/>
          <tpl hier="4" item="22"/>
          <tpl fld="4" item="0"/>
          <tpl hier="10" item="29"/>
          <tpl hier="11" item="12"/>
        </tpls>
      </m>
      <m>
        <tpls c="6">
          <tpl fld="0" item="2"/>
          <tpl fld="1" item="53"/>
          <tpl hier="4" item="22"/>
          <tpl fld="4" item="0"/>
          <tpl hier="10" item="29"/>
          <tpl hier="11" item="12"/>
        </tpls>
      </m>
      <m>
        <tpls c="6">
          <tpl hier="2" item="16"/>
          <tpl fld="1" item="58"/>
          <tpl hier="4" item="22"/>
          <tpl fld="4" item="0"/>
          <tpl hier="10" item="29"/>
          <tpl hier="11" item="12"/>
        </tpls>
      </m>
      <m>
        <tpls c="6">
          <tpl hier="2" item="16"/>
          <tpl fld="1" item="94"/>
          <tpl hier="4" item="22"/>
          <tpl fld="4" item="0"/>
          <tpl hier="10" item="29"/>
          <tpl hier="11" item="12"/>
        </tpls>
      </m>
      <m>
        <tpls c="6">
          <tpl hier="2" item="16"/>
          <tpl fld="1" item="77"/>
          <tpl hier="4" item="22"/>
          <tpl fld="4" item="0"/>
          <tpl hier="10" item="29"/>
          <tpl hier="11" item="12"/>
        </tpls>
      </m>
      <m>
        <tpls c="6">
          <tpl hier="2" item="16"/>
          <tpl fld="1" item="163"/>
          <tpl hier="4" item="22"/>
          <tpl fld="4" item="0"/>
          <tpl hier="10" item="29"/>
          <tpl hier="11" item="12"/>
        </tpls>
      </m>
      <n v="4098.1963999999998" in="0">
        <tpls c="6">
          <tpl hier="2" item="16"/>
          <tpl fld="1" item="121"/>
          <tpl hier="4" item="22"/>
          <tpl fld="4" item="0"/>
          <tpl hier="10" item="29"/>
          <tpl hier="11" item="12"/>
        </tpls>
      </n>
      <m>
        <tpls c="6">
          <tpl hier="2" item="16"/>
          <tpl fld="1" item="144"/>
          <tpl hier="4" item="22"/>
          <tpl fld="4" item="0"/>
          <tpl hier="10" item="29"/>
          <tpl hier="11" item="12"/>
        </tpls>
      </m>
      <m>
        <tpls c="6">
          <tpl hier="2" item="16"/>
          <tpl fld="1" item="148"/>
          <tpl hier="4" item="22"/>
          <tpl fld="4" item="0"/>
          <tpl hier="10" item="29"/>
          <tpl hier="11" item="12"/>
        </tpls>
      </m>
      <m>
        <tpls c="6">
          <tpl hier="2" item="16"/>
          <tpl fld="1" item="34"/>
          <tpl hier="4" item="22"/>
          <tpl fld="4" item="0"/>
          <tpl hier="10" item="29"/>
          <tpl hier="11" item="12"/>
        </tpls>
      </m>
      <n v="3399.99" in="0">
        <tpls c="6">
          <tpl fld="0" item="2"/>
          <tpl fld="1" item="170"/>
          <tpl hier="4" item="22"/>
          <tpl fld="4" item="0"/>
          <tpl hier="10" item="29"/>
          <tpl hier="11" item="12"/>
        </tpls>
      </n>
      <m>
        <tpls c="6">
          <tpl hier="2" item="16"/>
          <tpl fld="1" item="72"/>
          <tpl hier="4" item="22"/>
          <tpl fld="4" item="0"/>
          <tpl hier="10" item="29"/>
          <tpl hier="11" item="12"/>
        </tpls>
      </m>
      <n v="12406.196200000002" in="0">
        <tpls c="6">
          <tpl hier="2" item="16"/>
          <tpl fld="1" item="100"/>
          <tpl hier="4" item="22"/>
          <tpl fld="4" item="0"/>
          <tpl hier="10" item="29"/>
          <tpl hier="11" item="12"/>
        </tpls>
      </n>
      <m>
        <tpls c="6">
          <tpl fld="0" item="2"/>
          <tpl fld="1" item="105"/>
          <tpl hier="4" item="22"/>
          <tpl fld="4" item="0"/>
          <tpl hier="10" item="29"/>
          <tpl hier="11" item="12"/>
        </tpls>
      </m>
      <m>
        <tpls c="6">
          <tpl hier="2" item="16"/>
          <tpl fld="1" item="48"/>
          <tpl hier="4" item="22"/>
          <tpl fld="4" item="0"/>
          <tpl hier="10" item="29"/>
          <tpl hier="11" item="12"/>
        </tpls>
      </m>
      <m>
        <tpls c="6">
          <tpl fld="0" item="2"/>
          <tpl fld="1" item="124"/>
          <tpl hier="4" item="22"/>
          <tpl fld="4" item="0"/>
          <tpl hier="10" item="29"/>
          <tpl hier="11" item="12"/>
        </tpls>
      </m>
      <m>
        <tpls c="6">
          <tpl fld="0" item="2"/>
          <tpl fld="1" item="35"/>
          <tpl hier="4" item="22"/>
          <tpl fld="4" item="0"/>
          <tpl hier="10" item="29"/>
          <tpl hier="11" item="12"/>
        </tpls>
      </m>
      <m>
        <tpls c="6">
          <tpl fld="0" item="2"/>
          <tpl fld="1" item="80"/>
          <tpl hier="4" item="22"/>
          <tpl fld="4" item="0"/>
          <tpl hier="10" item="29"/>
          <tpl hier="11" item="12"/>
        </tpls>
      </m>
      <m>
        <tpls c="6">
          <tpl hier="2" item="16"/>
          <tpl fld="1" item="8"/>
          <tpl hier="4" item="22"/>
          <tpl fld="4" item="0"/>
          <tpl hier="10" item="29"/>
          <tpl hier="11" item="12"/>
        </tpls>
      </m>
      <m>
        <tpls c="6">
          <tpl hier="2" item="16"/>
          <tpl fld="1" item="20"/>
          <tpl hier="4" item="22"/>
          <tpl fld="4" item="0"/>
          <tpl hier="10" item="29"/>
          <tpl hier="11" item="12"/>
        </tpls>
      </m>
      <m>
        <tpls c="6">
          <tpl hier="2" item="16"/>
          <tpl fld="1" item="81"/>
          <tpl hier="4" item="22"/>
          <tpl fld="4" item="0"/>
          <tpl hier="10" item="29"/>
          <tpl hier="11" item="12"/>
        </tpls>
      </m>
      <m>
        <tpls c="6">
          <tpl fld="0" item="2"/>
          <tpl fld="1" item="128"/>
          <tpl hier="4" item="22"/>
          <tpl fld="4" item="0"/>
          <tpl hier="10" item="29"/>
          <tpl hier="11" item="12"/>
        </tpls>
      </m>
      <m>
        <tpls c="6">
          <tpl fld="0" item="2"/>
          <tpl fld="1" item="71"/>
          <tpl hier="4" item="22"/>
          <tpl fld="4" item="0"/>
          <tpl hier="10" item="29"/>
          <tpl hier="11" item="12"/>
        </tpls>
      </m>
      <m>
        <tpls c="6">
          <tpl hier="2" item="16"/>
          <tpl fld="1" item="147"/>
          <tpl hier="4" item="22"/>
          <tpl fld="4" item="0"/>
          <tpl hier="10" item="29"/>
          <tpl hier="11" item="12"/>
        </tpls>
      </m>
      <m>
        <tpls c="6">
          <tpl hier="2" item="16"/>
          <tpl fld="1" item="126"/>
          <tpl hier="4" item="22"/>
          <tpl fld="4" item="0"/>
          <tpl hier="10" item="29"/>
          <tpl hier="11" item="12"/>
        </tpls>
      </m>
      <m>
        <tpls c="6">
          <tpl hier="2" item="16"/>
          <tpl fld="1" item="159"/>
          <tpl hier="4" item="22"/>
          <tpl fld="4" item="0"/>
          <tpl hier="10" item="29"/>
          <tpl hier="11" item="12"/>
        </tpls>
      </m>
      <m>
        <tpls c="6">
          <tpl fld="0" item="2"/>
          <tpl fld="1" item="151"/>
          <tpl hier="4" item="22"/>
          <tpl fld="4" item="0"/>
          <tpl hier="10" item="29"/>
          <tpl hier="11" item="12"/>
        </tpls>
      </m>
      <m>
        <tpls c="6">
          <tpl hier="2" item="16"/>
          <tpl fld="1" item="69"/>
          <tpl hier="4" item="22"/>
          <tpl fld="4" item="0"/>
          <tpl hier="10" item="29"/>
          <tpl hier="11" item="12"/>
        </tpls>
      </m>
      <m>
        <tpls c="6">
          <tpl hier="2" item="16"/>
          <tpl fld="1" item="27"/>
          <tpl hier="4" item="22"/>
          <tpl fld="4" item="0"/>
          <tpl hier="10" item="29"/>
          <tpl hier="11" item="12"/>
        </tpls>
      </m>
      <m>
        <tpls c="6">
          <tpl fld="0" item="2"/>
          <tpl fld="1" item="123"/>
          <tpl hier="4" item="22"/>
          <tpl fld="4" item="0"/>
          <tpl hier="10" item="29"/>
          <tpl hier="11" item="12"/>
        </tpls>
      </m>
      <m>
        <tpls c="6">
          <tpl hier="2" item="16"/>
          <tpl fld="1" item="47"/>
          <tpl hier="4" item="22"/>
          <tpl fld="4" item="0"/>
          <tpl hier="10" item="29"/>
          <tpl hier="11" item="12"/>
        </tpls>
      </m>
      <m>
        <tpls c="6">
          <tpl fld="0" item="2"/>
          <tpl fld="1" item="115"/>
          <tpl hier="4" item="22"/>
          <tpl fld="4" item="0"/>
          <tpl hier="10" item="29"/>
          <tpl hier="11" item="12"/>
        </tpls>
      </m>
      <m>
        <tpls c="6">
          <tpl hier="2" item="16"/>
          <tpl fld="1" item="129"/>
          <tpl hier="4" item="22"/>
          <tpl fld="4" item="0"/>
          <tpl hier="10" item="29"/>
          <tpl hier="11" item="12"/>
        </tpls>
      </m>
      <m>
        <tpls c="6">
          <tpl fld="0" item="2"/>
          <tpl fld="1" item="109"/>
          <tpl hier="4" item="22"/>
          <tpl fld="4" item="0"/>
          <tpl hier="10" item="29"/>
          <tpl hier="11" item="12"/>
        </tpls>
      </m>
      <m>
        <tpls c="6">
          <tpl fld="0" item="2"/>
          <tpl fld="1" item="59"/>
          <tpl hier="4" item="22"/>
          <tpl fld="4" item="0"/>
          <tpl hier="10" item="29"/>
          <tpl hier="11" item="12"/>
        </tpls>
      </m>
      <m>
        <tpls c="6">
          <tpl hier="2" item="16"/>
          <tpl fld="1" item="86"/>
          <tpl hier="4" item="22"/>
          <tpl fld="4" item="0"/>
          <tpl hier="10" item="29"/>
          <tpl hier="11" item="12"/>
        </tpls>
      </m>
      <m>
        <tpls c="6">
          <tpl fld="0" item="2"/>
          <tpl fld="1" item="125"/>
          <tpl hier="4" item="22"/>
          <tpl fld="4" item="0"/>
          <tpl hier="10" item="29"/>
          <tpl hier="11" item="12"/>
        </tpls>
      </m>
      <m>
        <tpls c="6">
          <tpl hier="2" item="16"/>
          <tpl fld="1" item="19"/>
          <tpl hier="4" item="22"/>
          <tpl fld="4" item="0"/>
          <tpl hier="10" item="29"/>
          <tpl hier="11" item="12"/>
        </tpls>
      </m>
      <m>
        <tpls c="6">
          <tpl hier="2" item="16"/>
          <tpl fld="1" item="102"/>
          <tpl hier="4" item="22"/>
          <tpl fld="4" item="0"/>
          <tpl hier="10" item="29"/>
          <tpl hier="11" item="12"/>
        </tpls>
      </m>
      <m>
        <tpls c="6">
          <tpl fld="0" item="2"/>
          <tpl fld="1" item="31"/>
          <tpl hier="4" item="22"/>
          <tpl fld="4" item="0"/>
          <tpl hier="10" item="29"/>
          <tpl hier="11" item="12"/>
        </tpls>
      </m>
      <n v="10174.969999999999" in="0">
        <tpls c="6">
          <tpl fld="0" item="2"/>
          <tpl fld="1" item="116"/>
          <tpl hier="4" item="22"/>
          <tpl fld="4" item="0"/>
          <tpl hier="10" item="29"/>
          <tpl hier="11" item="12"/>
        </tpls>
      </n>
      <n v="2049.0981999999999" in="0">
        <tpls c="6">
          <tpl hier="2" item="16"/>
          <tpl fld="1" item="32"/>
          <tpl hier="4" item="22"/>
          <tpl fld="4" item="0"/>
          <tpl hier="10" item="29"/>
          <tpl hier="11" item="12"/>
        </tpls>
      </n>
      <m>
        <tpls c="6">
          <tpl hier="2" item="16"/>
          <tpl fld="1" item="162"/>
          <tpl hier="4" item="22"/>
          <tpl fld="4" item="0"/>
          <tpl hier="10" item="29"/>
          <tpl hier="11" item="12"/>
        </tpls>
      </m>
      <m>
        <tpls c="6">
          <tpl hier="2" item="16"/>
          <tpl fld="1" item="138"/>
          <tpl hier="4" item="22"/>
          <tpl fld="4" item="0"/>
          <tpl hier="10" item="29"/>
          <tpl hier="11" item="12"/>
        </tpls>
      </m>
      <m>
        <tpls c="6">
          <tpl hier="2" item="16"/>
          <tpl fld="1" item="51"/>
          <tpl hier="4" item="22"/>
          <tpl fld="4" item="0"/>
          <tpl hier="10" item="29"/>
          <tpl hier="11" item="12"/>
        </tpls>
      </m>
      <m>
        <tpls c="6">
          <tpl fld="0" item="2"/>
          <tpl fld="1" item="122"/>
          <tpl hier="4" item="22"/>
          <tpl fld="4" item="0"/>
          <tpl hier="10" item="29"/>
          <tpl hier="11" item="12"/>
        </tpls>
      </m>
      <m>
        <tpls c="6">
          <tpl fld="0" item="2"/>
          <tpl fld="1" item="50"/>
          <tpl hier="4" item="22"/>
          <tpl fld="4" item="0"/>
          <tpl hier="10" item="29"/>
          <tpl hier="11" item="12"/>
        </tpls>
      </m>
      <n v="3374.99" in="0">
        <tpls c="6">
          <tpl fld="0" item="2"/>
          <tpl fld="1" item="21"/>
          <tpl hier="4" item="22"/>
          <tpl fld="4" item="0"/>
          <tpl hier="10" item="29"/>
          <tpl hier="11" item="12"/>
        </tpls>
      </n>
      <n v="6214.2588000000005" in="0">
        <tpls c="6">
          <tpl hier="2" item="16"/>
          <tpl fld="1" item="155"/>
          <tpl hier="4" item="22"/>
          <tpl fld="4" item="0"/>
          <tpl hier="10" item="29"/>
          <tpl hier="11" item="12"/>
        </tpls>
      </n>
      <m>
        <tpls c="6">
          <tpl fld="0" item="2"/>
          <tpl fld="1" item="139"/>
          <tpl hier="4" item="22"/>
          <tpl fld="4" item="0"/>
          <tpl hier="10" item="29"/>
          <tpl hier="11" item="12"/>
        </tpls>
      </m>
      <n v="2071.4196000000002" in="0">
        <tpls c="6">
          <tpl hier="2" item="16"/>
          <tpl fld="1" item="95"/>
          <tpl hier="4" item="22"/>
          <tpl fld="4" item="0"/>
          <tpl hier="10" item="29"/>
          <tpl hier="11" item="12"/>
        </tpls>
      </n>
      <m>
        <tpls c="6">
          <tpl hier="2" item="16"/>
          <tpl fld="1" item="25"/>
          <tpl hier="4" item="22"/>
          <tpl fld="4" item="0"/>
          <tpl hier="10" item="29"/>
          <tpl hier="11" item="12"/>
        </tpls>
      </m>
      <m in="0">
        <tpls c="6">
          <tpl fld="0" item="2"/>
          <tpl fld="1" item="160"/>
          <tpl hier="4" item="22"/>
          <tpl fld="4" item="0"/>
          <tpl hier="10" item="29"/>
          <tpl hier="11" item="12"/>
        </tpls>
      </m>
      <m>
        <tpls c="6">
          <tpl hier="2" item="16"/>
          <tpl fld="1" item="104"/>
          <tpl hier="4" item="22"/>
          <tpl fld="4" item="0"/>
          <tpl hier="10" item="29"/>
          <tpl hier="11" item="12"/>
        </tpls>
      </m>
      <m>
        <tpls c="6">
          <tpl fld="0" item="2"/>
          <tpl fld="1" item="172"/>
          <tpl hier="4" item="22"/>
          <tpl fld="4" item="0"/>
          <tpl hier="10" item="29"/>
          <tpl hier="11" item="12"/>
        </tpls>
      </m>
      <m>
        <tpls c="6">
          <tpl fld="0" item="2"/>
          <tpl fld="1" item="66"/>
          <tpl hier="4" item="22"/>
          <tpl fld="4" item="0"/>
          <tpl hier="10" item="29"/>
          <tpl hier="11" item="12"/>
        </tpls>
      </m>
      <m>
        <tpls c="6">
          <tpl fld="0" item="2"/>
          <tpl fld="1" item="56"/>
          <tpl hier="4" item="22"/>
          <tpl fld="4" item="0"/>
          <tpl hier="10" item="29"/>
          <tpl hier="11" item="12"/>
        </tpls>
      </m>
      <m in="0">
        <tpls c="6">
          <tpl hier="2" item="16"/>
          <tpl fld="1" item="85"/>
          <tpl hier="4" item="22"/>
          <tpl fld="4" item="0"/>
          <tpl hier="10" item="29"/>
          <tpl hier="11" item="12"/>
        </tpls>
      </m>
      <m>
        <tpls c="6">
          <tpl fld="0" item="2"/>
          <tpl fld="1" item="90"/>
          <tpl hier="4" item="22"/>
          <tpl fld="4" item="0"/>
          <tpl hier="10" item="29"/>
          <tpl hier="11" item="12"/>
        </tpls>
      </m>
      <m>
        <tpls c="6">
          <tpl fld="0" item="2"/>
          <tpl fld="1" item="1"/>
          <tpl hier="4" item="22"/>
          <tpl fld="4" item="0"/>
          <tpl hier="10" item="29"/>
          <tpl hier="11" item="12"/>
        </tpls>
      </m>
      <m>
        <tpls c="6">
          <tpl fld="0" item="2"/>
          <tpl fld="1" item="22"/>
          <tpl hier="4" item="22"/>
          <tpl fld="4" item="0"/>
          <tpl hier="10" item="29"/>
          <tpl hier="11" item="12"/>
        </tpls>
      </m>
      <n v="12294.5892" in="0">
        <tpls c="6">
          <tpl hier="2" item="16"/>
          <tpl fld="1" item="156"/>
          <tpl hier="4" item="22"/>
          <tpl fld="4" item="0"/>
          <tpl hier="10" item="29"/>
          <tpl hier="11" item="12"/>
        </tpls>
      </n>
      <m>
        <tpls c="6">
          <tpl hier="2" item="16"/>
          <tpl fld="1" item="161"/>
          <tpl hier="4" item="22"/>
          <tpl fld="4" item="0"/>
          <tpl hier="10" item="29"/>
          <tpl hier="11" item="12"/>
        </tpls>
      </m>
      <n v="2071.4196000000002" in="0">
        <tpls c="6">
          <tpl hier="2" item="16"/>
          <tpl fld="1" item="118"/>
          <tpl hier="4" item="22"/>
          <tpl fld="4" item="0"/>
          <tpl hier="10" item="29"/>
          <tpl hier="11" item="12"/>
        </tpls>
      </n>
      <m>
        <tpls c="6">
          <tpl hier="2" item="16"/>
          <tpl fld="1" item="79"/>
          <tpl hier="4" item="22"/>
          <tpl fld="4" item="0"/>
          <tpl hier="10" item="29"/>
          <tpl hier="11" item="12"/>
        </tpls>
      </m>
      <m>
        <tpls c="6">
          <tpl hier="2" item="16"/>
          <tpl fld="1" item="44"/>
          <tpl hier="4" item="22"/>
          <tpl fld="4" item="0"/>
          <tpl hier="10" item="29"/>
          <tpl hier="11" item="12"/>
        </tpls>
      </m>
      <m>
        <tpls c="6">
          <tpl fld="0" item="2"/>
          <tpl fld="1" item="113"/>
          <tpl hier="4" item="22"/>
          <tpl fld="4" item="0"/>
          <tpl hier="10" item="29"/>
          <tpl hier="11" item="12"/>
        </tpls>
      </m>
      <m>
        <tpls c="6">
          <tpl hier="2" item="16"/>
          <tpl fld="1" item="46"/>
          <tpl hier="4" item="22"/>
          <tpl fld="4" item="0"/>
          <tpl hier="10" item="29"/>
          <tpl hier="11" item="12"/>
        </tpls>
      </m>
      <n v="4142.8392000000003" in="0">
        <tpls c="6">
          <tpl hier="2" item="16"/>
          <tpl fld="1" item="132"/>
          <tpl hier="4" item="22"/>
          <tpl fld="4" item="0"/>
          <tpl hier="10" item="29"/>
          <tpl hier="11" item="12"/>
        </tpls>
      </n>
      <m>
        <tpls c="6">
          <tpl fld="0" item="2"/>
          <tpl fld="1" item="137"/>
          <tpl hier="4" item="22"/>
          <tpl fld="4" item="0"/>
          <tpl hier="10" item="29"/>
          <tpl hier="11" item="12"/>
        </tpls>
      </m>
      <m>
        <tpls c="6">
          <tpl fld="0" item="2"/>
          <tpl fld="1" item="29"/>
          <tpl hier="4" item="22"/>
          <tpl fld="4" item="0"/>
          <tpl hier="10" item="29"/>
          <tpl hier="11" item="12"/>
        </tpls>
      </m>
      <m>
        <tpls c="6">
          <tpl fld="0" item="2"/>
          <tpl fld="1" item="40"/>
          <tpl hier="4" item="22"/>
          <tpl fld="4" item="0"/>
          <tpl hier="10" item="29"/>
          <tpl hier="11" item="12"/>
        </tpls>
      </m>
      <m>
        <tpls c="6">
          <tpl fld="0" item="2"/>
          <tpl fld="1" item="28"/>
          <tpl hier="4" item="22"/>
          <tpl fld="4" item="0"/>
          <tpl hier="10" item="29"/>
          <tpl hier="11" item="12"/>
        </tpls>
      </m>
      <m>
        <tpls c="6">
          <tpl hier="2" item="16"/>
          <tpl fld="1" item="33"/>
          <tpl hier="4" item="22"/>
          <tpl fld="4" item="0"/>
          <tpl hier="10" item="29"/>
          <tpl hier="11" item="12"/>
        </tpls>
      </m>
      <m>
        <tpls c="6">
          <tpl fld="0" item="2"/>
          <tpl fld="1" item="136"/>
          <tpl hier="4" item="22"/>
          <tpl fld="4" item="0"/>
          <tpl hier="10" item="29"/>
          <tpl hier="11" item="12"/>
        </tpls>
      </m>
      <m>
        <tpls c="6">
          <tpl fld="0" item="2"/>
          <tpl fld="1" item="133"/>
          <tpl hier="4" item="22"/>
          <tpl fld="4" item="0"/>
          <tpl hier="10" item="29"/>
          <tpl hier="11" item="12"/>
        </tpls>
      </m>
      <m>
        <tpls c="6">
          <tpl fld="0" item="2"/>
          <tpl fld="1" item="91"/>
          <tpl hier="4" item="22"/>
          <tpl fld="4" item="0"/>
          <tpl hier="10" item="29"/>
          <tpl hier="11" item="12"/>
        </tpls>
      </m>
      <m>
        <tpls c="6">
          <tpl fld="0" item="2"/>
          <tpl fld="1" item="24"/>
          <tpl hier="4" item="22"/>
          <tpl fld="4" item="0"/>
          <tpl hier="10" item="29"/>
          <tpl hier="11" item="12"/>
        </tpls>
      </m>
      <m>
        <tpls c="6">
          <tpl hier="2" item="16"/>
          <tpl fld="1" item="111"/>
          <tpl hier="4" item="22"/>
          <tpl fld="4" item="0"/>
          <tpl hier="10" item="29"/>
          <tpl hier="11" item="12"/>
        </tpls>
      </m>
      <m>
        <tpls c="6">
          <tpl fld="0" item="2"/>
          <tpl fld="1" item="4"/>
          <tpl hier="4" item="22"/>
          <tpl fld="4" item="0"/>
          <tpl hier="10" item="29"/>
          <tpl hier="11" item="12"/>
        </tpls>
      </m>
      <m>
        <tpls c="6">
          <tpl fld="0" item="2"/>
          <tpl fld="1" item="171"/>
          <tpl hier="4" item="22"/>
          <tpl fld="4" item="0"/>
          <tpl hier="10" item="29"/>
          <tpl hier="11" item="12"/>
        </tpls>
      </m>
      <m>
        <tpls c="6">
          <tpl hier="2" item="16"/>
          <tpl fld="1" item="82"/>
          <tpl hier="4" item="22"/>
          <tpl fld="4" item="0"/>
          <tpl hier="10" item="29"/>
          <tpl hier="11" item="12"/>
        </tpls>
      </m>
      <m>
        <tpls c="6">
          <tpl fld="0" item="2"/>
          <tpl fld="1" item="153"/>
          <tpl hier="4" item="22"/>
          <tpl fld="4" item="0"/>
          <tpl hier="10" item="29"/>
          <tpl hier="11" item="12"/>
        </tpls>
      </m>
      <m>
        <tpls c="6">
          <tpl hier="2" item="16"/>
          <tpl fld="1" item="55"/>
          <tpl hier="4" item="22"/>
          <tpl fld="4" item="0"/>
          <tpl hier="10" item="29"/>
          <tpl hier="11" item="12"/>
        </tpls>
      </m>
      <m>
        <tpls c="6">
          <tpl fld="0" item="2"/>
          <tpl fld="1" item="67"/>
          <tpl hier="4" item="22"/>
          <tpl fld="4" item="0"/>
          <tpl hier="10" item="29"/>
          <tpl hier="11" item="12"/>
        </tpls>
      </m>
      <m>
        <tpls c="6">
          <tpl fld="0" item="2"/>
          <tpl fld="1" item="167"/>
          <tpl hier="4" item="22"/>
          <tpl fld="4" item="0"/>
          <tpl hier="10" item="29"/>
          <tpl hier="11" item="12"/>
        </tpls>
      </m>
      <m>
        <tpls c="6">
          <tpl hier="2" item="16"/>
          <tpl fld="1" item="61"/>
          <tpl hier="4" item="22"/>
          <tpl fld="4" item="0"/>
          <tpl hier="10" item="29"/>
          <tpl hier="11" item="12"/>
        </tpls>
      </m>
      <m>
        <tpls c="6">
          <tpl fld="0" item="2"/>
          <tpl fld="1" item="158"/>
          <tpl hier="4" item="22"/>
          <tpl fld="4" item="0"/>
          <tpl hier="10" item="29"/>
          <tpl hier="11" item="12"/>
        </tpls>
      </m>
      <m>
        <tpls c="6">
          <tpl fld="0" item="2"/>
          <tpl fld="1" item="87"/>
          <tpl hier="4" item="22"/>
          <tpl fld="4" item="0"/>
          <tpl hier="10" item="29"/>
          <tpl hier="11" item="12"/>
        </tpls>
      </m>
      <m>
        <tpls c="6">
          <tpl fld="0" item="2"/>
          <tpl fld="1" item="5"/>
          <tpl hier="4" item="22"/>
          <tpl fld="4" item="0"/>
          <tpl hier="10" item="29"/>
          <tpl hier="11" item="12"/>
        </tpls>
      </m>
      <m>
        <tpls c="6">
          <tpl fld="0" item="2"/>
          <tpl fld="1" item="134"/>
          <tpl hier="4" item="22"/>
          <tpl fld="4" item="0"/>
          <tpl hier="10" item="29"/>
          <tpl hier="11" item="12"/>
        </tpls>
      </m>
      <m>
        <tpls c="6">
          <tpl hier="2" item="16"/>
          <tpl fld="1" item="152"/>
          <tpl hier="4" item="22"/>
          <tpl fld="4" item="0"/>
          <tpl hier="10" item="29"/>
          <tpl hier="11" item="12"/>
        </tpls>
      </m>
      <m>
        <tpls c="6">
          <tpl hier="2" item="16"/>
          <tpl fld="1" item="143"/>
          <tpl hier="4" item="22"/>
          <tpl fld="4" item="0"/>
          <tpl hier="10" item="29"/>
          <tpl hier="11" item="12"/>
        </tpls>
      </m>
      <m>
        <tpls c="6">
          <tpl hier="2" item="16"/>
          <tpl fld="1" item="26"/>
          <tpl hier="4" item="22"/>
          <tpl fld="4" item="0"/>
          <tpl hier="10" item="29"/>
          <tpl hier="11" item="12"/>
        </tpls>
      </m>
      <m>
        <tpls c="6">
          <tpl hier="2" item="16"/>
          <tpl fld="1" item="16"/>
          <tpl hier="4" item="22"/>
          <tpl fld="4" item="0"/>
          <tpl hier="10" item="29"/>
          <tpl hier="11" item="12"/>
        </tpls>
      </m>
      <m>
        <tpls c="6">
          <tpl fld="0" item="2"/>
          <tpl fld="1" item="106"/>
          <tpl hier="4" item="22"/>
          <tpl fld="4" item="0"/>
          <tpl hier="10" item="29"/>
          <tpl hier="11" item="12"/>
        </tpls>
      </m>
      <m>
        <tpls c="6">
          <tpl fld="0" item="2"/>
          <tpl fld="1" item="7"/>
          <tpl hier="4" item="22"/>
          <tpl fld="4" item="0"/>
          <tpl hier="10" item="29"/>
          <tpl hier="11" item="12"/>
        </tpls>
      </m>
      <m>
        <tpls c="6">
          <tpl hier="2" item="16"/>
          <tpl fld="1" item="6"/>
          <tpl hier="4" item="22"/>
          <tpl fld="4" item="0"/>
          <tpl hier="10" item="29"/>
          <tpl hier="11" item="12"/>
        </tpls>
      </m>
      <n v="4142.8392000000003" in="0">
        <tpls c="6">
          <tpl hier="2" item="16"/>
          <tpl fld="1" item="160"/>
          <tpl hier="4" item="22"/>
          <tpl fld="4" item="0"/>
          <tpl hier="10" item="29"/>
          <tpl hier="11" item="12"/>
        </tpls>
      </n>
      <m>
        <tpls c="6">
          <tpl fld="0" item="2"/>
          <tpl fld="1" item="104"/>
          <tpl hier="4" item="22"/>
          <tpl fld="4" item="0"/>
          <tpl hier="10" item="29"/>
          <tpl hier="11" item="12"/>
        </tpls>
      </m>
      <m>
        <tpls c="6">
          <tpl hier="2" item="16"/>
          <tpl fld="1" item="172"/>
          <tpl hier="4" item="22"/>
          <tpl fld="4" item="0"/>
          <tpl hier="10" item="29"/>
          <tpl hier="11" item="12"/>
        </tpls>
      </m>
      <m>
        <tpls c="6">
          <tpl hier="2" item="16"/>
          <tpl fld="1" item="66"/>
          <tpl hier="4" item="22"/>
          <tpl fld="4" item="0"/>
          <tpl hier="10" item="29"/>
          <tpl hier="11" item="12"/>
        </tpls>
      </m>
      <m>
        <tpls c="6">
          <tpl hier="2" item="16"/>
          <tpl fld="1" item="56"/>
          <tpl hier="4" item="22"/>
          <tpl fld="4" item="0"/>
          <tpl hier="10" item="29"/>
          <tpl hier="11" item="12"/>
        </tpls>
      </m>
      <m in="0">
        <tpls c="6">
          <tpl fld="0" item="2"/>
          <tpl fld="1" item="85"/>
          <tpl hier="4" item="22"/>
          <tpl fld="4" item="0"/>
          <tpl hier="10" item="29"/>
          <tpl hier="11" item="12"/>
        </tpls>
      </m>
      <m>
        <tpls c="6">
          <tpl hier="2" item="16"/>
          <tpl fld="1" item="90"/>
          <tpl hier="4" item="22"/>
          <tpl fld="4" item="0"/>
          <tpl hier="10" item="29"/>
          <tpl hier="11" item="12"/>
        </tpls>
      </m>
      <m>
        <tpls c="6">
          <tpl hier="2" item="16"/>
          <tpl fld="1" item="1"/>
          <tpl hier="4" item="22"/>
          <tpl fld="4" item="0"/>
          <tpl hier="10" item="29"/>
          <tpl hier="11" item="12"/>
        </tpls>
      </m>
      <m>
        <tpls c="6">
          <tpl hier="2" item="16"/>
          <tpl fld="1" item="22"/>
          <tpl hier="4" item="22"/>
          <tpl fld="4" item="0"/>
          <tpl hier="10" item="29"/>
          <tpl hier="11" item="12"/>
        </tpls>
      </m>
      <m in="0">
        <tpls c="6">
          <tpl fld="0" item="2"/>
          <tpl fld="1" item="156"/>
          <tpl hier="4" item="22"/>
          <tpl fld="4" item="0"/>
          <tpl hier="10" item="29"/>
          <tpl hier="11" item="12"/>
        </tpls>
      </m>
      <m>
        <tpls c="6">
          <tpl fld="0" item="2"/>
          <tpl fld="1" item="161"/>
          <tpl hier="4" item="22"/>
          <tpl fld="4" item="0"/>
          <tpl hier="10" item="29"/>
          <tpl hier="11" item="12"/>
        </tpls>
      </m>
      <n v="3374.99" in="0">
        <tpls c="6">
          <tpl fld="0" item="2"/>
          <tpl fld="1" item="118"/>
          <tpl hier="4" item="22"/>
          <tpl fld="4" item="0"/>
          <tpl hier="10" item="29"/>
          <tpl hier="11" item="12"/>
        </tpls>
      </n>
      <m>
        <tpls c="6">
          <tpl fld="0" item="2"/>
          <tpl fld="1" item="79"/>
          <tpl hier="4" item="22"/>
          <tpl fld="4" item="0"/>
          <tpl hier="10" item="29"/>
          <tpl hier="11" item="12"/>
        </tpls>
      </m>
      <m>
        <tpls c="6">
          <tpl fld="0" item="2"/>
          <tpl fld="1" item="44"/>
          <tpl hier="4" item="22"/>
          <tpl fld="4" item="0"/>
          <tpl hier="10" item="29"/>
          <tpl hier="11" item="12"/>
        </tpls>
      </m>
      <m>
        <tpls c="6">
          <tpl hier="2" item="16"/>
          <tpl fld="1" item="113"/>
          <tpl hier="4" item="22"/>
          <tpl fld="4" item="0"/>
          <tpl hier="10" item="29"/>
          <tpl hier="11" item="12"/>
        </tpls>
      </m>
      <m>
        <tpls c="6">
          <tpl fld="0" item="2"/>
          <tpl fld="1" item="46"/>
          <tpl hier="4" item="22"/>
          <tpl fld="4" item="0"/>
          <tpl hier="10" item="29"/>
          <tpl hier="11" item="12"/>
        </tpls>
      </m>
      <m in="0">
        <tpls c="6">
          <tpl fld="0" item="2"/>
          <tpl fld="1" item="132"/>
          <tpl hier="4" item="22"/>
          <tpl fld="4" item="0"/>
          <tpl hier="10" item="29"/>
          <tpl hier="11" item="12"/>
        </tpls>
      </m>
      <m>
        <tpls c="6">
          <tpl hier="2" item="16"/>
          <tpl fld="1" item="137"/>
          <tpl hier="4" item="22"/>
          <tpl fld="4" item="0"/>
          <tpl hier="10" item="29"/>
          <tpl hier="11" item="12"/>
        </tpls>
      </m>
      <m>
        <tpls c="6">
          <tpl hier="2" item="16"/>
          <tpl fld="1" item="29"/>
          <tpl hier="4" item="22"/>
          <tpl fld="4" item="0"/>
          <tpl hier="10" item="29"/>
          <tpl hier="11" item="12"/>
        </tpls>
      </m>
      <m>
        <tpls c="6">
          <tpl hier="2" item="16"/>
          <tpl fld="1" item="40"/>
          <tpl hier="4" item="22"/>
          <tpl fld="4" item="0"/>
          <tpl hier="10" item="29"/>
          <tpl hier="11" item="12"/>
        </tpls>
      </m>
      <m>
        <tpls c="6">
          <tpl hier="2" item="16"/>
          <tpl fld="1" item="28"/>
          <tpl hier="4" item="22"/>
          <tpl fld="4" item="0"/>
          <tpl hier="10" item="29"/>
          <tpl hier="11" item="12"/>
        </tpls>
      </m>
      <m>
        <tpls c="6">
          <tpl fld="0" item="2"/>
          <tpl fld="1" item="33"/>
          <tpl hier="4" item="22"/>
          <tpl fld="4" item="0"/>
          <tpl hier="10" item="29"/>
          <tpl hier="11" item="12"/>
        </tpls>
      </m>
      <m>
        <tpls c="6">
          <tpl hier="2" item="16"/>
          <tpl fld="1" item="136"/>
          <tpl hier="4" item="22"/>
          <tpl fld="4" item="0"/>
          <tpl hier="10" item="29"/>
          <tpl hier="11" item="12"/>
        </tpls>
      </m>
      <m>
        <tpls c="6">
          <tpl hier="2" item="16"/>
          <tpl fld="1" item="133"/>
          <tpl hier="4" item="22"/>
          <tpl fld="4" item="0"/>
          <tpl hier="10" item="29"/>
          <tpl hier="11" item="12"/>
        </tpls>
      </m>
      <m>
        <tpls c="6">
          <tpl hier="2" item="16"/>
          <tpl fld="1" item="91"/>
          <tpl hier="4" item="22"/>
          <tpl fld="4" item="0"/>
          <tpl hier="10" item="29"/>
          <tpl hier="11" item="12"/>
        </tpls>
      </m>
      <m>
        <tpls c="6">
          <tpl hier="2" item="16"/>
          <tpl fld="1" item="24"/>
          <tpl hier="4" item="22"/>
          <tpl fld="4" item="0"/>
          <tpl hier="10" item="29"/>
          <tpl hier="11" item="12"/>
        </tpls>
      </m>
      <m>
        <tpls c="6">
          <tpl fld="0" item="2"/>
          <tpl fld="1" item="111"/>
          <tpl hier="4" item="22"/>
          <tpl fld="4" item="0"/>
          <tpl hier="10" item="29"/>
          <tpl hier="11" item="12"/>
        </tpls>
      </m>
      <m>
        <tpls c="6">
          <tpl hier="2" item="16"/>
          <tpl fld="1" item="4"/>
          <tpl hier="4" item="22"/>
          <tpl fld="4" item="0"/>
          <tpl hier="10" item="29"/>
          <tpl hier="11" item="12"/>
        </tpls>
      </m>
      <m>
        <tpls c="6">
          <tpl hier="2" item="16"/>
          <tpl fld="1" item="171"/>
          <tpl hier="4" item="22"/>
          <tpl fld="4" item="0"/>
          <tpl hier="10" item="29"/>
          <tpl hier="11" item="12"/>
        </tpls>
      </m>
      <m>
        <tpls c="6">
          <tpl fld="0" item="2"/>
          <tpl fld="1" item="82"/>
          <tpl hier="4" item="22"/>
          <tpl fld="4" item="0"/>
          <tpl hier="10" item="29"/>
          <tpl hier="11" item="12"/>
        </tpls>
      </m>
      <m>
        <tpls c="6">
          <tpl hier="2" item="16"/>
          <tpl fld="1" item="153"/>
          <tpl hier="4" item="22"/>
          <tpl fld="4" item="0"/>
          <tpl hier="10" item="29"/>
          <tpl hier="11" item="12"/>
        </tpls>
      </m>
      <m>
        <tpls c="6">
          <tpl fld="0" item="2"/>
          <tpl fld="1" item="55"/>
          <tpl hier="4" item="22"/>
          <tpl fld="4" item="0"/>
          <tpl hier="10" item="29"/>
          <tpl hier="11" item="12"/>
        </tpls>
      </m>
      <m>
        <tpls c="6">
          <tpl hier="2" item="16"/>
          <tpl fld="1" item="67"/>
          <tpl hier="4" item="22"/>
          <tpl fld="4" item="0"/>
          <tpl hier="10" item="29"/>
          <tpl hier="11" item="12"/>
        </tpls>
      </m>
      <m>
        <tpls c="6">
          <tpl hier="2" item="16"/>
          <tpl fld="1" item="167"/>
          <tpl hier="4" item="22"/>
          <tpl fld="4" item="0"/>
          <tpl hier="10" item="29"/>
          <tpl hier="11" item="12"/>
        </tpls>
      </m>
      <m>
        <tpls c="6">
          <tpl fld="0" item="2"/>
          <tpl fld="1" item="61"/>
          <tpl hier="4" item="22"/>
          <tpl fld="4" item="0"/>
          <tpl hier="10" item="29"/>
          <tpl hier="11" item="12"/>
        </tpls>
      </m>
      <m>
        <tpls c="6">
          <tpl hier="2" item="16"/>
          <tpl fld="1" item="158"/>
          <tpl hier="4" item="22"/>
          <tpl fld="4" item="0"/>
          <tpl hier="10" item="29"/>
          <tpl hier="11" item="12"/>
        </tpls>
      </m>
      <m>
        <tpls c="6">
          <tpl hier="2" item="16"/>
          <tpl fld="1" item="87"/>
          <tpl hier="4" item="22"/>
          <tpl fld="4" item="0"/>
          <tpl hier="10" item="29"/>
          <tpl hier="11" item="12"/>
        </tpls>
      </m>
      <m>
        <tpls c="6">
          <tpl hier="2" item="16"/>
          <tpl fld="1" item="5"/>
          <tpl hier="4" item="22"/>
          <tpl fld="4" item="0"/>
          <tpl hier="10" item="29"/>
          <tpl hier="11" item="12"/>
        </tpls>
      </m>
      <m>
        <tpls c="6">
          <tpl fld="0" item="2"/>
          <tpl fld="1" item="138"/>
          <tpl hier="4" item="22"/>
          <tpl fld="4" item="0"/>
          <tpl hier="10" item="29"/>
          <tpl hier="11" item="12"/>
        </tpls>
      </m>
      <m>
        <tpls c="6">
          <tpl hier="2" item="16"/>
          <tpl fld="1" item="134"/>
          <tpl hier="4" item="22"/>
          <tpl fld="4" item="0"/>
          <tpl hier="10" item="29"/>
          <tpl hier="11" item="12"/>
        </tpls>
      </m>
      <m>
        <tpls c="6">
          <tpl hier="2" item="16"/>
          <tpl fld="1" item="165"/>
          <tpl hier="4" item="22"/>
          <tpl fld="4" item="0"/>
          <tpl hier="10" item="29"/>
          <tpl hier="11" item="12"/>
        </tpls>
      </m>
      <m>
        <tpls c="6">
          <tpl fld="0" item="2"/>
          <tpl fld="1" item="51"/>
          <tpl hier="4" item="22"/>
          <tpl fld="4" item="0"/>
          <tpl hier="10" item="29"/>
          <tpl hier="11" item="12"/>
        </tpls>
      </m>
      <m>
        <tpls c="6">
          <tpl fld="0" item="2"/>
          <tpl fld="1" item="152"/>
          <tpl hier="4" item="22"/>
          <tpl fld="4" item="0"/>
          <tpl hier="10" item="29"/>
          <tpl hier="11" item="12"/>
        </tpls>
      </m>
      <m>
        <tpls c="6">
          <tpl hier="2" item="16"/>
          <tpl fld="1" item="122"/>
          <tpl hier="4" item="22"/>
          <tpl fld="4" item="0"/>
          <tpl hier="10" item="29"/>
          <tpl hier="11" item="12"/>
        </tpls>
      </m>
      <m>
        <tpls c="6">
          <tpl hier="2" item="16"/>
          <tpl fld="1" item="18"/>
          <tpl hier="4" item="22"/>
          <tpl fld="4" item="0"/>
          <tpl hier="10" item="29"/>
          <tpl hier="11" item="12"/>
        </tpls>
      </m>
      <m>
        <tpls c="6">
          <tpl fld="0" item="2"/>
          <tpl fld="1" item="3"/>
          <tpl hier="4" item="22"/>
          <tpl fld="4" item="0"/>
          <tpl hier="10" item="29"/>
          <tpl hier="11" item="12"/>
        </tpls>
      </m>
      <m>
        <tpls c="6">
          <tpl hier="2" item="16"/>
          <tpl fld="1" item="74"/>
          <tpl hier="4" item="22"/>
          <tpl fld="4" item="0"/>
          <tpl hier="10" item="29"/>
          <tpl hier="11" item="12"/>
        </tpls>
      </m>
      <m>
        <tpls c="6">
          <tpl hier="2" item="16"/>
          <tpl fld="1" item="154"/>
          <tpl hier="4" item="22"/>
          <tpl fld="4" item="0"/>
          <tpl hier="10" item="29"/>
          <tpl hier="11" item="12"/>
        </tpls>
      </m>
      <m>
        <tpls c="6">
          <tpl hier="2" item="16"/>
          <tpl fld="1" item="2"/>
          <tpl hier="4" item="22"/>
          <tpl fld="4" item="0"/>
          <tpl hier="10" item="29"/>
          <tpl hier="11" item="12"/>
        </tpls>
      </m>
      <m>
        <tpls c="6">
          <tpl fld="0" item="2"/>
          <tpl fld="1" item="15"/>
          <tpl hier="4" item="22"/>
          <tpl fld="4" item="0"/>
          <tpl hier="10" item="29"/>
          <tpl hier="11" item="12"/>
        </tpls>
      </m>
      <m>
        <tpls c="6">
          <tpl hier="2" item="16"/>
          <tpl fld="1" item="127"/>
          <tpl hier="4" item="22"/>
          <tpl fld="4" item="0"/>
          <tpl hier="10" item="29"/>
          <tpl hier="11" item="12"/>
        </tpls>
      </m>
      <m>
        <tpls c="6">
          <tpl fld="0" item="2"/>
          <tpl fld="1" item="42"/>
          <tpl hier="4" item="22"/>
          <tpl fld="4" item="0"/>
          <tpl hier="10" item="29"/>
          <tpl hier="11" item="12"/>
        </tpls>
      </m>
      <m>
        <tpls c="6">
          <tpl hier="2" item="16"/>
          <tpl fld="1" item="96"/>
          <tpl hier="4" item="22"/>
          <tpl fld="4" item="0"/>
          <tpl hier="10" item="29"/>
          <tpl hier="11" item="12"/>
        </tpls>
      </m>
      <m>
        <tpls c="6">
          <tpl fld="0" item="2"/>
          <tpl fld="1" item="141"/>
          <tpl hier="4" item="22"/>
          <tpl fld="4" item="0"/>
          <tpl hier="10" item="29"/>
          <tpl hier="11" item="12"/>
        </tpls>
      </m>
      <m>
        <tpls c="6">
          <tpl hier="2" item="16"/>
          <tpl fld="1" item="52"/>
          <tpl hier="4" item="22"/>
          <tpl fld="4" item="0"/>
          <tpl hier="10" item="29"/>
          <tpl hier="11" item="12"/>
        </tpls>
      </m>
      <m>
        <tpls c="6">
          <tpl hier="2" item="16"/>
          <tpl fld="1" item="10"/>
          <tpl hier="4" item="22"/>
          <tpl fld="4" item="0"/>
          <tpl hier="10" item="29"/>
          <tpl hier="11" item="12"/>
        </tpls>
      </m>
      <n v="2049.0981999999999" in="0">
        <tpls c="6">
          <tpl hier="2" item="16"/>
          <tpl fld="1" item="88"/>
          <tpl hier="4" item="22"/>
          <tpl fld="4" item="0"/>
          <tpl hier="10" item="29"/>
          <tpl hier="11" item="12"/>
        </tpls>
      </n>
      <m>
        <tpls c="6">
          <tpl fld="0" item="2"/>
          <tpl fld="1" item="37"/>
          <tpl hier="4" item="22"/>
          <tpl fld="4" item="0"/>
          <tpl hier="10" item="29"/>
          <tpl hier="11" item="12"/>
        </tpls>
      </m>
      <m>
        <tpls c="6">
          <tpl hier="2" item="16"/>
          <tpl fld="1" item="98"/>
          <tpl hier="4" item="22"/>
          <tpl fld="4" item="0"/>
          <tpl hier="10" item="29"/>
          <tpl hier="11" item="12"/>
        </tpls>
      </m>
      <m>
        <tpls c="6">
          <tpl fld="0" item="2"/>
          <tpl fld="1" item="76"/>
          <tpl hier="4" item="22"/>
          <tpl fld="4" item="0"/>
          <tpl hier="10" item="29"/>
          <tpl hier="11" item="12"/>
        </tpls>
      </m>
      <m>
        <tpls c="6">
          <tpl hier="2" item="16"/>
          <tpl fld="1" item="142"/>
          <tpl hier="4" item="22"/>
          <tpl fld="4" item="0"/>
          <tpl hier="10" item="29"/>
          <tpl hier="11" item="12"/>
        </tpls>
      </m>
      <m>
        <tpls c="6">
          <tpl hier="2" item="16"/>
          <tpl fld="1" item="164"/>
          <tpl hier="4" item="22"/>
          <tpl fld="4" item="0"/>
          <tpl hier="10" item="29"/>
          <tpl hier="11" item="12"/>
        </tpls>
      </m>
      <m>
        <tpls c="6">
          <tpl hier="2" item="16"/>
          <tpl fld="1" item="169"/>
          <tpl hier="4" item="22"/>
          <tpl fld="4" item="0"/>
          <tpl hier="10" item="29"/>
          <tpl hier="11" item="12"/>
        </tpls>
      </m>
      <m>
        <tpls c="6">
          <tpl fld="0" item="2"/>
          <tpl fld="1" item="150"/>
          <tpl hier="4" item="22"/>
          <tpl fld="4" item="0"/>
          <tpl hier="10" item="29"/>
          <tpl hier="11" item="12"/>
        </tpls>
      </m>
      <n v="3399.99" in="0">
        <tpls c="6">
          <tpl fld="0" item="2"/>
          <tpl fld="1" item="13"/>
          <tpl hier="4" item="22"/>
          <tpl fld="4" item="0"/>
          <tpl hier="10" item="29"/>
          <tpl hier="11" item="12"/>
        </tpls>
      </n>
      <m>
        <tpls c="6">
          <tpl hier="2" item="16"/>
          <tpl fld="1" item="99"/>
          <tpl hier="4" item="22"/>
          <tpl fld="4" item="0"/>
          <tpl hier="10" item="29"/>
          <tpl hier="11" item="12"/>
        </tpls>
      </m>
      <m>
        <tpls c="6">
          <tpl fld="0" item="2"/>
          <tpl fld="1" item="57"/>
          <tpl hier="4" item="22"/>
          <tpl fld="4" item="0"/>
          <tpl hier="10" item="29"/>
          <tpl hier="11" item="12"/>
        </tpls>
      </m>
      <m>
        <tpls c="6">
          <tpl hier="2" item="16"/>
          <tpl fld="1" item="78"/>
          <tpl hier="4" item="22"/>
          <tpl fld="4" item="0"/>
          <tpl hier="10" item="29"/>
          <tpl hier="11" item="12"/>
        </tpls>
      </m>
      <m>
        <tpls c="6">
          <tpl fld="0" item="2"/>
          <tpl fld="1" item="84"/>
          <tpl hier="4" item="22"/>
          <tpl fld="4" item="0"/>
          <tpl hier="10" item="29"/>
          <tpl hier="11" item="12"/>
        </tpls>
      </m>
      <m>
        <tpls c="6">
          <tpl fld="0" item="2"/>
          <tpl fld="1" item="145"/>
          <tpl hier="4" item="22"/>
          <tpl fld="4" item="0"/>
          <tpl hier="10" item="29"/>
          <tpl hier="11" item="12"/>
        </tpls>
      </m>
      <m in="0">
        <tpls c="6">
          <tpl fld="0" item="2"/>
          <tpl fld="1" item="89"/>
          <tpl hier="4" item="22"/>
          <tpl fld="4" item="0"/>
          <tpl hier="10" item="29"/>
          <tpl hier="11" item="12"/>
        </tpls>
      </m>
      <m>
        <tpls c="6">
          <tpl fld="0" item="2"/>
          <tpl fld="1" item="135"/>
          <tpl hier="4" item="22"/>
          <tpl fld="4" item="0"/>
          <tpl hier="10" item="29"/>
          <tpl hier="11" item="12"/>
        </tpls>
      </m>
      <m>
        <tpls c="6">
          <tpl hier="2" item="16"/>
          <tpl fld="1" item="36"/>
          <tpl hier="4" item="22"/>
          <tpl fld="4" item="0"/>
          <tpl hier="10" item="29"/>
          <tpl hier="11" item="12"/>
        </tpls>
      </m>
      <m>
        <tpls c="6">
          <tpl hier="2" item="16"/>
          <tpl fld="1" item="41"/>
          <tpl hier="4" item="22"/>
          <tpl fld="4" item="0"/>
          <tpl hier="10" item="29"/>
          <tpl hier="11" item="12"/>
        </tpls>
      </m>
      <m>
        <tpls c="6">
          <tpl fld="0" item="2"/>
          <tpl fld="1" item="168"/>
          <tpl hier="4" item="22"/>
          <tpl fld="4" item="0"/>
          <tpl hier="10" item="29"/>
          <tpl hier="11" item="12"/>
        </tpls>
      </m>
      <m>
        <tpls c="6">
          <tpl hier="2" item="16"/>
          <tpl fld="1" item="60"/>
          <tpl hier="4" item="22"/>
          <tpl fld="4" item="0"/>
          <tpl hier="10" item="29"/>
          <tpl hier="11" item="12"/>
        </tpls>
      </m>
      <m>
        <tpls c="6">
          <tpl hier="2" item="16"/>
          <tpl fld="1" item="146"/>
          <tpl hier="4" item="22"/>
          <tpl fld="4" item="0"/>
          <tpl hier="10" item="29"/>
          <tpl hier="11" item="12"/>
        </tpls>
      </m>
      <m>
        <tpls c="6">
          <tpl hier="2" item="16"/>
          <tpl fld="1" item="12"/>
          <tpl hier="4" item="22"/>
          <tpl fld="4" item="0"/>
          <tpl hier="10" item="29"/>
          <tpl hier="11" item="12"/>
        </tpls>
      </m>
      <m>
        <tpls c="6">
          <tpl fld="0" item="2"/>
          <tpl fld="1" item="119"/>
          <tpl hier="4" item="22"/>
          <tpl fld="4" item="0"/>
          <tpl hier="10" item="29"/>
          <tpl hier="11" item="12"/>
        </tpls>
      </m>
      <m>
        <tpls c="6">
          <tpl fld="0" item="2"/>
          <tpl fld="1" item="131"/>
          <tpl hier="4" item="22"/>
          <tpl fld="4" item="0"/>
          <tpl hier="10" item="29"/>
          <tpl hier="11" item="12"/>
        </tpls>
      </m>
      <m>
        <tpls c="6">
          <tpl fld="0" item="2"/>
          <tpl fld="1" item="17"/>
          <tpl hier="4" item="22"/>
          <tpl fld="4" item="0"/>
          <tpl hier="10" item="29"/>
          <tpl hier="11" item="12"/>
        </tpls>
      </m>
      <m>
        <tpls c="6">
          <tpl fld="0" item="2"/>
          <tpl fld="1" item="9"/>
          <tpl hier="4" item="22"/>
          <tpl fld="4" item="0"/>
          <tpl hier="10" item="29"/>
          <tpl hier="11" item="12"/>
        </tpls>
      </m>
      <m>
        <tpls c="6">
          <tpl fld="0" item="2"/>
          <tpl fld="1" item="0"/>
          <tpl hier="4" item="22"/>
          <tpl fld="4" item="0"/>
          <tpl hier="10" item="29"/>
          <tpl hier="11" item="12"/>
        </tpls>
      </m>
      <m>
        <tpls c="6">
          <tpl fld="0" item="2"/>
          <tpl fld="1" item="63"/>
          <tpl hier="4" item="22"/>
          <tpl fld="4" item="0"/>
          <tpl hier="10" item="29"/>
          <tpl hier="11" item="12"/>
        </tpls>
      </m>
      <m>
        <tpls c="6">
          <tpl hier="2" item="16"/>
          <tpl fld="1" item="75"/>
          <tpl hier="4" item="22"/>
          <tpl fld="4" item="0"/>
          <tpl hier="10" item="29"/>
          <tpl hier="11" item="12"/>
        </tpls>
      </m>
      <m>
        <tpls c="6">
          <tpl hier="2" item="16"/>
          <tpl fld="1" item="140"/>
          <tpl hier="4" item="22"/>
          <tpl fld="4" item="0"/>
          <tpl hier="10" item="29"/>
          <tpl hier="11" item="12"/>
        </tpls>
      </m>
      <m>
        <tpls c="6">
          <tpl fld="0" item="2"/>
          <tpl fld="1" item="43"/>
          <tpl hier="4" item="22"/>
          <tpl fld="4" item="0"/>
          <tpl hier="10" item="29"/>
          <tpl hier="11" item="12"/>
        </tpls>
      </m>
      <m>
        <tpls c="6">
          <tpl hier="2" item="16"/>
          <tpl fld="1" item="64"/>
          <tpl hier="4" item="22"/>
          <tpl fld="4" item="0"/>
          <tpl hier="10" item="29"/>
          <tpl hier="11" item="12"/>
        </tpls>
      </m>
      <m>
        <tpls c="6">
          <tpl hier="2" item="16"/>
          <tpl fld="1" item="114"/>
          <tpl hier="4" item="22"/>
          <tpl fld="4" item="0"/>
          <tpl hier="10" item="29"/>
          <tpl hier="11" item="12"/>
        </tpls>
      </m>
      <m>
        <tpls c="6">
          <tpl fld="0" item="2"/>
          <tpl fld="1" item="107"/>
          <tpl hier="4" item="22"/>
          <tpl fld="4" item="0"/>
          <tpl hier="10" item="29"/>
          <tpl hier="11" item="12"/>
        </tpls>
      </m>
      <m>
        <tpls c="6">
          <tpl hier="2" item="16"/>
          <tpl fld="1" item="166"/>
          <tpl hier="4" item="22"/>
          <tpl fld="4" item="0"/>
          <tpl hier="10" item="29"/>
          <tpl hier="11" item="12"/>
        </tpls>
      </m>
      <m>
        <tpls c="6">
          <tpl hier="2" item="16"/>
          <tpl fld="1" item="173"/>
          <tpl hier="4" item="22"/>
          <tpl fld="4" item="0"/>
          <tpl hier="10" item="29"/>
          <tpl hier="11" item="12"/>
        </tpls>
      </m>
      <m in="0">
        <tpls c="6">
          <tpl fld="0" item="2"/>
          <tpl fld="1" item="93"/>
          <tpl hier="4" item="22"/>
          <tpl fld="4" item="0"/>
          <tpl hier="10" item="29"/>
          <tpl hier="11" item="12"/>
        </tpls>
      </m>
      <m>
        <tpls c="6">
          <tpl hier="2" item="16"/>
          <tpl fld="1" item="65"/>
          <tpl hier="4" item="22"/>
          <tpl fld="4" item="0"/>
          <tpl hier="10" item="29"/>
          <tpl hier="11" item="12"/>
        </tpls>
      </m>
      <m in="0">
        <tpls c="6">
          <tpl fld="0" item="2"/>
          <tpl fld="1" item="108"/>
          <tpl hier="4" item="22"/>
          <tpl fld="4" item="0"/>
          <tpl hier="10" item="29"/>
          <tpl hier="11" item="12"/>
        </tpls>
      </m>
      <m>
        <tpls c="6">
          <tpl hier="2" item="16"/>
          <tpl fld="1" item="92"/>
          <tpl hier="4" item="22"/>
          <tpl fld="4" item="0"/>
          <tpl hier="10" item="29"/>
          <tpl hier="11" item="12"/>
        </tpls>
      </m>
      <m>
        <tpls c="6">
          <tpl hier="2" item="16"/>
          <tpl fld="1" item="73"/>
          <tpl hier="4" item="22"/>
          <tpl fld="4" item="0"/>
          <tpl hier="10" item="29"/>
          <tpl hier="11" item="12"/>
        </tpls>
      </m>
      <m>
        <tpls c="6">
          <tpl hier="2" item="16"/>
          <tpl fld="1" item="83"/>
          <tpl hier="4" item="22"/>
          <tpl fld="4" item="0"/>
          <tpl hier="10" item="29"/>
          <tpl hier="11" item="12"/>
        </tpls>
      </m>
      <m>
        <tpls c="6">
          <tpl hier="2" item="16"/>
          <tpl fld="1" item="103"/>
          <tpl hier="4" item="22"/>
          <tpl fld="4" item="0"/>
          <tpl hier="10" item="29"/>
          <tpl hier="11" item="12"/>
        </tpls>
      </m>
      <m>
        <tpls c="6">
          <tpl fld="0" item="2"/>
          <tpl fld="1" item="38"/>
          <tpl hier="4" item="22"/>
          <tpl fld="4" item="0"/>
          <tpl hier="10" item="29"/>
          <tpl hier="11" item="12"/>
        </tpls>
      </m>
      <m>
        <tpls c="6">
          <tpl hier="2" item="16"/>
          <tpl fld="1" item="141"/>
          <tpl hier="4" item="22"/>
          <tpl fld="4" item="0"/>
          <tpl hier="10" item="29"/>
          <tpl hier="11" item="12"/>
        </tpls>
      </m>
      <m>
        <tpls c="6">
          <tpl fld="0" item="2"/>
          <tpl fld="1" item="52"/>
          <tpl hier="4" item="22"/>
          <tpl fld="4" item="0"/>
          <tpl hier="10" item="29"/>
          <tpl hier="11" item="12"/>
        </tpls>
      </m>
      <m>
        <tpls c="6">
          <tpl fld="0" item="2"/>
          <tpl fld="1" item="10"/>
          <tpl hier="4" item="22"/>
          <tpl fld="4" item="0"/>
          <tpl hier="10" item="29"/>
          <tpl hier="11" item="12"/>
        </tpls>
      </m>
      <m in="0">
        <tpls c="6">
          <tpl fld="0" item="2"/>
          <tpl fld="1" item="88"/>
          <tpl hier="4" item="22"/>
          <tpl fld="4" item="0"/>
          <tpl hier="10" item="29"/>
          <tpl hier="11" item="12"/>
        </tpls>
      </m>
      <m>
        <tpls c="6">
          <tpl hier="2" item="16"/>
          <tpl fld="1" item="37"/>
          <tpl hier="4" item="22"/>
          <tpl fld="4" item="0"/>
          <tpl hier="10" item="29"/>
          <tpl hier="11" item="12"/>
        </tpls>
      </m>
      <m>
        <tpls c="6">
          <tpl fld="0" item="2"/>
          <tpl fld="1" item="98"/>
          <tpl hier="4" item="22"/>
          <tpl fld="4" item="0"/>
          <tpl hier="10" item="29"/>
          <tpl hier="11" item="12"/>
        </tpls>
      </m>
      <m>
        <tpls c="6">
          <tpl hier="2" item="16"/>
          <tpl fld="1" item="76"/>
          <tpl hier="4" item="22"/>
          <tpl fld="4" item="0"/>
          <tpl hier="10" item="29"/>
          <tpl hier="11" item="12"/>
        </tpls>
      </m>
      <m>
        <tpls c="6">
          <tpl fld="0" item="2"/>
          <tpl fld="1" item="142"/>
          <tpl hier="4" item="22"/>
          <tpl fld="4" item="0"/>
          <tpl hier="10" item="29"/>
          <tpl hier="11" item="12"/>
        </tpls>
      </m>
      <m>
        <tpls c="6">
          <tpl fld="0" item="2"/>
          <tpl fld="1" item="164"/>
          <tpl hier="4" item="22"/>
          <tpl fld="4" item="0"/>
          <tpl hier="10" item="29"/>
          <tpl hier="11" item="12"/>
        </tpls>
      </m>
      <m>
        <tpls c="6">
          <tpl fld="0" item="2"/>
          <tpl fld="1" item="169"/>
          <tpl hier="4" item="22"/>
          <tpl fld="4" item="0"/>
          <tpl hier="10" item="29"/>
          <tpl hier="11" item="12"/>
        </tpls>
      </m>
      <m>
        <tpls c="6">
          <tpl hier="2" item="16"/>
          <tpl fld="1" item="150"/>
          <tpl hier="4" item="22"/>
          <tpl fld="4" item="0"/>
          <tpl hier="10" item="29"/>
          <tpl hier="11" item="12"/>
        </tpls>
      </m>
      <n v="24991.320000000007" in="0">
        <tpls c="6">
          <tpl hier="2" item="16"/>
          <tpl fld="1" item="13"/>
          <tpl hier="4" item="22"/>
          <tpl fld="4" item="0"/>
          <tpl hier="10" item="29"/>
          <tpl hier="11" item="12"/>
        </tpls>
      </n>
      <m>
        <tpls c="6">
          <tpl fld="0" item="2"/>
          <tpl fld="1" item="99"/>
          <tpl hier="4" item="22"/>
          <tpl fld="4" item="0"/>
          <tpl hier="10" item="29"/>
          <tpl hier="11" item="12"/>
        </tpls>
      </m>
      <m>
        <tpls c="6">
          <tpl hier="2" item="16"/>
          <tpl fld="1" item="57"/>
          <tpl hier="4" item="22"/>
          <tpl fld="4" item="0"/>
          <tpl hier="10" item="29"/>
          <tpl hier="11" item="12"/>
        </tpls>
      </m>
      <m>
        <tpls c="6">
          <tpl fld="0" item="2"/>
          <tpl fld="1" item="78"/>
          <tpl hier="4" item="22"/>
          <tpl fld="4" item="0"/>
          <tpl hier="10" item="29"/>
          <tpl hier="11" item="12"/>
        </tpls>
      </m>
      <m>
        <tpls c="6">
          <tpl hier="2" item="16"/>
          <tpl fld="1" item="84"/>
          <tpl hier="4" item="22"/>
          <tpl fld="4" item="0"/>
          <tpl hier="10" item="29"/>
          <tpl hier="11" item="12"/>
        </tpls>
      </m>
      <m>
        <tpls c="6">
          <tpl hier="2" item="16"/>
          <tpl fld="1" item="145"/>
          <tpl hier="4" item="22"/>
          <tpl fld="4" item="0"/>
          <tpl hier="10" item="29"/>
          <tpl hier="11" item="12"/>
        </tpls>
      </m>
      <m in="0">
        <tpls c="6">
          <tpl hier="2" item="16"/>
          <tpl fld="1" item="89"/>
          <tpl hier="4" item="22"/>
          <tpl fld="4" item="0"/>
          <tpl hier="10" item="29"/>
          <tpl hier="11" item="12"/>
        </tpls>
      </m>
      <m>
        <tpls c="6">
          <tpl hier="2" item="16"/>
          <tpl fld="1" item="135"/>
          <tpl hier="4" item="22"/>
          <tpl fld="4" item="0"/>
          <tpl hier="10" item="29"/>
          <tpl hier="11" item="12"/>
        </tpls>
      </m>
      <m>
        <tpls c="6">
          <tpl fld="0" item="2"/>
          <tpl fld="1" item="36"/>
          <tpl hier="4" item="22"/>
          <tpl fld="4" item="0"/>
          <tpl hier="10" item="29"/>
          <tpl hier="11" item="12"/>
        </tpls>
      </m>
      <m>
        <tpls c="6">
          <tpl fld="0" item="2"/>
          <tpl fld="1" item="41"/>
          <tpl hier="4" item="22"/>
          <tpl fld="4" item="0"/>
          <tpl hier="10" item="29"/>
          <tpl hier="11" item="12"/>
        </tpls>
      </m>
      <m>
        <tpls c="6">
          <tpl hier="2" item="16"/>
          <tpl fld="1" item="168"/>
          <tpl hier="4" item="22"/>
          <tpl fld="4" item="0"/>
          <tpl hier="10" item="29"/>
          <tpl hier="11" item="12"/>
        </tpls>
      </m>
      <m>
        <tpls c="6">
          <tpl fld="0" item="2"/>
          <tpl fld="1" item="60"/>
          <tpl hier="4" item="22"/>
          <tpl fld="4" item="0"/>
          <tpl hier="10" item="29"/>
          <tpl hier="11" item="12"/>
        </tpls>
      </m>
      <m>
        <tpls c="6">
          <tpl fld="0" item="2"/>
          <tpl fld="1" item="146"/>
          <tpl hier="4" item="22"/>
          <tpl fld="4" item="0"/>
          <tpl hier="10" item="29"/>
          <tpl hier="11" item="12"/>
        </tpls>
      </m>
      <m>
        <tpls c="6">
          <tpl fld="0" item="2"/>
          <tpl fld="1" item="12"/>
          <tpl hier="4" item="22"/>
          <tpl fld="4" item="0"/>
          <tpl hier="10" item="29"/>
          <tpl hier="11" item="12"/>
        </tpls>
      </m>
      <m>
        <tpls c="6">
          <tpl hier="2" item="16"/>
          <tpl fld="1" item="119"/>
          <tpl hier="4" item="22"/>
          <tpl fld="4" item="0"/>
          <tpl hier="10" item="29"/>
          <tpl hier="11" item="12"/>
        </tpls>
      </m>
      <m>
        <tpls c="6">
          <tpl hier="2" item="16"/>
          <tpl fld="1" item="131"/>
          <tpl hier="4" item="22"/>
          <tpl fld="4" item="0"/>
          <tpl hier="10" item="29"/>
          <tpl hier="11" item="12"/>
        </tpls>
      </m>
      <m>
        <tpls c="6">
          <tpl hier="2" item="16"/>
          <tpl fld="1" item="17"/>
          <tpl hier="4" item="22"/>
          <tpl fld="4" item="0"/>
          <tpl hier="10" item="29"/>
          <tpl hier="11" item="12"/>
        </tpls>
      </m>
      <m>
        <tpls c="6">
          <tpl hier="2" item="16"/>
          <tpl fld="1" item="9"/>
          <tpl hier="4" item="22"/>
          <tpl fld="4" item="0"/>
          <tpl hier="10" item="29"/>
          <tpl hier="11" item="12"/>
        </tpls>
      </m>
      <m>
        <tpls c="6">
          <tpl hier="2" item="16"/>
          <tpl fld="1" item="0"/>
          <tpl hier="4" item="22"/>
          <tpl fld="4" item="0"/>
          <tpl hier="10" item="29"/>
          <tpl hier="11" item="12"/>
        </tpls>
      </m>
      <m>
        <tpls c="6">
          <tpl hier="2" item="16"/>
          <tpl fld="1" item="63"/>
          <tpl hier="4" item="22"/>
          <tpl fld="4" item="0"/>
          <tpl hier="10" item="29"/>
          <tpl hier="11" item="12"/>
        </tpls>
      </m>
      <m>
        <tpls c="6">
          <tpl fld="0" item="2"/>
          <tpl fld="1" item="75"/>
          <tpl hier="4" item="22"/>
          <tpl fld="4" item="0"/>
          <tpl hier="10" item="29"/>
          <tpl hier="11" item="12"/>
        </tpls>
      </m>
      <m>
        <tpls c="6">
          <tpl fld="0" item="2"/>
          <tpl fld="1" item="140"/>
          <tpl hier="4" item="22"/>
          <tpl fld="4" item="0"/>
          <tpl hier="10" item="29"/>
          <tpl hier="11" item="12"/>
        </tpls>
      </m>
      <m>
        <tpls c="6">
          <tpl hier="2" item="16"/>
          <tpl fld="1" item="43"/>
          <tpl hier="4" item="22"/>
          <tpl fld="4" item="0"/>
          <tpl hier="10" item="29"/>
          <tpl hier="11" item="12"/>
        </tpls>
      </m>
      <m>
        <tpls c="6">
          <tpl fld="0" item="2"/>
          <tpl fld="1" item="64"/>
          <tpl hier="4" item="22"/>
          <tpl fld="4" item="0"/>
          <tpl hier="10" item="29"/>
          <tpl hier="11" item="12"/>
        </tpls>
      </m>
      <m>
        <tpls c="6">
          <tpl fld="0" item="2"/>
          <tpl fld="1" item="114"/>
          <tpl hier="4" item="22"/>
          <tpl fld="4" item="0"/>
          <tpl hier="10" item="29"/>
          <tpl hier="11" item="12"/>
        </tpls>
      </m>
      <m>
        <tpls c="6">
          <tpl hier="2" item="16"/>
          <tpl fld="1" item="107"/>
          <tpl hier="4" item="22"/>
          <tpl fld="4" item="0"/>
          <tpl hier="10" item="29"/>
          <tpl hier="11" item="12"/>
        </tpls>
      </m>
      <m>
        <tpls c="6">
          <tpl fld="0" item="2"/>
          <tpl fld="1" item="18"/>
          <tpl hier="4" item="22"/>
          <tpl fld="4" item="0"/>
          <tpl hier="10" item="29"/>
          <tpl hier="11" item="12"/>
        </tpls>
      </m>
      <m>
        <tpls c="6">
          <tpl fld="0" item="2"/>
          <tpl fld="1" item="166"/>
          <tpl hier="4" item="22"/>
          <tpl fld="4" item="0"/>
          <tpl hier="10" item="29"/>
          <tpl hier="11" item="12"/>
        </tpls>
      </m>
      <m>
        <tpls c="6">
          <tpl fld="0" item="2"/>
          <tpl fld="1" item="173"/>
          <tpl hier="4" item="22"/>
          <tpl fld="4" item="0"/>
          <tpl hier="10" item="29"/>
          <tpl hier="11" item="12"/>
        </tpls>
      </m>
      <m>
        <tpls c="6">
          <tpl hier="2" item="16"/>
          <tpl fld="1" item="3"/>
          <tpl hier="4" item="22"/>
          <tpl fld="4" item="0"/>
          <tpl hier="10" item="29"/>
          <tpl hier="11" item="12"/>
        </tpls>
      </m>
      <n v="4120.5177999999996" in="0">
        <tpls c="6">
          <tpl hier="2" item="16"/>
          <tpl fld="1" item="93"/>
          <tpl hier="4" item="22"/>
          <tpl fld="4" item="0"/>
          <tpl hier="10" item="29"/>
          <tpl hier="11" item="12"/>
        </tpls>
      </n>
      <m>
        <tpls c="6">
          <tpl fld="0" item="2"/>
          <tpl fld="1" item="74"/>
          <tpl hier="4" item="22"/>
          <tpl fld="4" item="0"/>
          <tpl hier="10" item="29"/>
          <tpl hier="11" item="12"/>
        </tpls>
      </m>
      <n v="4098.1963999999998" in="0">
        <tpls c="6">
          <tpl hier="2" item="16"/>
          <tpl fld="1" item="101"/>
          <tpl hier="4" item="22"/>
          <tpl fld="4" item="0"/>
          <tpl hier="10" item="29"/>
          <tpl hier="11" item="12"/>
        </tpls>
      </n>
      <m in="0">
        <tpls c="6">
          <tpl fld="0" item="2"/>
          <tpl fld="1" item="120"/>
          <tpl hier="4" item="22"/>
          <tpl fld="4" item="0"/>
          <tpl hier="10" item="29"/>
          <tpl hier="11" item="12"/>
        </tpls>
      </m>
      <m>
        <tpls c="6">
          <tpl fld="0" item="2"/>
          <tpl fld="1" item="14"/>
          <tpl hier="4" item="22"/>
          <tpl fld="4" item="0"/>
          <tpl hier="10" item="29"/>
          <tpl hier="11" item="12"/>
        </tpls>
      </m>
      <m>
        <tpls c="6">
          <tpl hier="2" item="16"/>
          <tpl fld="1" item="49"/>
          <tpl hier="4" item="22"/>
          <tpl fld="4" item="0"/>
          <tpl hier="10" item="29"/>
          <tpl hier="11" item="12"/>
        </tpls>
      </m>
      <m>
        <tpls c="6">
          <tpl hier="2" item="16"/>
          <tpl fld="1" item="70"/>
          <tpl hier="4" item="22"/>
          <tpl fld="4" item="0"/>
          <tpl hier="10" item="29"/>
          <tpl hier="11" item="12"/>
        </tpls>
      </m>
      <m>
        <tpls c="6">
          <tpl hier="2" item="16"/>
          <tpl fld="1" item="174"/>
          <tpl hier="4" item="22"/>
          <tpl fld="4" item="0"/>
          <tpl hier="10" item="29"/>
          <tpl hier="11" item="12"/>
        </tpls>
      </m>
      <m>
        <tpls c="6">
          <tpl fld="0" item="2"/>
          <tpl fld="1" item="11"/>
          <tpl hier="4" item="22"/>
          <tpl fld="4" item="0"/>
          <tpl hier="10" item="29"/>
          <tpl hier="11" item="12"/>
        </tpls>
      </m>
      <m>
        <tpls c="6">
          <tpl fld="0" item="2"/>
          <tpl fld="1" item="154"/>
          <tpl hier="4" item="22"/>
          <tpl fld="4" item="0"/>
          <tpl hier="10" item="29"/>
          <tpl hier="11" item="12"/>
        </tpls>
      </m>
      <m>
        <tpls c="6">
          <tpl fld="0" item="2"/>
          <tpl fld="1" item="65"/>
          <tpl hier="4" item="22"/>
          <tpl fld="4" item="0"/>
          <tpl hier="10" item="29"/>
          <tpl hier="11" item="12"/>
        </tpls>
      </m>
      <n v="4142.8392000000003" in="0">
        <tpls c="6">
          <tpl hier="2" item="16"/>
          <tpl fld="1" item="120"/>
          <tpl hier="4" item="22"/>
          <tpl fld="4" item="0"/>
          <tpl hier="10" item="29"/>
          <tpl hier="11" item="12"/>
        </tpls>
      </n>
      <m>
        <tpls c="6">
          <tpl fld="0" item="2"/>
          <tpl fld="1" item="45"/>
          <tpl hier="4" item="22"/>
          <tpl fld="4" item="0"/>
          <tpl hier="10" item="29"/>
          <tpl hier="11" item="12"/>
        </tpls>
      </m>
      <m>
        <tpls c="6">
          <tpl hier="2" item="16"/>
          <tpl fld="1" item="50"/>
          <tpl hier="4" item="22"/>
          <tpl fld="4" item="0"/>
          <tpl hier="10" item="29"/>
          <tpl hier="11" item="12"/>
        </tpls>
      </m>
      <m>
        <tpls c="6">
          <tpl fld="0" item="2"/>
          <tpl fld="1" item="62"/>
          <tpl hier="4" item="22"/>
          <tpl fld="4" item="0"/>
          <tpl hier="10" item="29"/>
          <tpl hier="11" item="12"/>
        </tpls>
      </m>
      <m>
        <tpls c="6">
          <tpl fld="0" item="2"/>
          <tpl fld="1" item="143"/>
          <tpl hier="4" item="22"/>
          <tpl fld="4" item="0"/>
          <tpl hier="10" item="29"/>
          <tpl hier="11" item="12"/>
        </tpls>
      </m>
      <n v="4120.5177999999996" in="0">
        <tpls c="6">
          <tpl hier="2" item="16"/>
          <tpl fld="1" item="108"/>
          <tpl hier="4" item="22"/>
          <tpl fld="4" item="0"/>
          <tpl hier="10" item="29"/>
          <tpl hier="11" item="12"/>
        </tpls>
      </n>
      <m>
        <tpls c="6">
          <tpl fld="0" item="2"/>
          <tpl fld="1" item="2"/>
          <tpl hier="4" item="22"/>
          <tpl fld="4" item="0"/>
          <tpl hier="10" item="29"/>
          <tpl hier="11" item="12"/>
        </tpls>
      </m>
      <m in="0">
        <tpls c="6">
          <tpl hier="2" item="16"/>
          <tpl fld="1" item="112"/>
          <tpl hier="4" item="22"/>
          <tpl fld="4" item="0"/>
          <tpl hier="10" item="29"/>
          <tpl hier="11" item="12"/>
        </tpls>
      </m>
      <n v="2319.9899999999998" in="0">
        <tpls c="6">
          <tpl hier="2" item="16"/>
          <tpl fld="1" item="21"/>
          <tpl hier="4" item="22"/>
          <tpl fld="4" item="0"/>
          <tpl hier="10" item="29"/>
          <tpl hier="11" item="12"/>
        </tpls>
      </n>
      <m>
        <tpls c="6">
          <tpl fld="0" item="2"/>
          <tpl fld="1" item="26"/>
          <tpl hier="4" item="22"/>
          <tpl fld="4" item="0"/>
          <tpl hier="10" item="29"/>
          <tpl hier="11" item="12"/>
        </tpls>
      </m>
      <m>
        <tpls c="6">
          <tpl hier="2" item="16"/>
          <tpl fld="1" item="14"/>
          <tpl hier="4" item="22"/>
          <tpl fld="4" item="0"/>
          <tpl hier="10" item="29"/>
          <tpl hier="11" item="12"/>
        </tpls>
      </m>
      <n v="12587.8024" in="0">
        <tpls c="6">
          <tpl hier="2" item="16"/>
          <tpl fld="1" item="110"/>
          <tpl hier="4" item="22"/>
          <tpl fld="4" item="0"/>
          <tpl hier="10" item="29"/>
          <tpl hier="11" item="12"/>
        </tpls>
      </n>
      <m>
        <tpls c="6">
          <tpl fld="0" item="2"/>
          <tpl fld="1" item="92"/>
          <tpl hier="4" item="22"/>
          <tpl fld="4" item="0"/>
          <tpl hier="10" item="29"/>
          <tpl hier="11" item="12"/>
        </tpls>
      </m>
      <n v="6191.9374000000007" in="0">
        <tpls c="6">
          <tpl hier="2" item="16"/>
          <tpl fld="1" item="97"/>
          <tpl hier="4" item="22"/>
          <tpl fld="4" item="0"/>
          <tpl hier="10" item="29"/>
          <tpl hier="11" item="12"/>
        </tpls>
      </n>
      <m>
        <tpls c="6">
          <tpl fld="0" item="2"/>
          <tpl fld="1" item="16"/>
          <tpl hier="4" item="22"/>
          <tpl fld="4" item="0"/>
          <tpl hier="10" item="29"/>
          <tpl hier="11" item="12"/>
        </tpls>
      </m>
      <m>
        <tpls c="6">
          <tpl hier="2" item="16"/>
          <tpl fld="1" item="15"/>
          <tpl hier="4" item="22"/>
          <tpl fld="4" item="0"/>
          <tpl hier="10" item="29"/>
          <tpl hier="11" item="12"/>
        </tpls>
      </m>
      <m in="0">
        <tpls c="6">
          <tpl fld="0" item="2"/>
          <tpl fld="1" item="155"/>
          <tpl hier="4" item="22"/>
          <tpl fld="4" item="0"/>
          <tpl hier="10" item="29"/>
          <tpl hier="11" item="12"/>
        </tpls>
      </m>
      <m>
        <tpls c="6">
          <tpl fld="0" item="2"/>
          <tpl fld="1" item="49"/>
          <tpl hier="4" item="22"/>
          <tpl fld="4" item="0"/>
          <tpl hier="10" item="29"/>
          <tpl hier="11" item="12"/>
        </tpls>
      </m>
      <m>
        <tpls c="6">
          <tpl fld="0" item="2"/>
          <tpl fld="1" item="175"/>
          <tpl hier="4" item="22"/>
          <tpl fld="4" item="0"/>
          <tpl hier="10" item="29"/>
          <tpl hier="11" item="12"/>
        </tpls>
      </m>
      <m>
        <tpls c="6">
          <tpl hier="2" item="16"/>
          <tpl fld="1" item="68"/>
          <tpl hier="4" item="22"/>
          <tpl fld="4" item="0"/>
          <tpl hier="10" item="29"/>
          <tpl hier="11" item="12"/>
        </tpls>
      </m>
      <m>
        <tpls c="6">
          <tpl fld="0" item="2"/>
          <tpl fld="1" item="73"/>
          <tpl hier="4" item="22"/>
          <tpl fld="4" item="0"/>
          <tpl hier="10" item="29"/>
          <tpl hier="11" item="12"/>
        </tpls>
      </m>
      <m>
        <tpls c="6">
          <tpl hier="2" item="16"/>
          <tpl fld="1" item="106"/>
          <tpl hier="4" item="22"/>
          <tpl fld="4" item="0"/>
          <tpl hier="10" item="29"/>
          <tpl hier="11" item="12"/>
        </tpls>
      </m>
      <m>
        <tpls c="6">
          <tpl fld="0" item="2"/>
          <tpl fld="1" item="127"/>
          <tpl hier="4" item="22"/>
          <tpl fld="4" item="0"/>
          <tpl hier="10" item="29"/>
          <tpl hier="11" item="12"/>
        </tpls>
      </m>
      <m>
        <tpls c="6">
          <tpl hier="2" item="16"/>
          <tpl fld="1" item="139"/>
          <tpl hier="4" item="22"/>
          <tpl fld="4" item="0"/>
          <tpl hier="10" item="29"/>
          <tpl hier="11" item="12"/>
        </tpls>
      </m>
      <m>
        <tpls c="6">
          <tpl fld="0" item="2"/>
          <tpl fld="1" item="70"/>
          <tpl hier="4" item="22"/>
          <tpl fld="4" item="0"/>
          <tpl hier="10" item="29"/>
          <tpl hier="11" item="12"/>
        </tpls>
      </m>
      <m>
        <tpls c="6">
          <tpl fld="0" item="2"/>
          <tpl fld="1" item="39"/>
          <tpl hier="4" item="22"/>
          <tpl fld="4" item="0"/>
          <tpl hier="10" item="29"/>
          <tpl hier="11" item="12"/>
        </tpls>
      </m>
      <m>
        <tpls c="6">
          <tpl fld="0" item="2"/>
          <tpl fld="1" item="30"/>
          <tpl hier="4" item="22"/>
          <tpl fld="4" item="0"/>
          <tpl hier="10" item="29"/>
          <tpl hier="11" item="12"/>
        </tpls>
      </m>
      <m>
        <tpls c="6">
          <tpl hier="2" item="16"/>
          <tpl fld="1" item="7"/>
          <tpl hier="4" item="22"/>
          <tpl fld="4" item="0"/>
          <tpl hier="10" item="29"/>
          <tpl hier="11" item="12"/>
        </tpls>
      </m>
      <m>
        <tpls c="6">
          <tpl fld="0" item="2"/>
          <tpl fld="1" item="83"/>
          <tpl hier="4" item="22"/>
          <tpl fld="4" item="0"/>
          <tpl hier="10" item="29"/>
          <tpl hier="11" item="12"/>
        </tpls>
      </m>
      <m>
        <tpls c="6">
          <tpl hier="2" item="16"/>
          <tpl fld="1" item="42"/>
          <tpl hier="4" item="22"/>
          <tpl fld="4" item="0"/>
          <tpl hier="10" item="29"/>
          <tpl hier="11" item="12"/>
        </tpls>
      </m>
      <m in="0">
        <tpls c="6">
          <tpl fld="0" item="2"/>
          <tpl fld="1" item="95"/>
          <tpl hier="4" item="22"/>
          <tpl fld="4" item="0"/>
          <tpl hier="10" item="29"/>
          <tpl hier="11" item="12"/>
        </tpls>
      </m>
      <m>
        <tpls c="6">
          <tpl fld="0" item="2"/>
          <tpl fld="1" item="174"/>
          <tpl hier="4" item="22"/>
          <tpl fld="4" item="0"/>
          <tpl hier="10" item="29"/>
          <tpl hier="11" item="12"/>
        </tpls>
      </m>
      <m>
        <tpls c="6">
          <tpl fld="0" item="2"/>
          <tpl fld="1" item="130"/>
          <tpl hier="4" item="22"/>
          <tpl fld="4" item="0"/>
          <tpl hier="10" item="29"/>
          <tpl hier="11" item="12"/>
        </tpls>
      </m>
      <m>
        <tpls c="6">
          <tpl hier="2" item="16"/>
          <tpl fld="1" item="149"/>
          <tpl hier="4" item="22"/>
          <tpl fld="4" item="0"/>
          <tpl hier="10" item="29"/>
          <tpl hier="11" item="12"/>
        </tpls>
      </m>
      <m>
        <tpls c="6">
          <tpl fld="0" item="2"/>
          <tpl fld="1" item="103"/>
          <tpl hier="4" item="22"/>
          <tpl fld="4" item="0"/>
          <tpl hier="10" item="29"/>
          <tpl hier="11" item="12"/>
        </tpls>
      </m>
      <m>
        <tpls c="6">
          <tpl fld="0" item="2"/>
          <tpl fld="1" item="96"/>
          <tpl hier="4" item="22"/>
          <tpl fld="4" item="0"/>
          <tpl hier="10" item="29"/>
          <tpl hier="11" item="12"/>
        </tpls>
      </m>
      <m>
        <tpls c="6">
          <tpl fld="0" item="2"/>
          <tpl fld="1" item="6"/>
          <tpl hier="4" item="22"/>
          <tpl fld="4" item="0"/>
          <tpl hier="10" item="29"/>
          <tpl hier="11" item="12"/>
        </tpls>
      </m>
      <m>
        <tpls c="6">
          <tpl hier="2" item="16"/>
          <tpl fld="1" item="11"/>
          <tpl hier="4" item="22"/>
          <tpl fld="4" item="0"/>
          <tpl hier="10" item="29"/>
          <tpl hier="11" item="12"/>
        </tpls>
      </m>
      <m>
        <tpls c="6">
          <tpl fld="0" item="2"/>
          <tpl fld="1" item="25"/>
          <tpl hier="4" item="22"/>
          <tpl fld="4" item="0"/>
          <tpl hier="10" item="29"/>
          <tpl hier="11" item="12"/>
        </tpls>
      </m>
      <n v="4120.5177999999996" in="0">
        <tpls c="6">
          <tpl hier="2" item="16"/>
          <tpl fld="1" item="23"/>
          <tpl hier="4" item="22"/>
          <tpl fld="4" item="0"/>
          <tpl hier="10" item="29"/>
          <tpl hier="11" item="12"/>
        </tpls>
      </n>
      <m>
        <tpls c="6">
          <tpl hier="2" item="16"/>
          <tpl fld="1" item="117"/>
          <tpl hier="4" item="22"/>
          <tpl fld="4" item="0"/>
          <tpl hier="10" item="29"/>
          <tpl hier="11" item="12"/>
        </tpls>
      </m>
      <m>
        <tpls c="6">
          <tpl hier="2" item="16"/>
          <tpl fld="1" item="38"/>
          <tpl hier="4" item="22"/>
          <tpl fld="4" item="0"/>
          <tpl hier="10" item="29"/>
          <tpl hier="11" item="12"/>
        </tpls>
      </m>
      <m>
        <tpls c="6">
          <tpl hier="2" item="16"/>
          <tpl fld="1" item="45"/>
          <tpl hier="4" item="22"/>
          <tpl fld="4" item="0"/>
          <tpl hier="10" item="29"/>
          <tpl hier="11" item="12"/>
        </tpls>
      </m>
      <n v="13524.96" in="0">
        <tpls c="6">
          <tpl fld="0" item="2"/>
          <tpl fld="1" item="110"/>
          <tpl hier="4" item="22"/>
          <tpl fld="4" item="0"/>
          <tpl hier="10" item="29"/>
          <tpl hier="11" item="12"/>
        </tpls>
      </n>
      <m>
        <tpls c="6">
          <tpl hier="2" item="16"/>
          <tpl fld="1" item="175"/>
          <tpl hier="4" item="22"/>
          <tpl fld="4" item="0"/>
          <tpl hier="10" item="29"/>
          <tpl hier="11" item="12"/>
        </tpls>
      </m>
      <m>
        <tpls c="6">
          <tpl hier="2" item="16"/>
          <tpl fld="1" item="39"/>
          <tpl hier="4" item="22"/>
          <tpl fld="4" item="0"/>
          <tpl hier="10" item="29"/>
          <tpl hier="11" item="12"/>
        </tpls>
      </m>
      <m>
        <tpls c="6">
          <tpl hier="2" item="16"/>
          <tpl fld="1" item="130"/>
          <tpl hier="4" item="22"/>
          <tpl fld="4" item="0"/>
          <tpl hier="10" item="29"/>
          <tpl hier="11" item="12"/>
        </tpls>
      </m>
      <m in="0">
        <tpls c="6">
          <tpl fld="0" item="2"/>
          <tpl fld="1" item="23"/>
          <tpl hier="4" item="22"/>
          <tpl fld="4" item="0"/>
          <tpl hier="10" item="29"/>
          <tpl hier="11" item="12"/>
        </tpls>
      </m>
      <m in="0">
        <tpls c="6">
          <tpl fld="0" item="2"/>
          <tpl fld="1" item="157"/>
          <tpl hier="4" item="22"/>
          <tpl fld="4" item="0"/>
          <tpl hier="10" item="29"/>
          <tpl hier="11" item="12"/>
        </tpls>
      </m>
      <m>
        <tpls c="6">
          <tpl hier="2" item="16"/>
          <tpl fld="1" item="54"/>
          <tpl hier="4" item="22"/>
          <tpl fld="4" item="0"/>
          <tpl hier="10" item="29"/>
          <tpl hier="11" item="12"/>
        </tpls>
      </m>
      <m>
        <tpls c="6">
          <tpl hier="2" item="16"/>
          <tpl fld="1" item="53"/>
          <tpl hier="4" item="22"/>
          <tpl fld="4" item="0"/>
          <tpl hier="10" item="29"/>
          <tpl hier="11" item="12"/>
        </tpls>
      </m>
      <m>
        <tpls c="6">
          <tpl fld="0" item="2"/>
          <tpl fld="1" item="58"/>
          <tpl hier="4" item="22"/>
          <tpl fld="4" item="0"/>
          <tpl hier="10" item="29"/>
          <tpl hier="11" item="12"/>
        </tpls>
      </m>
      <m>
        <tpls c="6">
          <tpl fld="0" item="2"/>
          <tpl fld="1" item="94"/>
          <tpl hier="4" item="22"/>
          <tpl fld="4" item="0"/>
          <tpl hier="10" item="29"/>
          <tpl hier="11" item="12"/>
        </tpls>
      </m>
      <m>
        <tpls c="6">
          <tpl fld="0" item="2"/>
          <tpl fld="1" item="77"/>
          <tpl hier="4" item="22"/>
          <tpl fld="4" item="0"/>
          <tpl hier="10" item="29"/>
          <tpl hier="11" item="12"/>
        </tpls>
      </m>
      <m>
        <tpls c="6">
          <tpl fld="0" item="2"/>
          <tpl fld="1" item="163"/>
          <tpl hier="4" item="22"/>
          <tpl fld="4" item="0"/>
          <tpl hier="10" item="29"/>
          <tpl hier="11" item="12"/>
        </tpls>
      </m>
      <n v="3399.99" in="0">
        <tpls c="6">
          <tpl fld="0" item="2"/>
          <tpl fld="1" item="121"/>
          <tpl hier="4" item="22"/>
          <tpl fld="4" item="0"/>
          <tpl hier="10" item="29"/>
          <tpl hier="11" item="12"/>
        </tpls>
      </n>
      <m>
        <tpls c="6">
          <tpl fld="0" item="2"/>
          <tpl fld="1" item="144"/>
          <tpl hier="4" item="22"/>
          <tpl fld="4" item="0"/>
          <tpl hier="10" item="29"/>
          <tpl hier="11" item="12"/>
        </tpls>
      </m>
      <m>
        <tpls c="6">
          <tpl fld="0" item="2"/>
          <tpl fld="1" item="148"/>
          <tpl hier="4" item="22"/>
          <tpl fld="4" item="0"/>
          <tpl hier="10" item="29"/>
          <tpl hier="11" item="12"/>
        </tpls>
      </m>
      <m>
        <tpls c="6">
          <tpl fld="0" item="2"/>
          <tpl fld="1" item="34"/>
          <tpl hier="4" item="22"/>
          <tpl fld="4" item="0"/>
          <tpl hier="10" item="29"/>
          <tpl hier="11" item="12"/>
        </tpls>
      </m>
      <n v="10334.776600000001" in="0">
        <tpls c="6">
          <tpl hier="2" item="16"/>
          <tpl fld="1" item="170"/>
          <tpl hier="4" item="22"/>
          <tpl fld="4" item="0"/>
          <tpl hier="10" item="29"/>
          <tpl hier="11" item="12"/>
        </tpls>
      </n>
      <m>
        <tpls c="6">
          <tpl fld="0" item="2"/>
          <tpl fld="1" item="72"/>
          <tpl hier="4" item="22"/>
          <tpl fld="4" item="0"/>
          <tpl hier="10" item="29"/>
          <tpl hier="11" item="12"/>
        </tpls>
      </m>
      <n v="3399.99" in="0">
        <tpls c="6">
          <tpl fld="0" item="2"/>
          <tpl fld="1" item="100"/>
          <tpl hier="4" item="22"/>
          <tpl fld="4" item="0"/>
          <tpl hier="10" item="29"/>
          <tpl hier="11" item="12"/>
        </tpls>
      </n>
      <m>
        <tpls c="6">
          <tpl hier="2" item="16"/>
          <tpl fld="1" item="105"/>
          <tpl hier="4" item="22"/>
          <tpl fld="4" item="0"/>
          <tpl hier="10" item="29"/>
          <tpl hier="11" item="12"/>
        </tpls>
      </m>
      <m>
        <tpls c="6">
          <tpl fld="0" item="2"/>
          <tpl fld="1" item="48"/>
          <tpl hier="4" item="22"/>
          <tpl fld="4" item="0"/>
          <tpl hier="10" item="29"/>
          <tpl hier="11" item="12"/>
        </tpls>
      </m>
      <m>
        <tpls c="6">
          <tpl hier="2" item="16"/>
          <tpl fld="1" item="124"/>
          <tpl hier="4" item="22"/>
          <tpl fld="4" item="0"/>
          <tpl hier="10" item="29"/>
          <tpl hier="11" item="12"/>
        </tpls>
      </m>
      <m>
        <tpls c="6">
          <tpl hier="2" item="16"/>
          <tpl fld="1" item="35"/>
          <tpl hier="4" item="22"/>
          <tpl fld="4" item="0"/>
          <tpl hier="10" item="29"/>
          <tpl hier="11" item="12"/>
        </tpls>
      </m>
      <m>
        <tpls c="6">
          <tpl hier="2" item="16"/>
          <tpl fld="1" item="80"/>
          <tpl hier="4" item="22"/>
          <tpl fld="4" item="0"/>
          <tpl hier="10" item="29"/>
          <tpl hier="11" item="12"/>
        </tpls>
      </m>
      <m>
        <tpls c="6">
          <tpl fld="0" item="2"/>
          <tpl fld="1" item="8"/>
          <tpl hier="4" item="22"/>
          <tpl fld="4" item="0"/>
          <tpl hier="10" item="29"/>
          <tpl hier="11" item="12"/>
        </tpls>
      </m>
      <m>
        <tpls c="6">
          <tpl fld="0" item="2"/>
          <tpl fld="1" item="20"/>
          <tpl hier="4" item="22"/>
          <tpl fld="4" item="0"/>
          <tpl hier="10" item="29"/>
          <tpl hier="11" item="12"/>
        </tpls>
      </m>
      <m>
        <tpls c="6">
          <tpl fld="0" item="2"/>
          <tpl fld="1" item="81"/>
          <tpl hier="4" item="22"/>
          <tpl fld="4" item="0"/>
          <tpl hier="10" item="29"/>
          <tpl hier="11" item="12"/>
        </tpls>
      </m>
      <m>
        <tpls c="6">
          <tpl hier="2" item="16"/>
          <tpl fld="1" item="128"/>
          <tpl hier="4" item="22"/>
          <tpl fld="4" item="0"/>
          <tpl hier="10" item="29"/>
          <tpl hier="11" item="12"/>
        </tpls>
      </m>
      <m>
        <tpls c="6">
          <tpl hier="2" item="16"/>
          <tpl fld="1" item="71"/>
          <tpl hier="4" item="22"/>
          <tpl fld="4" item="0"/>
          <tpl hier="10" item="29"/>
          <tpl hier="11" item="12"/>
        </tpls>
      </m>
      <m>
        <tpls c="6">
          <tpl fld="0" item="2"/>
          <tpl fld="1" item="147"/>
          <tpl hier="4" item="22"/>
          <tpl fld="4" item="0"/>
          <tpl hier="10" item="29"/>
          <tpl hier="11" item="12"/>
        </tpls>
      </m>
      <m>
        <tpls c="6">
          <tpl fld="0" item="2"/>
          <tpl fld="1" item="126"/>
          <tpl hier="4" item="22"/>
          <tpl fld="4" item="0"/>
          <tpl hier="10" item="29"/>
          <tpl hier="11" item="12"/>
        </tpls>
      </m>
      <m>
        <tpls c="6">
          <tpl fld="0" item="2"/>
          <tpl fld="1" item="159"/>
          <tpl hier="4" item="22"/>
          <tpl fld="4" item="0"/>
          <tpl hier="10" item="29"/>
          <tpl hier="11" item="12"/>
        </tpls>
      </m>
      <m>
        <tpls c="6">
          <tpl hier="2" item="16"/>
          <tpl fld="1" item="151"/>
          <tpl hier="4" item="22"/>
          <tpl fld="4" item="0"/>
          <tpl hier="10" item="29"/>
          <tpl hier="11" item="12"/>
        </tpls>
      </m>
      <m>
        <tpls c="6">
          <tpl fld="0" item="2"/>
          <tpl fld="1" item="69"/>
          <tpl hier="4" item="22"/>
          <tpl fld="4" item="0"/>
          <tpl hier="10" item="29"/>
          <tpl hier="11" item="12"/>
        </tpls>
      </m>
      <m>
        <tpls c="6">
          <tpl fld="0" item="2"/>
          <tpl fld="1" item="27"/>
          <tpl hier="4" item="22"/>
          <tpl fld="4" item="0"/>
          <tpl hier="10" item="29"/>
          <tpl hier="11" item="12"/>
        </tpls>
      </m>
      <m>
        <tpls c="6">
          <tpl hier="2" item="16"/>
          <tpl fld="1" item="123"/>
          <tpl hier="4" item="22"/>
          <tpl fld="4" item="0"/>
          <tpl hier="10" item="29"/>
          <tpl hier="11" item="12"/>
        </tpls>
      </m>
      <m>
        <tpls c="6">
          <tpl fld="0" item="2"/>
          <tpl fld="1" item="47"/>
          <tpl hier="4" item="22"/>
          <tpl fld="4" item="0"/>
          <tpl hier="10" item="29"/>
          <tpl hier="11" item="12"/>
        </tpls>
      </m>
      <m>
        <tpls c="6">
          <tpl hier="2" item="16"/>
          <tpl fld="1" item="115"/>
          <tpl hier="4" item="22"/>
          <tpl fld="4" item="0"/>
          <tpl hier="10" item="29"/>
          <tpl hier="11" item="12"/>
        </tpls>
      </m>
      <m>
        <tpls c="6">
          <tpl fld="0" item="2"/>
          <tpl fld="1" item="129"/>
          <tpl hier="4" item="22"/>
          <tpl fld="4" item="0"/>
          <tpl hier="10" item="29"/>
          <tpl hier="11" item="12"/>
        </tpls>
      </m>
      <m>
        <tpls c="6">
          <tpl hier="2" item="16"/>
          <tpl fld="1" item="109"/>
          <tpl hier="4" item="22"/>
          <tpl fld="4" item="0"/>
          <tpl hier="10" item="29"/>
          <tpl hier="11" item="12"/>
        </tpls>
      </m>
      <m>
        <tpls c="6">
          <tpl hier="2" item="16"/>
          <tpl fld="1" item="59"/>
          <tpl hier="4" item="22"/>
          <tpl fld="4" item="0"/>
          <tpl hier="10" item="29"/>
          <tpl hier="11" item="12"/>
        </tpls>
      </m>
      <m>
        <tpls c="6">
          <tpl fld="0" item="2"/>
          <tpl fld="1" item="86"/>
          <tpl hier="4" item="22"/>
          <tpl fld="4" item="0"/>
          <tpl hier="10" item="29"/>
          <tpl hier="11" item="12"/>
        </tpls>
      </m>
      <m>
        <tpls c="6">
          <tpl hier="2" item="16"/>
          <tpl fld="1" item="125"/>
          <tpl hier="4" item="22"/>
          <tpl fld="4" item="0"/>
          <tpl hier="10" item="29"/>
          <tpl hier="11" item="12"/>
        </tpls>
      </m>
      <m>
        <tpls c="6">
          <tpl fld="0" item="2"/>
          <tpl fld="1" item="19"/>
          <tpl hier="4" item="22"/>
          <tpl fld="4" item="0"/>
          <tpl hier="10" item="29"/>
          <tpl hier="11" item="12"/>
        </tpls>
      </m>
      <m>
        <tpls c="6">
          <tpl fld="0" item="2"/>
          <tpl fld="1" item="102"/>
          <tpl hier="4" item="22"/>
          <tpl fld="4" item="0"/>
          <tpl hier="10" item="29"/>
          <tpl hier="11" item="12"/>
        </tpls>
      </m>
      <m>
        <tpls c="6">
          <tpl hier="2" item="16"/>
          <tpl fld="1" item="31"/>
          <tpl hier="4" item="22"/>
          <tpl fld="4" item="0"/>
          <tpl hier="10" item="29"/>
          <tpl hier="11" item="12"/>
        </tpls>
      </m>
      <n v="2049.0981999999999" in="0">
        <tpls c="6">
          <tpl hier="2" item="16"/>
          <tpl fld="1" item="116"/>
          <tpl hier="4" item="22"/>
          <tpl fld="4" item="0"/>
          <tpl hier="10" item="29"/>
          <tpl hier="11" item="12"/>
        </tpls>
      </n>
      <m in="0">
        <tpls c="6">
          <tpl fld="0" item="2"/>
          <tpl fld="1" item="32"/>
          <tpl hier="4" item="22"/>
          <tpl fld="4" item="0"/>
          <tpl hier="10" item="29"/>
          <tpl hier="11" item="12"/>
        </tpls>
      </m>
      <m>
        <tpls c="6">
          <tpl fld="0" item="2"/>
          <tpl fld="1" item="162"/>
          <tpl hier="4" item="22"/>
          <tpl fld="4" item="0"/>
          <tpl hier="10" item="29"/>
          <tpl hier="11" item="12"/>
        </tpls>
      </m>
      <m>
        <tpls c="6">
          <tpl fld="0" item="2"/>
          <tpl fld="1" item="165"/>
          <tpl hier="4" item="22"/>
          <tpl fld="4" item="0"/>
          <tpl hier="10" item="29"/>
          <tpl hier="11" item="12"/>
        </tpls>
      </m>
      <m in="0">
        <tpls c="6">
          <tpl fld="0" item="2"/>
          <tpl fld="1" item="101"/>
          <tpl hier="4" item="22"/>
          <tpl fld="4" item="0"/>
          <tpl hier="10" item="29"/>
          <tpl hier="11" item="12"/>
        </tpls>
      </m>
      <m>
        <tpls c="6">
          <tpl hier="2" item="16"/>
          <tpl fld="1" item="62"/>
          <tpl hier="4" item="22"/>
          <tpl fld="4" item="0"/>
          <tpl hier="10" item="29"/>
          <tpl hier="11" item="12"/>
        </tpls>
      </m>
      <m in="0">
        <tpls c="6">
          <tpl fld="0" item="2"/>
          <tpl fld="1" item="112"/>
          <tpl hier="4" item="22"/>
          <tpl fld="4" item="0"/>
          <tpl hier="10" item="29"/>
          <tpl hier="11" item="12"/>
        </tpls>
      </m>
      <m in="0">
        <tpls c="6">
          <tpl fld="0" item="2"/>
          <tpl fld="1" item="97"/>
          <tpl hier="4" item="22"/>
          <tpl fld="4" item="0"/>
          <tpl hier="10" item="29"/>
          <tpl hier="11" item="12"/>
        </tpls>
      </m>
      <m>
        <tpls c="6">
          <tpl fld="0" item="2"/>
          <tpl fld="1" item="68"/>
          <tpl hier="4" item="22"/>
          <tpl fld="4" item="0"/>
          <tpl hier="10" item="29"/>
          <tpl hier="11" item="12"/>
        </tpls>
      </m>
      <m>
        <tpls c="6">
          <tpl hier="2" item="16"/>
          <tpl fld="1" item="30"/>
          <tpl hier="4" item="22"/>
          <tpl fld="4" item="0"/>
          <tpl hier="10" item="29"/>
          <tpl hier="11" item="12"/>
        </tpls>
      </m>
      <m>
        <tpls c="6">
          <tpl fld="0" item="2"/>
          <tpl fld="1" item="149"/>
          <tpl hier="4" item="22"/>
          <tpl fld="4" item="0"/>
          <tpl hier="10" item="29"/>
          <tpl hier="11" item="12"/>
        </tpls>
      </m>
      <m>
        <tpls c="6">
          <tpl fld="0" item="2"/>
          <tpl fld="1" item="117"/>
          <tpl hier="4" item="22"/>
          <tpl fld="4" item="0"/>
          <tpl hier="10" item="29"/>
          <tpl hier="11" item="12"/>
        </tpls>
      </m>
      <m>
        <tpls c="6">
          <tpl hier="2" item="16"/>
          <tpl fld="1" item="157"/>
          <tpl hier="4" item="27"/>
          <tpl fld="4" item="0"/>
          <tpl hier="10" item="29"/>
          <tpl hier="11" item="12"/>
        </tpls>
      </m>
      <m>
        <tpls c="6">
          <tpl fld="0" item="2"/>
          <tpl fld="1" item="54"/>
          <tpl hier="4" item="27"/>
          <tpl fld="4" item="0"/>
          <tpl hier="10" item="29"/>
          <tpl hier="11" item="12"/>
        </tpls>
      </m>
      <m>
        <tpls c="6">
          <tpl fld="0" item="2"/>
          <tpl fld="1" item="53"/>
          <tpl hier="4" item="27"/>
          <tpl fld="4" item="0"/>
          <tpl hier="10" item="29"/>
          <tpl hier="11" item="12"/>
        </tpls>
      </m>
      <m>
        <tpls c="6">
          <tpl hier="2" item="16"/>
          <tpl fld="1" item="58"/>
          <tpl hier="4" item="27"/>
          <tpl fld="4" item="0"/>
          <tpl hier="10" item="29"/>
          <tpl hier="11" item="12"/>
        </tpls>
      </m>
      <m>
        <tpls c="6">
          <tpl hier="2" item="16"/>
          <tpl fld="1" item="94"/>
          <tpl hier="4" item="27"/>
          <tpl fld="4" item="0"/>
          <tpl hier="10" item="29"/>
          <tpl hier="11" item="12"/>
        </tpls>
      </m>
      <m>
        <tpls c="6">
          <tpl hier="2" item="16"/>
          <tpl fld="1" item="77"/>
          <tpl hier="4" item="27"/>
          <tpl fld="4" item="0"/>
          <tpl hier="10" item="29"/>
          <tpl hier="11" item="12"/>
        </tpls>
      </m>
      <m>
        <tpls c="6">
          <tpl hier="2" item="16"/>
          <tpl fld="1" item="163"/>
          <tpl hier="4" item="27"/>
          <tpl fld="4" item="0"/>
          <tpl hier="10" item="29"/>
          <tpl hier="11" item="12"/>
        </tpls>
      </m>
      <m>
        <tpls c="6">
          <tpl hier="2" item="16"/>
          <tpl fld="1" item="121"/>
          <tpl hier="4" item="27"/>
          <tpl fld="4" item="0"/>
          <tpl hier="10" item="29"/>
          <tpl hier="11" item="12"/>
        </tpls>
      </m>
      <m>
        <tpls c="6">
          <tpl hier="2" item="16"/>
          <tpl fld="1" item="144"/>
          <tpl hier="4" item="27"/>
          <tpl fld="4" item="0"/>
          <tpl hier="10" item="29"/>
          <tpl hier="11" item="12"/>
        </tpls>
      </m>
      <m>
        <tpls c="6">
          <tpl hier="2" item="16"/>
          <tpl fld="1" item="148"/>
          <tpl hier="4" item="27"/>
          <tpl fld="4" item="0"/>
          <tpl hier="10" item="29"/>
          <tpl hier="11" item="12"/>
        </tpls>
      </m>
      <m>
        <tpls c="6">
          <tpl hier="2" item="16"/>
          <tpl fld="1" item="34"/>
          <tpl hier="4" item="27"/>
          <tpl fld="4" item="0"/>
          <tpl hier="10" item="29"/>
          <tpl hier="11" item="12"/>
        </tpls>
      </m>
      <m>
        <tpls c="6">
          <tpl fld="0" item="2"/>
          <tpl fld="1" item="170"/>
          <tpl hier="4" item="27"/>
          <tpl fld="4" item="0"/>
          <tpl hier="10" item="29"/>
          <tpl hier="11" item="12"/>
        </tpls>
      </m>
      <m>
        <tpls c="6">
          <tpl hier="2" item="16"/>
          <tpl fld="1" item="72"/>
          <tpl hier="4" item="27"/>
          <tpl fld="4" item="0"/>
          <tpl hier="10" item="29"/>
          <tpl hier="11" item="12"/>
        </tpls>
      </m>
      <m>
        <tpls c="6">
          <tpl hier="2" item="16"/>
          <tpl fld="1" item="100"/>
          <tpl hier="4" item="27"/>
          <tpl fld="4" item="0"/>
          <tpl hier="10" item="29"/>
          <tpl hier="11" item="12"/>
        </tpls>
      </m>
      <m>
        <tpls c="6">
          <tpl fld="0" item="2"/>
          <tpl fld="1" item="105"/>
          <tpl hier="4" item="27"/>
          <tpl fld="4" item="0"/>
          <tpl hier="10" item="29"/>
          <tpl hier="11" item="12"/>
        </tpls>
      </m>
      <m>
        <tpls c="6">
          <tpl hier="2" item="16"/>
          <tpl fld="1" item="48"/>
          <tpl hier="4" item="27"/>
          <tpl fld="4" item="0"/>
          <tpl hier="10" item="29"/>
          <tpl hier="11" item="12"/>
        </tpls>
      </m>
      <m>
        <tpls c="6">
          <tpl fld="0" item="2"/>
          <tpl fld="1" item="124"/>
          <tpl hier="4" item="27"/>
          <tpl fld="4" item="0"/>
          <tpl hier="10" item="29"/>
          <tpl hier="11" item="12"/>
        </tpls>
      </m>
      <m>
        <tpls c="6">
          <tpl fld="0" item="2"/>
          <tpl fld="1" item="35"/>
          <tpl hier="4" item="27"/>
          <tpl fld="4" item="0"/>
          <tpl hier="10" item="29"/>
          <tpl hier="11" item="12"/>
        </tpls>
      </m>
      <m in="0">
        <tpls c="6">
          <tpl fld="0" item="2"/>
          <tpl fld="1" item="80"/>
          <tpl hier="4" item="27"/>
          <tpl fld="4" item="0"/>
          <tpl hier="10" item="29"/>
          <tpl hier="11" item="12"/>
        </tpls>
      </m>
      <m>
        <tpls c="6">
          <tpl hier="2" item="16"/>
          <tpl fld="1" item="8"/>
          <tpl hier="4" item="27"/>
          <tpl fld="4" item="0"/>
          <tpl hier="10" item="29"/>
          <tpl hier="11" item="12"/>
        </tpls>
      </m>
      <n v="4120.5177999999996" in="0">
        <tpls c="6">
          <tpl hier="2" item="16"/>
          <tpl fld="1" item="20"/>
          <tpl hier="4" item="27"/>
          <tpl fld="4" item="0"/>
          <tpl hier="10" item="29"/>
          <tpl hier="11" item="12"/>
        </tpls>
      </n>
      <m>
        <tpls c="6">
          <tpl hier="2" item="16"/>
          <tpl fld="1" item="81"/>
          <tpl hier="4" item="27"/>
          <tpl fld="4" item="0"/>
          <tpl hier="10" item="29"/>
          <tpl hier="11" item="12"/>
        </tpls>
      </m>
      <m>
        <tpls c="6">
          <tpl fld="0" item="2"/>
          <tpl fld="1" item="128"/>
          <tpl hier="4" item="27"/>
          <tpl fld="4" item="0"/>
          <tpl hier="10" item="29"/>
          <tpl hier="11" item="12"/>
        </tpls>
      </m>
      <m>
        <tpls c="6">
          <tpl fld="0" item="2"/>
          <tpl fld="1" item="71"/>
          <tpl hier="4" item="27"/>
          <tpl fld="4" item="0"/>
          <tpl hier="10" item="29"/>
          <tpl hier="11" item="12"/>
        </tpls>
      </m>
      <m>
        <tpls c="6">
          <tpl hier="2" item="16"/>
          <tpl fld="1" item="147"/>
          <tpl hier="4" item="27"/>
          <tpl fld="4" item="0"/>
          <tpl hier="10" item="29"/>
          <tpl hier="11" item="12"/>
        </tpls>
      </m>
      <m>
        <tpls c="6">
          <tpl hier="2" item="16"/>
          <tpl fld="1" item="126"/>
          <tpl hier="4" item="27"/>
          <tpl fld="4" item="0"/>
          <tpl hier="10" item="29"/>
          <tpl hier="11" item="12"/>
        </tpls>
      </m>
      <m>
        <tpls c="6">
          <tpl hier="2" item="16"/>
          <tpl fld="1" item="159"/>
          <tpl hier="4" item="27"/>
          <tpl fld="4" item="0"/>
          <tpl hier="10" item="29"/>
          <tpl hier="11" item="12"/>
        </tpls>
      </m>
      <m>
        <tpls c="6">
          <tpl fld="0" item="2"/>
          <tpl fld="1" item="151"/>
          <tpl hier="4" item="27"/>
          <tpl fld="4" item="0"/>
          <tpl hier="10" item="29"/>
          <tpl hier="11" item="12"/>
        </tpls>
      </m>
      <m>
        <tpls c="6">
          <tpl hier="2" item="16"/>
          <tpl fld="1" item="69"/>
          <tpl hier="4" item="27"/>
          <tpl fld="4" item="0"/>
          <tpl hier="10" item="29"/>
          <tpl hier="11" item="12"/>
        </tpls>
      </m>
      <m>
        <tpls c="6">
          <tpl hier="2" item="16"/>
          <tpl fld="1" item="27"/>
          <tpl hier="4" item="27"/>
          <tpl fld="4" item="0"/>
          <tpl hier="10" item="29"/>
          <tpl hier="11" item="12"/>
        </tpls>
      </m>
      <m>
        <tpls c="6">
          <tpl fld="0" item="2"/>
          <tpl fld="1" item="123"/>
          <tpl hier="4" item="27"/>
          <tpl fld="4" item="0"/>
          <tpl hier="10" item="29"/>
          <tpl hier="11" item="12"/>
        </tpls>
      </m>
      <m>
        <tpls c="6">
          <tpl hier="2" item="16"/>
          <tpl fld="1" item="47"/>
          <tpl hier="4" item="27"/>
          <tpl fld="4" item="0"/>
          <tpl hier="10" item="29"/>
          <tpl hier="11" item="12"/>
        </tpls>
      </m>
      <m>
        <tpls c="6">
          <tpl fld="0" item="2"/>
          <tpl fld="1" item="115"/>
          <tpl hier="4" item="27"/>
          <tpl fld="4" item="0"/>
          <tpl hier="10" item="29"/>
          <tpl hier="11" item="12"/>
        </tpls>
      </m>
      <m>
        <tpls c="6">
          <tpl hier="2" item="16"/>
          <tpl fld="1" item="129"/>
          <tpl hier="4" item="27"/>
          <tpl fld="4" item="0"/>
          <tpl hier="10" item="29"/>
          <tpl hier="11" item="12"/>
        </tpls>
      </m>
      <m>
        <tpls c="6">
          <tpl fld="0" item="2"/>
          <tpl fld="1" item="109"/>
          <tpl hier="4" item="27"/>
          <tpl fld="4" item="0"/>
          <tpl hier="10" item="29"/>
          <tpl hier="11" item="12"/>
        </tpls>
      </m>
      <m>
        <tpls c="6">
          <tpl fld="0" item="2"/>
          <tpl fld="1" item="59"/>
          <tpl hier="4" item="27"/>
          <tpl fld="4" item="0"/>
          <tpl hier="10" item="29"/>
          <tpl hier="11" item="12"/>
        </tpls>
      </m>
      <m>
        <tpls c="6">
          <tpl hier="2" item="16"/>
          <tpl fld="1" item="86"/>
          <tpl hier="4" item="27"/>
          <tpl fld="4" item="0"/>
          <tpl hier="10" item="29"/>
          <tpl hier="11" item="12"/>
        </tpls>
      </m>
      <m>
        <tpls c="6">
          <tpl fld="0" item="2"/>
          <tpl fld="1" item="125"/>
          <tpl hier="4" item="27"/>
          <tpl fld="4" item="0"/>
          <tpl hier="10" item="29"/>
          <tpl hier="11" item="12"/>
        </tpls>
      </m>
      <m>
        <tpls c="6">
          <tpl hier="2" item="16"/>
          <tpl fld="1" item="19"/>
          <tpl hier="4" item="27"/>
          <tpl fld="4" item="0"/>
          <tpl hier="10" item="29"/>
          <tpl hier="11" item="12"/>
        </tpls>
      </m>
      <m>
        <tpls c="6">
          <tpl hier="2" item="16"/>
          <tpl fld="1" item="102"/>
          <tpl hier="4" item="27"/>
          <tpl fld="4" item="0"/>
          <tpl hier="10" item="29"/>
          <tpl hier="11" item="12"/>
        </tpls>
      </m>
      <m>
        <tpls c="6">
          <tpl fld="0" item="2"/>
          <tpl fld="1" item="31"/>
          <tpl hier="4" item="27"/>
          <tpl fld="4" item="0"/>
          <tpl hier="10" item="29"/>
          <tpl hier="11" item="12"/>
        </tpls>
      </m>
      <m>
        <tpls c="6">
          <tpl fld="0" item="2"/>
          <tpl fld="1" item="116"/>
          <tpl hier="4" item="27"/>
          <tpl fld="4" item="0"/>
          <tpl hier="10" item="29"/>
          <tpl hier="11" item="12"/>
        </tpls>
      </m>
      <m>
        <tpls c="6">
          <tpl hier="2" item="16"/>
          <tpl fld="1" item="32"/>
          <tpl hier="4" item="27"/>
          <tpl fld="4" item="0"/>
          <tpl hier="10" item="29"/>
          <tpl hier="11" item="12"/>
        </tpls>
      </m>
      <m>
        <tpls c="6">
          <tpl hier="2" item="16"/>
          <tpl fld="1" item="162"/>
          <tpl hier="4" item="27"/>
          <tpl fld="4" item="0"/>
          <tpl hier="10" item="29"/>
          <tpl hier="11" item="12"/>
        </tpls>
      </m>
      <m>
        <tpls c="6">
          <tpl hier="2" item="16"/>
          <tpl fld="1" item="138"/>
          <tpl hier="4" item="27"/>
          <tpl fld="4" item="0"/>
          <tpl hier="10" item="29"/>
          <tpl hier="11" item="12"/>
        </tpls>
      </m>
      <m>
        <tpls c="6">
          <tpl hier="2" item="16"/>
          <tpl fld="1" item="51"/>
          <tpl hier="4" item="27"/>
          <tpl fld="4" item="0"/>
          <tpl hier="10" item="29"/>
          <tpl hier="11" item="12"/>
        </tpls>
      </m>
      <m>
        <tpls c="6">
          <tpl fld="0" item="2"/>
          <tpl fld="1" item="122"/>
          <tpl hier="4" item="27"/>
          <tpl fld="4" item="0"/>
          <tpl hier="10" item="29"/>
          <tpl hier="11" item="12"/>
        </tpls>
      </m>
      <m>
        <tpls c="6">
          <tpl fld="0" item="2"/>
          <tpl fld="1" item="50"/>
          <tpl hier="4" item="27"/>
          <tpl fld="4" item="0"/>
          <tpl hier="10" item="29"/>
          <tpl hier="11" item="12"/>
        </tpls>
      </m>
      <m>
        <tpls c="6">
          <tpl fld="0" item="2"/>
          <tpl fld="1" item="21"/>
          <tpl hier="4" item="27"/>
          <tpl fld="4" item="0"/>
          <tpl hier="10" item="29"/>
          <tpl hier="11" item="12"/>
        </tpls>
      </m>
      <m>
        <tpls c="6">
          <tpl hier="2" item="16"/>
          <tpl fld="1" item="155"/>
          <tpl hier="4" item="27"/>
          <tpl fld="4" item="0"/>
          <tpl hier="10" item="29"/>
          <tpl hier="11" item="12"/>
        </tpls>
      </m>
      <m>
        <tpls c="6">
          <tpl fld="0" item="2"/>
          <tpl fld="1" item="139"/>
          <tpl hier="4" item="27"/>
          <tpl fld="4" item="0"/>
          <tpl hier="10" item="29"/>
          <tpl hier="11" item="12"/>
        </tpls>
      </m>
      <m>
        <tpls c="6">
          <tpl hier="2" item="16"/>
          <tpl fld="1" item="95"/>
          <tpl hier="4" item="27"/>
          <tpl fld="4" item="0"/>
          <tpl hier="10" item="29"/>
          <tpl hier="11" item="12"/>
        </tpls>
      </m>
      <m in="0">
        <tpls c="6">
          <tpl hier="2" item="16"/>
          <tpl fld="1" item="25"/>
          <tpl hier="4" item="27"/>
          <tpl fld="4" item="0"/>
          <tpl hier="10" item="29"/>
          <tpl hier="11" item="12"/>
        </tpls>
      </m>
      <m>
        <tpls c="6">
          <tpl fld="0" item="2"/>
          <tpl fld="1" item="160"/>
          <tpl hier="4" item="27"/>
          <tpl fld="4" item="0"/>
          <tpl hier="10" item="29"/>
          <tpl hier="11" item="12"/>
        </tpls>
      </m>
      <m>
        <tpls c="6">
          <tpl hier="2" item="16"/>
          <tpl fld="1" item="104"/>
          <tpl hier="4" item="27"/>
          <tpl fld="4" item="0"/>
          <tpl hier="10" item="29"/>
          <tpl hier="11" item="12"/>
        </tpls>
      </m>
      <m>
        <tpls c="6">
          <tpl fld="0" item="2"/>
          <tpl fld="1" item="172"/>
          <tpl hier="4" item="27"/>
          <tpl fld="4" item="0"/>
          <tpl hier="10" item="29"/>
          <tpl hier="11" item="12"/>
        </tpls>
      </m>
      <m>
        <tpls c="6">
          <tpl fld="0" item="2"/>
          <tpl fld="1" item="66"/>
          <tpl hier="4" item="27"/>
          <tpl fld="4" item="0"/>
          <tpl hier="10" item="29"/>
          <tpl hier="11" item="12"/>
        </tpls>
      </m>
      <m>
        <tpls c="6">
          <tpl fld="0" item="2"/>
          <tpl fld="1" item="56"/>
          <tpl hier="4" item="27"/>
          <tpl fld="4" item="0"/>
          <tpl hier="10" item="29"/>
          <tpl hier="11" item="12"/>
        </tpls>
      </m>
      <m>
        <tpls c="6">
          <tpl hier="2" item="16"/>
          <tpl fld="1" item="85"/>
          <tpl hier="4" item="27"/>
          <tpl fld="4" item="0"/>
          <tpl hier="10" item="29"/>
          <tpl hier="11" item="12"/>
        </tpls>
      </m>
      <m in="0">
        <tpls c="6">
          <tpl fld="0" item="2"/>
          <tpl fld="1" item="90"/>
          <tpl hier="4" item="27"/>
          <tpl fld="4" item="0"/>
          <tpl hier="10" item="29"/>
          <tpl hier="11" item="12"/>
        </tpls>
      </m>
      <m>
        <tpls c="6">
          <tpl fld="0" item="2"/>
          <tpl fld="1" item="1"/>
          <tpl hier="4" item="27"/>
          <tpl fld="4" item="0"/>
          <tpl hier="10" item="29"/>
          <tpl hier="11" item="12"/>
        </tpls>
      </m>
      <m>
        <tpls c="6">
          <tpl fld="0" item="2"/>
          <tpl fld="1" item="22"/>
          <tpl hier="4" item="27"/>
          <tpl fld="4" item="0"/>
          <tpl hier="10" item="29"/>
          <tpl hier="11" item="12"/>
        </tpls>
      </m>
      <m>
        <tpls c="6">
          <tpl hier="2" item="16"/>
          <tpl fld="1" item="156"/>
          <tpl hier="4" item="27"/>
          <tpl fld="4" item="0"/>
          <tpl hier="10" item="29"/>
          <tpl hier="11" item="12"/>
        </tpls>
      </m>
      <m>
        <tpls c="6">
          <tpl hier="2" item="16"/>
          <tpl fld="1" item="161"/>
          <tpl hier="4" item="27"/>
          <tpl fld="4" item="0"/>
          <tpl hier="10" item="29"/>
          <tpl hier="11" item="12"/>
        </tpls>
      </m>
      <m>
        <tpls c="6">
          <tpl hier="2" item="16"/>
          <tpl fld="1" item="118"/>
          <tpl hier="4" item="27"/>
          <tpl fld="4" item="0"/>
          <tpl hier="10" item="29"/>
          <tpl hier="11" item="12"/>
        </tpls>
      </m>
      <m>
        <tpls c="6">
          <tpl hier="2" item="16"/>
          <tpl fld="1" item="79"/>
          <tpl hier="4" item="27"/>
          <tpl fld="4" item="0"/>
          <tpl hier="10" item="29"/>
          <tpl hier="11" item="12"/>
        </tpls>
      </m>
      <m>
        <tpls c="6">
          <tpl hier="2" item="16"/>
          <tpl fld="1" item="44"/>
          <tpl hier="4" item="27"/>
          <tpl fld="4" item="0"/>
          <tpl hier="10" item="29"/>
          <tpl hier="11" item="12"/>
        </tpls>
      </m>
      <m>
        <tpls c="6">
          <tpl fld="0" item="2"/>
          <tpl fld="1" item="113"/>
          <tpl hier="4" item="27"/>
          <tpl fld="4" item="0"/>
          <tpl hier="10" item="29"/>
          <tpl hier="11" item="12"/>
        </tpls>
      </m>
      <m>
        <tpls c="6">
          <tpl hier="2" item="16"/>
          <tpl fld="1" item="46"/>
          <tpl hier="4" item="27"/>
          <tpl fld="4" item="0"/>
          <tpl hier="10" item="29"/>
          <tpl hier="11" item="12"/>
        </tpls>
      </m>
      <m>
        <tpls c="6">
          <tpl hier="2" item="16"/>
          <tpl fld="1" item="132"/>
          <tpl hier="4" item="27"/>
          <tpl fld="4" item="0"/>
          <tpl hier="10" item="29"/>
          <tpl hier="11" item="12"/>
        </tpls>
      </m>
      <m>
        <tpls c="6">
          <tpl fld="0" item="2"/>
          <tpl fld="1" item="137"/>
          <tpl hier="4" item="27"/>
          <tpl fld="4" item="0"/>
          <tpl hier="10" item="29"/>
          <tpl hier="11" item="12"/>
        </tpls>
      </m>
      <m>
        <tpls c="6">
          <tpl fld="0" item="2"/>
          <tpl fld="1" item="29"/>
          <tpl hier="4" item="27"/>
          <tpl fld="4" item="0"/>
          <tpl hier="10" item="29"/>
          <tpl hier="11" item="12"/>
        </tpls>
      </m>
      <m>
        <tpls c="6">
          <tpl fld="0" item="2"/>
          <tpl fld="1" item="40"/>
          <tpl hier="4" item="27"/>
          <tpl fld="4" item="0"/>
          <tpl hier="10" item="29"/>
          <tpl hier="11" item="12"/>
        </tpls>
      </m>
      <m>
        <tpls c="6">
          <tpl fld="0" item="2"/>
          <tpl fld="1" item="28"/>
          <tpl hier="4" item="27"/>
          <tpl fld="4" item="0"/>
          <tpl hier="10" item="29"/>
          <tpl hier="11" item="12"/>
        </tpls>
      </m>
      <m>
        <tpls c="6">
          <tpl hier="2" item="16"/>
          <tpl fld="1" item="33"/>
          <tpl hier="4" item="27"/>
          <tpl fld="4" item="0"/>
          <tpl hier="10" item="29"/>
          <tpl hier="11" item="12"/>
        </tpls>
      </m>
      <n v="3374.99" in="0">
        <tpls c="6">
          <tpl fld="0" item="2"/>
          <tpl fld="1" item="136"/>
          <tpl hier="4" item="27"/>
          <tpl fld="4" item="0"/>
          <tpl hier="10" item="29"/>
          <tpl hier="11" item="12"/>
        </tpls>
      </n>
      <m>
        <tpls c="6">
          <tpl fld="0" item="2"/>
          <tpl fld="1" item="133"/>
          <tpl hier="4" item="27"/>
          <tpl fld="4" item="0"/>
          <tpl hier="10" item="29"/>
          <tpl hier="11" item="12"/>
        </tpls>
      </m>
      <m>
        <tpls c="6">
          <tpl fld="0" item="2"/>
          <tpl fld="1" item="91"/>
          <tpl hier="4" item="27"/>
          <tpl fld="4" item="0"/>
          <tpl hier="10" item="29"/>
          <tpl hier="11" item="12"/>
        </tpls>
      </m>
      <m in="0">
        <tpls c="6">
          <tpl fld="0" item="2"/>
          <tpl fld="1" item="24"/>
          <tpl hier="4" item="27"/>
          <tpl fld="4" item="0"/>
          <tpl hier="10" item="29"/>
          <tpl hier="11" item="12"/>
        </tpls>
      </m>
      <m>
        <tpls c="6">
          <tpl hier="2" item="16"/>
          <tpl fld="1" item="111"/>
          <tpl hier="4" item="27"/>
          <tpl fld="4" item="0"/>
          <tpl hier="10" item="29"/>
          <tpl hier="11" item="12"/>
        </tpls>
      </m>
      <m>
        <tpls c="6">
          <tpl fld="0" item="2"/>
          <tpl fld="1" item="4"/>
          <tpl hier="4" item="27"/>
          <tpl fld="4" item="0"/>
          <tpl hier="10" item="29"/>
          <tpl hier="11" item="12"/>
        </tpls>
      </m>
      <m>
        <tpls c="6">
          <tpl fld="0" item="2"/>
          <tpl fld="1" item="171"/>
          <tpl hier="4" item="27"/>
          <tpl fld="4" item="0"/>
          <tpl hier="10" item="29"/>
          <tpl hier="11" item="12"/>
        </tpls>
      </m>
      <n v="6191.9374000000007" in="0">
        <tpls c="6">
          <tpl hier="2" item="16"/>
          <tpl fld="1" item="82"/>
          <tpl hier="4" item="27"/>
          <tpl fld="4" item="0"/>
          <tpl hier="10" item="29"/>
          <tpl hier="11" item="12"/>
        </tpls>
      </n>
      <m>
        <tpls c="6">
          <tpl fld="0" item="2"/>
          <tpl fld="1" item="153"/>
          <tpl hier="4" item="27"/>
          <tpl fld="4" item="0"/>
          <tpl hier="10" item="29"/>
          <tpl hier="11" item="12"/>
        </tpls>
      </m>
      <m>
        <tpls c="6">
          <tpl hier="2" item="16"/>
          <tpl fld="1" item="55"/>
          <tpl hier="4" item="27"/>
          <tpl fld="4" item="0"/>
          <tpl hier="10" item="29"/>
          <tpl hier="11" item="12"/>
        </tpls>
      </m>
      <m>
        <tpls c="6">
          <tpl fld="0" item="2"/>
          <tpl fld="1" item="67"/>
          <tpl hier="4" item="27"/>
          <tpl fld="4" item="0"/>
          <tpl hier="10" item="29"/>
          <tpl hier="11" item="12"/>
        </tpls>
      </m>
      <m>
        <tpls c="6">
          <tpl fld="0" item="2"/>
          <tpl fld="1" item="167"/>
          <tpl hier="4" item="27"/>
          <tpl fld="4" item="0"/>
          <tpl hier="10" item="29"/>
          <tpl hier="11" item="12"/>
        </tpls>
      </m>
      <m>
        <tpls c="6">
          <tpl hier="2" item="16"/>
          <tpl fld="1" item="61"/>
          <tpl hier="4" item="27"/>
          <tpl fld="4" item="0"/>
          <tpl hier="10" item="29"/>
          <tpl hier="11" item="12"/>
        </tpls>
      </m>
      <m>
        <tpls c="6">
          <tpl fld="0" item="2"/>
          <tpl fld="1" item="158"/>
          <tpl hier="4" item="27"/>
          <tpl fld="4" item="0"/>
          <tpl hier="10" item="29"/>
          <tpl hier="11" item="12"/>
        </tpls>
      </m>
      <m in="0">
        <tpls c="6">
          <tpl fld="0" item="2"/>
          <tpl fld="1" item="87"/>
          <tpl hier="4" item="27"/>
          <tpl fld="4" item="0"/>
          <tpl hier="10" item="29"/>
          <tpl hier="11" item="12"/>
        </tpls>
      </m>
      <m>
        <tpls c="6">
          <tpl fld="0" item="2"/>
          <tpl fld="1" item="5"/>
          <tpl hier="4" item="27"/>
          <tpl fld="4" item="0"/>
          <tpl hier="10" item="29"/>
          <tpl hier="11" item="12"/>
        </tpls>
      </m>
      <n v="3399.99" in="0">
        <tpls c="6">
          <tpl fld="0" item="2"/>
          <tpl fld="1" item="134"/>
          <tpl hier="4" item="27"/>
          <tpl fld="4" item="0"/>
          <tpl hier="10" item="29"/>
          <tpl hier="11" item="12"/>
        </tpls>
      </n>
      <m>
        <tpls c="6">
          <tpl hier="2" item="16"/>
          <tpl fld="1" item="152"/>
          <tpl hier="4" item="27"/>
          <tpl fld="4" item="0"/>
          <tpl hier="10" item="29"/>
          <tpl hier="11" item="12"/>
        </tpls>
      </m>
      <m>
        <tpls c="6">
          <tpl hier="2" item="16"/>
          <tpl fld="1" item="143"/>
          <tpl hier="4" item="27"/>
          <tpl fld="4" item="0"/>
          <tpl hier="10" item="29"/>
          <tpl hier="11" item="12"/>
        </tpls>
      </m>
      <m>
        <tpls c="6">
          <tpl hier="2" item="16"/>
          <tpl fld="1" item="26"/>
          <tpl hier="4" item="27"/>
          <tpl fld="4" item="0"/>
          <tpl hier="10" item="29"/>
          <tpl hier="11" item="12"/>
        </tpls>
      </m>
      <m>
        <tpls c="6">
          <tpl hier="2" item="16"/>
          <tpl fld="1" item="16"/>
          <tpl hier="4" item="27"/>
          <tpl fld="4" item="0"/>
          <tpl hier="10" item="29"/>
          <tpl hier="11" item="12"/>
        </tpls>
      </m>
      <m>
        <tpls c="6">
          <tpl fld="0" item="2"/>
          <tpl fld="1" item="106"/>
          <tpl hier="4" item="27"/>
          <tpl fld="4" item="0"/>
          <tpl hier="10" item="29"/>
          <tpl hier="11" item="12"/>
        </tpls>
      </m>
      <m>
        <tpls c="6">
          <tpl fld="0" item="2"/>
          <tpl fld="1" item="7"/>
          <tpl hier="4" item="27"/>
          <tpl fld="4" item="0"/>
          <tpl hier="10" item="29"/>
          <tpl hier="11" item="12"/>
        </tpls>
      </m>
      <m>
        <tpls c="6">
          <tpl hier="2" item="16"/>
          <tpl fld="1" item="6"/>
          <tpl hier="4" item="27"/>
          <tpl fld="4" item="0"/>
          <tpl hier="10" item="29"/>
          <tpl hier="11" item="12"/>
        </tpls>
      </m>
      <m>
        <tpls c="6">
          <tpl hier="2" item="16"/>
          <tpl fld="1" item="160"/>
          <tpl hier="4" item="27"/>
          <tpl fld="4" item="0"/>
          <tpl hier="10" item="29"/>
          <tpl hier="11" item="12"/>
        </tpls>
      </m>
      <m>
        <tpls c="6">
          <tpl fld="0" item="2"/>
          <tpl fld="1" item="104"/>
          <tpl hier="4" item="27"/>
          <tpl fld="4" item="0"/>
          <tpl hier="10" item="29"/>
          <tpl hier="11" item="12"/>
        </tpls>
      </m>
      <m>
        <tpls c="6">
          <tpl hier="2" item="16"/>
          <tpl fld="1" item="172"/>
          <tpl hier="4" item="27"/>
          <tpl fld="4" item="0"/>
          <tpl hier="10" item="29"/>
          <tpl hier="11" item="12"/>
        </tpls>
      </m>
      <m>
        <tpls c="6">
          <tpl hier="2" item="16"/>
          <tpl fld="1" item="66"/>
          <tpl hier="4" item="27"/>
          <tpl fld="4" item="0"/>
          <tpl hier="10" item="29"/>
          <tpl hier="11" item="12"/>
        </tpls>
      </m>
      <m>
        <tpls c="6">
          <tpl hier="2" item="16"/>
          <tpl fld="1" item="56"/>
          <tpl hier="4" item="27"/>
          <tpl fld="4" item="0"/>
          <tpl hier="10" item="29"/>
          <tpl hier="11" item="12"/>
        </tpls>
      </m>
      <m>
        <tpls c="6">
          <tpl fld="0" item="2"/>
          <tpl fld="1" item="85"/>
          <tpl hier="4" item="27"/>
          <tpl fld="4" item="0"/>
          <tpl hier="10" item="29"/>
          <tpl hier="11" item="12"/>
        </tpls>
      </m>
      <n v="6169.616" in="0">
        <tpls c="6">
          <tpl hier="2" item="16"/>
          <tpl fld="1" item="90"/>
          <tpl hier="4" item="27"/>
          <tpl fld="4" item="0"/>
          <tpl hier="10" item="29"/>
          <tpl hier="11" item="12"/>
        </tpls>
      </n>
      <m>
        <tpls c="6">
          <tpl hier="2" item="16"/>
          <tpl fld="1" item="1"/>
          <tpl hier="4" item="27"/>
          <tpl fld="4" item="0"/>
          <tpl hier="10" item="29"/>
          <tpl hier="11" item="12"/>
        </tpls>
      </m>
      <m>
        <tpls c="6">
          <tpl hier="2" item="16"/>
          <tpl fld="1" item="22"/>
          <tpl hier="4" item="27"/>
          <tpl fld="4" item="0"/>
          <tpl hier="10" item="29"/>
          <tpl hier="11" item="12"/>
        </tpls>
      </m>
      <m>
        <tpls c="6">
          <tpl fld="0" item="2"/>
          <tpl fld="1" item="156"/>
          <tpl hier="4" item="27"/>
          <tpl fld="4" item="0"/>
          <tpl hier="10" item="29"/>
          <tpl hier="11" item="12"/>
        </tpls>
      </m>
      <m>
        <tpls c="6">
          <tpl fld="0" item="2"/>
          <tpl fld="1" item="161"/>
          <tpl hier="4" item="27"/>
          <tpl fld="4" item="0"/>
          <tpl hier="10" item="29"/>
          <tpl hier="11" item="12"/>
        </tpls>
      </m>
      <m>
        <tpls c="6">
          <tpl fld="0" item="2"/>
          <tpl fld="1" item="118"/>
          <tpl hier="4" item="27"/>
          <tpl fld="4" item="0"/>
          <tpl hier="10" item="29"/>
          <tpl hier="11" item="12"/>
        </tpls>
      </m>
      <m>
        <tpls c="6">
          <tpl fld="0" item="2"/>
          <tpl fld="1" item="79"/>
          <tpl hier="4" item="27"/>
          <tpl fld="4" item="0"/>
          <tpl hier="10" item="29"/>
          <tpl hier="11" item="12"/>
        </tpls>
      </m>
      <m>
        <tpls c="6">
          <tpl fld="0" item="2"/>
          <tpl fld="1" item="44"/>
          <tpl hier="4" item="27"/>
          <tpl fld="4" item="0"/>
          <tpl hier="10" item="29"/>
          <tpl hier="11" item="12"/>
        </tpls>
      </m>
      <m>
        <tpls c="6">
          <tpl hier="2" item="16"/>
          <tpl fld="1" item="113"/>
          <tpl hier="4" item="27"/>
          <tpl fld="4" item="0"/>
          <tpl hier="10" item="29"/>
          <tpl hier="11" item="12"/>
        </tpls>
      </m>
      <m>
        <tpls c="6">
          <tpl fld="0" item="2"/>
          <tpl fld="1" item="46"/>
          <tpl hier="4" item="27"/>
          <tpl fld="4" item="0"/>
          <tpl hier="10" item="29"/>
          <tpl hier="11" item="12"/>
        </tpls>
      </m>
      <m>
        <tpls c="6">
          <tpl fld="0" item="2"/>
          <tpl fld="1" item="132"/>
          <tpl hier="4" item="27"/>
          <tpl fld="4" item="0"/>
          <tpl hier="10" item="29"/>
          <tpl hier="11" item="12"/>
        </tpls>
      </m>
      <m>
        <tpls c="6">
          <tpl hier="2" item="16"/>
          <tpl fld="1" item="137"/>
          <tpl hier="4" item="27"/>
          <tpl fld="4" item="0"/>
          <tpl hier="10" item="29"/>
          <tpl hier="11" item="12"/>
        </tpls>
      </m>
      <m>
        <tpls c="6">
          <tpl hier="2" item="16"/>
          <tpl fld="1" item="29"/>
          <tpl hier="4" item="27"/>
          <tpl fld="4" item="0"/>
          <tpl hier="10" item="29"/>
          <tpl hier="11" item="12"/>
        </tpls>
      </m>
      <m>
        <tpls c="6">
          <tpl hier="2" item="16"/>
          <tpl fld="1" item="40"/>
          <tpl hier="4" item="27"/>
          <tpl fld="4" item="0"/>
          <tpl hier="10" item="29"/>
          <tpl hier="11" item="12"/>
        </tpls>
      </m>
      <m>
        <tpls c="6">
          <tpl hier="2" item="16"/>
          <tpl fld="1" item="28"/>
          <tpl hier="4" item="27"/>
          <tpl fld="4" item="0"/>
          <tpl hier="10" item="29"/>
          <tpl hier="11" item="12"/>
        </tpls>
      </m>
      <m>
        <tpls c="6">
          <tpl fld="0" item="2"/>
          <tpl fld="1" item="33"/>
          <tpl hier="4" item="27"/>
          <tpl fld="4" item="0"/>
          <tpl hier="10" item="29"/>
          <tpl hier="11" item="12"/>
        </tpls>
      </m>
      <m in="0">
        <tpls c="6">
          <tpl hier="2" item="16"/>
          <tpl fld="1" item="136"/>
          <tpl hier="4" item="27"/>
          <tpl fld="4" item="0"/>
          <tpl hier="10" item="29"/>
          <tpl hier="11" item="12"/>
        </tpls>
      </m>
      <m>
        <tpls c="6">
          <tpl hier="2" item="16"/>
          <tpl fld="1" item="133"/>
          <tpl hier="4" item="27"/>
          <tpl fld="4" item="0"/>
          <tpl hier="10" item="29"/>
          <tpl hier="11" item="12"/>
        </tpls>
      </m>
      <m>
        <tpls c="6">
          <tpl hier="2" item="16"/>
          <tpl fld="1" item="91"/>
          <tpl hier="4" item="27"/>
          <tpl fld="4" item="0"/>
          <tpl hier="10" item="29"/>
          <tpl hier="11" item="12"/>
        </tpls>
      </m>
      <n v="4098.1963999999998" in="0">
        <tpls c="6">
          <tpl hier="2" item="16"/>
          <tpl fld="1" item="24"/>
          <tpl hier="4" item="27"/>
          <tpl fld="4" item="0"/>
          <tpl hier="10" item="29"/>
          <tpl hier="11" item="12"/>
        </tpls>
      </n>
      <m>
        <tpls c="6">
          <tpl fld="0" item="2"/>
          <tpl fld="1" item="111"/>
          <tpl hier="4" item="27"/>
          <tpl fld="4" item="0"/>
          <tpl hier="10" item="29"/>
          <tpl hier="11" item="12"/>
        </tpls>
      </m>
      <m>
        <tpls c="6">
          <tpl hier="2" item="16"/>
          <tpl fld="1" item="4"/>
          <tpl hier="4" item="27"/>
          <tpl fld="4" item="0"/>
          <tpl hier="10" item="29"/>
          <tpl hier="11" item="12"/>
        </tpls>
      </m>
      <m>
        <tpls c="6">
          <tpl hier="2" item="16"/>
          <tpl fld="1" item="171"/>
          <tpl hier="4" item="27"/>
          <tpl fld="4" item="0"/>
          <tpl hier="10" item="29"/>
          <tpl hier="11" item="12"/>
        </tpls>
      </m>
      <m in="0">
        <tpls c="6">
          <tpl fld="0" item="2"/>
          <tpl fld="1" item="82"/>
          <tpl hier="4" item="27"/>
          <tpl fld="4" item="0"/>
          <tpl hier="10" item="29"/>
          <tpl hier="11" item="12"/>
        </tpls>
      </m>
      <m>
        <tpls c="6">
          <tpl hier="2" item="16"/>
          <tpl fld="1" item="153"/>
          <tpl hier="4" item="27"/>
          <tpl fld="4" item="0"/>
          <tpl hier="10" item="29"/>
          <tpl hier="11" item="12"/>
        </tpls>
      </m>
      <m>
        <tpls c="6">
          <tpl fld="0" item="2"/>
          <tpl fld="1" item="55"/>
          <tpl hier="4" item="27"/>
          <tpl fld="4" item="0"/>
          <tpl hier="10" item="29"/>
          <tpl hier="11" item="12"/>
        </tpls>
      </m>
      <m>
        <tpls c="6">
          <tpl hier="2" item="16"/>
          <tpl fld="1" item="67"/>
          <tpl hier="4" item="27"/>
          <tpl fld="4" item="0"/>
          <tpl hier="10" item="29"/>
          <tpl hier="11" item="12"/>
        </tpls>
      </m>
      <m>
        <tpls c="6">
          <tpl hier="2" item="16"/>
          <tpl fld="1" item="167"/>
          <tpl hier="4" item="27"/>
          <tpl fld="4" item="0"/>
          <tpl hier="10" item="29"/>
          <tpl hier="11" item="12"/>
        </tpls>
      </m>
      <m>
        <tpls c="6">
          <tpl fld="0" item="2"/>
          <tpl fld="1" item="61"/>
          <tpl hier="4" item="27"/>
          <tpl fld="4" item="0"/>
          <tpl hier="10" item="29"/>
          <tpl hier="11" item="12"/>
        </tpls>
      </m>
      <m>
        <tpls c="6">
          <tpl hier="2" item="16"/>
          <tpl fld="1" item="158"/>
          <tpl hier="4" item="27"/>
          <tpl fld="4" item="0"/>
          <tpl hier="10" item="29"/>
          <tpl hier="11" item="12"/>
        </tpls>
      </m>
      <n v="6147.2945999999993" in="0">
        <tpls c="6">
          <tpl hier="2" item="16"/>
          <tpl fld="1" item="87"/>
          <tpl hier="4" item="27"/>
          <tpl fld="4" item="0"/>
          <tpl hier="10" item="29"/>
          <tpl hier="11" item="12"/>
        </tpls>
      </n>
      <m>
        <tpls c="6">
          <tpl hier="2" item="16"/>
          <tpl fld="1" item="5"/>
          <tpl hier="4" item="27"/>
          <tpl fld="4" item="0"/>
          <tpl hier="10" item="29"/>
          <tpl hier="11" item="12"/>
        </tpls>
      </m>
      <m>
        <tpls c="6">
          <tpl fld="0" item="2"/>
          <tpl fld="1" item="138"/>
          <tpl hier="4" item="27"/>
          <tpl fld="4" item="0"/>
          <tpl hier="10" item="29"/>
          <tpl hier="11" item="12"/>
        </tpls>
      </m>
      <n v="8442.284599999999" in="0">
        <tpls c="6">
          <tpl hier="2" item="16"/>
          <tpl fld="1" item="134"/>
          <tpl hier="4" item="27"/>
          <tpl fld="4" item="0"/>
          <tpl hier="10" item="29"/>
          <tpl hier="11" item="12"/>
        </tpls>
      </n>
      <m>
        <tpls c="6">
          <tpl hier="2" item="16"/>
          <tpl fld="1" item="165"/>
          <tpl hier="4" item="27"/>
          <tpl fld="4" item="0"/>
          <tpl hier="10" item="29"/>
          <tpl hier="11" item="12"/>
        </tpls>
      </m>
      <m>
        <tpls c="6">
          <tpl fld="0" item="2"/>
          <tpl fld="1" item="51"/>
          <tpl hier="4" item="27"/>
          <tpl fld="4" item="0"/>
          <tpl hier="10" item="29"/>
          <tpl hier="11" item="12"/>
        </tpls>
      </m>
      <m>
        <tpls c="6">
          <tpl fld="0" item="2"/>
          <tpl fld="1" item="152"/>
          <tpl hier="4" item="27"/>
          <tpl fld="4" item="0"/>
          <tpl hier="10" item="29"/>
          <tpl hier="11" item="12"/>
        </tpls>
      </m>
      <m>
        <tpls c="6">
          <tpl hier="2" item="16"/>
          <tpl fld="1" item="122"/>
          <tpl hier="4" item="27"/>
          <tpl fld="4" item="0"/>
          <tpl hier="10" item="29"/>
          <tpl hier="11" item="12"/>
        </tpls>
      </m>
      <m>
        <tpls c="6">
          <tpl hier="2" item="16"/>
          <tpl fld="1" item="18"/>
          <tpl hier="4" item="27"/>
          <tpl fld="4" item="0"/>
          <tpl hier="10" item="29"/>
          <tpl hier="11" item="12"/>
        </tpls>
      </m>
      <m>
        <tpls c="6">
          <tpl fld="0" item="2"/>
          <tpl fld="1" item="3"/>
          <tpl hier="4" item="27"/>
          <tpl fld="4" item="0"/>
          <tpl hier="10" item="29"/>
          <tpl hier="11" item="12"/>
        </tpls>
      </m>
      <n v="6169.616" in="0">
        <tpls c="6">
          <tpl hier="2" item="16"/>
          <tpl fld="1" item="74"/>
          <tpl hier="4" item="27"/>
          <tpl fld="4" item="0"/>
          <tpl hier="10" item="29"/>
          <tpl hier="11" item="12"/>
        </tpls>
      </n>
      <n v="2071.4196000000002" in="0">
        <tpls c="6">
          <tpl hier="2" item="16"/>
          <tpl fld="1" item="154"/>
          <tpl hier="4" item="27"/>
          <tpl fld="4" item="0"/>
          <tpl hier="10" item="29"/>
          <tpl hier="11" item="12"/>
        </tpls>
      </n>
      <m>
        <tpls c="6">
          <tpl hier="2" item="16"/>
          <tpl fld="1" item="2"/>
          <tpl hier="4" item="27"/>
          <tpl fld="4" item="0"/>
          <tpl hier="10" item="29"/>
          <tpl hier="11" item="12"/>
        </tpls>
      </m>
      <m>
        <tpls c="6">
          <tpl fld="0" item="2"/>
          <tpl fld="1" item="15"/>
          <tpl hier="4" item="27"/>
          <tpl fld="4" item="0"/>
          <tpl hier="10" item="29"/>
          <tpl hier="11" item="12"/>
        </tpls>
      </m>
      <m>
        <tpls c="6">
          <tpl hier="2" item="16"/>
          <tpl fld="1" item="127"/>
          <tpl hier="4" item="27"/>
          <tpl fld="4" item="0"/>
          <tpl hier="10" item="29"/>
          <tpl hier="11" item="12"/>
        </tpls>
      </m>
      <m>
        <tpls c="6">
          <tpl fld="0" item="2"/>
          <tpl fld="1" item="42"/>
          <tpl hier="4" item="27"/>
          <tpl fld="4" item="0"/>
          <tpl hier="10" item="29"/>
          <tpl hier="11" item="12"/>
        </tpls>
      </m>
      <m>
        <tpls c="6">
          <tpl hier="2" item="16"/>
          <tpl fld="1" item="96"/>
          <tpl hier="4" item="27"/>
          <tpl fld="4" item="0"/>
          <tpl hier="10" item="29"/>
          <tpl hier="11" item="12"/>
        </tpls>
      </m>
      <m>
        <tpls c="6">
          <tpl fld="0" item="2"/>
          <tpl fld="1" item="141"/>
          <tpl hier="4" item="27"/>
          <tpl fld="4" item="0"/>
          <tpl hier="10" item="29"/>
          <tpl hier="11" item="12"/>
        </tpls>
      </m>
      <n v="2071.4196000000002" in="0">
        <tpls c="6">
          <tpl hier="2" item="16"/>
          <tpl fld="1" item="52"/>
          <tpl hier="4" item="27"/>
          <tpl fld="4" item="0"/>
          <tpl hier="10" item="29"/>
          <tpl hier="11" item="12"/>
        </tpls>
      </n>
      <m>
        <tpls c="6">
          <tpl hier="2" item="16"/>
          <tpl fld="1" item="10"/>
          <tpl hier="4" item="27"/>
          <tpl fld="4" item="0"/>
          <tpl hier="10" item="29"/>
          <tpl hier="11" item="12"/>
        </tpls>
      </m>
      <m>
        <tpls c="6">
          <tpl hier="2" item="16"/>
          <tpl fld="1" item="88"/>
          <tpl hier="4" item="27"/>
          <tpl fld="4" item="0"/>
          <tpl hier="10" item="29"/>
          <tpl hier="11" item="12"/>
        </tpls>
      </m>
      <m>
        <tpls c="6">
          <tpl fld="0" item="2"/>
          <tpl fld="1" item="37"/>
          <tpl hier="4" item="27"/>
          <tpl fld="4" item="0"/>
          <tpl hier="10" item="29"/>
          <tpl hier="11" item="12"/>
        </tpls>
      </m>
      <m>
        <tpls c="6">
          <tpl hier="2" item="16"/>
          <tpl fld="1" item="98"/>
          <tpl hier="4" item="27"/>
          <tpl fld="4" item="0"/>
          <tpl hier="10" item="29"/>
          <tpl hier="11" item="12"/>
        </tpls>
      </m>
      <m>
        <tpls c="6">
          <tpl fld="0" item="2"/>
          <tpl fld="1" item="76"/>
          <tpl hier="4" item="27"/>
          <tpl fld="4" item="0"/>
          <tpl hier="10" item="29"/>
          <tpl hier="11" item="12"/>
        </tpls>
      </m>
      <m>
        <tpls c="6">
          <tpl hier="2" item="16"/>
          <tpl fld="1" item="142"/>
          <tpl hier="4" item="27"/>
          <tpl fld="4" item="0"/>
          <tpl hier="10" item="29"/>
          <tpl hier="11" item="12"/>
        </tpls>
      </m>
      <m>
        <tpls c="6">
          <tpl hier="2" item="16"/>
          <tpl fld="1" item="164"/>
          <tpl hier="4" item="27"/>
          <tpl fld="4" item="0"/>
          <tpl hier="10" item="29"/>
          <tpl hier="11" item="12"/>
        </tpls>
      </m>
      <m>
        <tpls c="6">
          <tpl hier="2" item="16"/>
          <tpl fld="1" item="169"/>
          <tpl hier="4" item="27"/>
          <tpl fld="4" item="0"/>
          <tpl hier="10" item="29"/>
          <tpl hier="11" item="12"/>
        </tpls>
      </m>
      <m>
        <tpls c="6">
          <tpl fld="0" item="2"/>
          <tpl fld="1" item="150"/>
          <tpl hier="4" item="27"/>
          <tpl fld="4" item="0"/>
          <tpl hier="10" item="29"/>
          <tpl hier="11" item="12"/>
        </tpls>
      </m>
      <m>
        <tpls c="6">
          <tpl fld="0" item="2"/>
          <tpl fld="1" item="13"/>
          <tpl hier="4" item="27"/>
          <tpl fld="4" item="0"/>
          <tpl hier="10" item="29"/>
          <tpl hier="11" item="12"/>
        </tpls>
      </m>
      <m>
        <tpls c="6">
          <tpl hier="2" item="16"/>
          <tpl fld="1" item="99"/>
          <tpl hier="4" item="27"/>
          <tpl fld="4" item="0"/>
          <tpl hier="10" item="29"/>
          <tpl hier="11" item="12"/>
        </tpls>
      </m>
      <m in="0">
        <tpls c="6">
          <tpl fld="0" item="2"/>
          <tpl fld="1" item="57"/>
          <tpl hier="4" item="27"/>
          <tpl fld="4" item="0"/>
          <tpl hier="10" item="29"/>
          <tpl hier="11" item="12"/>
        </tpls>
      </m>
      <m>
        <tpls c="6">
          <tpl hier="2" item="16"/>
          <tpl fld="1" item="78"/>
          <tpl hier="4" item="27"/>
          <tpl fld="4" item="0"/>
          <tpl hier="10" item="29"/>
          <tpl hier="11" item="12"/>
        </tpls>
      </m>
      <m>
        <tpls c="6">
          <tpl fld="0" item="2"/>
          <tpl fld="1" item="84"/>
          <tpl hier="4" item="27"/>
          <tpl fld="4" item="0"/>
          <tpl hier="10" item="29"/>
          <tpl hier="11" item="12"/>
        </tpls>
      </m>
      <m>
        <tpls c="6">
          <tpl fld="0" item="2"/>
          <tpl fld="1" item="145"/>
          <tpl hier="4" item="27"/>
          <tpl fld="4" item="0"/>
          <tpl hier="10" item="29"/>
          <tpl hier="11" item="12"/>
        </tpls>
      </m>
      <m>
        <tpls c="6">
          <tpl fld="0" item="2"/>
          <tpl fld="1" item="89"/>
          <tpl hier="4" item="27"/>
          <tpl fld="4" item="0"/>
          <tpl hier="10" item="29"/>
          <tpl hier="11" item="12"/>
        </tpls>
      </m>
      <n v="3374.99" in="0">
        <tpls c="6">
          <tpl fld="0" item="2"/>
          <tpl fld="1" item="135"/>
          <tpl hier="4" item="27"/>
          <tpl fld="4" item="0"/>
          <tpl hier="10" item="29"/>
          <tpl hier="11" item="12"/>
        </tpls>
      </n>
      <m>
        <tpls c="6">
          <tpl hier="2" item="16"/>
          <tpl fld="1" item="36"/>
          <tpl hier="4" item="27"/>
          <tpl fld="4" item="0"/>
          <tpl hier="10" item="29"/>
          <tpl hier="11" item="12"/>
        </tpls>
      </m>
      <m>
        <tpls c="6">
          <tpl hier="2" item="16"/>
          <tpl fld="1" item="41"/>
          <tpl hier="4" item="27"/>
          <tpl fld="4" item="0"/>
          <tpl hier="10" item="29"/>
          <tpl hier="11" item="12"/>
        </tpls>
      </m>
      <m>
        <tpls c="6">
          <tpl fld="0" item="2"/>
          <tpl fld="1" item="168"/>
          <tpl hier="4" item="27"/>
          <tpl fld="4" item="0"/>
          <tpl hier="10" item="29"/>
          <tpl hier="11" item="12"/>
        </tpls>
      </m>
      <m>
        <tpls c="6">
          <tpl hier="2" item="16"/>
          <tpl fld="1" item="60"/>
          <tpl hier="4" item="27"/>
          <tpl fld="4" item="0"/>
          <tpl hier="10" item="29"/>
          <tpl hier="11" item="12"/>
        </tpls>
      </m>
      <m>
        <tpls c="6">
          <tpl hier="2" item="16"/>
          <tpl fld="1" item="146"/>
          <tpl hier="4" item="27"/>
          <tpl fld="4" item="0"/>
          <tpl hier="10" item="29"/>
          <tpl hier="11" item="12"/>
        </tpls>
      </m>
      <m>
        <tpls c="6">
          <tpl hier="2" item="16"/>
          <tpl fld="1" item="12"/>
          <tpl hier="4" item="27"/>
          <tpl fld="4" item="0"/>
          <tpl hier="10" item="29"/>
          <tpl hier="11" item="12"/>
        </tpls>
      </m>
      <m>
        <tpls c="6">
          <tpl fld="0" item="2"/>
          <tpl fld="1" item="119"/>
          <tpl hier="4" item="27"/>
          <tpl fld="4" item="0"/>
          <tpl hier="10" item="29"/>
          <tpl hier="11" item="12"/>
        </tpls>
      </m>
      <m>
        <tpls c="6">
          <tpl fld="0" item="2"/>
          <tpl fld="1" item="131"/>
          <tpl hier="4" item="27"/>
          <tpl fld="4" item="0"/>
          <tpl hier="10" item="29"/>
          <tpl hier="11" item="12"/>
        </tpls>
      </m>
      <m>
        <tpls c="6">
          <tpl fld="0" item="2"/>
          <tpl fld="1" item="17"/>
          <tpl hier="4" item="27"/>
          <tpl fld="4" item="0"/>
          <tpl hier="10" item="29"/>
          <tpl hier="11" item="12"/>
        </tpls>
      </m>
      <m>
        <tpls c="6">
          <tpl fld="0" item="2"/>
          <tpl fld="1" item="9"/>
          <tpl hier="4" item="27"/>
          <tpl fld="4" item="0"/>
          <tpl hier="10" item="29"/>
          <tpl hier="11" item="12"/>
        </tpls>
      </m>
      <m>
        <tpls c="6">
          <tpl fld="0" item="2"/>
          <tpl fld="1" item="0"/>
          <tpl hier="4" item="27"/>
          <tpl fld="4" item="0"/>
          <tpl hier="10" item="29"/>
          <tpl hier="11" item="12"/>
        </tpls>
      </m>
      <m>
        <tpls c="6">
          <tpl fld="0" item="2"/>
          <tpl fld="1" item="63"/>
          <tpl hier="4" item="27"/>
          <tpl fld="4" item="0"/>
          <tpl hier="10" item="29"/>
          <tpl hier="11" item="12"/>
        </tpls>
      </m>
      <n v="2049.0981999999999" in="0">
        <tpls c="6">
          <tpl hier="2" item="16"/>
          <tpl fld="1" item="75"/>
          <tpl hier="4" item="27"/>
          <tpl fld="4" item="0"/>
          <tpl hier="10" item="29"/>
          <tpl hier="11" item="12"/>
        </tpls>
      </n>
      <m>
        <tpls c="6">
          <tpl hier="2" item="16"/>
          <tpl fld="1" item="140"/>
          <tpl hier="4" item="27"/>
          <tpl fld="4" item="0"/>
          <tpl hier="10" item="29"/>
          <tpl hier="11" item="12"/>
        </tpls>
      </m>
      <m>
        <tpls c="6">
          <tpl fld="0" item="2"/>
          <tpl fld="1" item="43"/>
          <tpl hier="4" item="27"/>
          <tpl fld="4" item="0"/>
          <tpl hier="10" item="29"/>
          <tpl hier="11" item="12"/>
        </tpls>
      </m>
      <m>
        <tpls c="6">
          <tpl hier="2" item="16"/>
          <tpl fld="1" item="64"/>
          <tpl hier="4" item="27"/>
          <tpl fld="4" item="0"/>
          <tpl hier="10" item="29"/>
          <tpl hier="11" item="12"/>
        </tpls>
      </m>
      <m>
        <tpls c="6">
          <tpl hier="2" item="16"/>
          <tpl fld="1" item="114"/>
          <tpl hier="4" item="27"/>
          <tpl fld="4" item="0"/>
          <tpl hier="10" item="29"/>
          <tpl hier="11" item="12"/>
        </tpls>
      </m>
      <m>
        <tpls c="6">
          <tpl fld="0" item="2"/>
          <tpl fld="1" item="107"/>
          <tpl hier="4" item="27"/>
          <tpl fld="4" item="0"/>
          <tpl hier="10" item="29"/>
          <tpl hier="11" item="12"/>
        </tpls>
      </m>
      <m>
        <tpls c="6">
          <tpl hier="2" item="16"/>
          <tpl fld="1" item="166"/>
          <tpl hier="4" item="27"/>
          <tpl fld="4" item="0"/>
          <tpl hier="10" item="29"/>
          <tpl hier="11" item="12"/>
        </tpls>
      </m>
      <n v="8511.9274000000005" in="0">
        <tpls c="6">
          <tpl hier="2" item="16"/>
          <tpl fld="1" item="173"/>
          <tpl hier="4" item="27"/>
          <tpl fld="4" item="0"/>
          <tpl hier="10" item="29"/>
          <tpl hier="11" item="12"/>
        </tpls>
      </n>
      <m>
        <tpls c="6">
          <tpl fld="0" item="2"/>
          <tpl fld="1" item="93"/>
          <tpl hier="4" item="27"/>
          <tpl fld="4" item="0"/>
          <tpl hier="10" item="29"/>
          <tpl hier="11" item="12"/>
        </tpls>
      </m>
      <m>
        <tpls c="6">
          <tpl hier="2" item="16"/>
          <tpl fld="1" item="65"/>
          <tpl hier="4" item="27"/>
          <tpl fld="4" item="0"/>
          <tpl hier="10" item="29"/>
          <tpl hier="11" item="12"/>
        </tpls>
      </m>
      <m>
        <tpls c="6">
          <tpl fld="0" item="2"/>
          <tpl fld="1" item="108"/>
          <tpl hier="4" item="27"/>
          <tpl fld="4" item="0"/>
          <tpl hier="10" item="29"/>
          <tpl hier="11" item="12"/>
        </tpls>
      </m>
      <m>
        <tpls c="6">
          <tpl hier="2" item="16"/>
          <tpl fld="1" item="92"/>
          <tpl hier="4" item="27"/>
          <tpl fld="4" item="0"/>
          <tpl hier="10" item="29"/>
          <tpl hier="11" item="12"/>
        </tpls>
      </m>
      <m>
        <tpls c="6">
          <tpl hier="2" item="16"/>
          <tpl fld="1" item="73"/>
          <tpl hier="4" item="27"/>
          <tpl fld="4" item="0"/>
          <tpl hier="10" item="29"/>
          <tpl hier="11" item="12"/>
        </tpls>
      </m>
      <m>
        <tpls c="6">
          <tpl hier="2" item="16"/>
          <tpl fld="1" item="83"/>
          <tpl hier="4" item="27"/>
          <tpl fld="4" item="0"/>
          <tpl hier="10" item="29"/>
          <tpl hier="11" item="12"/>
        </tpls>
      </m>
      <m>
        <tpls c="6">
          <tpl hier="2" item="16"/>
          <tpl fld="1" item="103"/>
          <tpl hier="4" item="27"/>
          <tpl fld="4" item="0"/>
          <tpl hier="10" item="29"/>
          <tpl hier="11" item="12"/>
        </tpls>
      </m>
      <m>
        <tpls c="6">
          <tpl fld="0" item="2"/>
          <tpl fld="1" item="38"/>
          <tpl hier="4" item="27"/>
          <tpl fld="4" item="0"/>
          <tpl hier="10" item="29"/>
          <tpl hier="11" item="12"/>
        </tpls>
      </m>
      <m>
        <tpls c="6">
          <tpl hier="2" item="16"/>
          <tpl fld="1" item="141"/>
          <tpl hier="4" item="27"/>
          <tpl fld="4" item="0"/>
          <tpl hier="10" item="29"/>
          <tpl hier="11" item="12"/>
        </tpls>
      </m>
      <m in="0">
        <tpls c="6">
          <tpl fld="0" item="2"/>
          <tpl fld="1" item="52"/>
          <tpl hier="4" item="27"/>
          <tpl fld="4" item="0"/>
          <tpl hier="10" item="29"/>
          <tpl hier="11" item="12"/>
        </tpls>
      </m>
      <m>
        <tpls c="6">
          <tpl fld="0" item="2"/>
          <tpl fld="1" item="10"/>
          <tpl hier="4" item="27"/>
          <tpl fld="4" item="0"/>
          <tpl hier="10" item="29"/>
          <tpl hier="11" item="12"/>
        </tpls>
      </m>
      <m>
        <tpls c="6">
          <tpl fld="0" item="2"/>
          <tpl fld="1" item="88"/>
          <tpl hier="4" item="27"/>
          <tpl fld="4" item="0"/>
          <tpl hier="10" item="29"/>
          <tpl hier="11" item="12"/>
        </tpls>
      </m>
      <m>
        <tpls c="6">
          <tpl hier="2" item="16"/>
          <tpl fld="1" item="37"/>
          <tpl hier="4" item="27"/>
          <tpl fld="4" item="0"/>
          <tpl hier="10" item="29"/>
          <tpl hier="11" item="12"/>
        </tpls>
      </m>
      <m>
        <tpls c="6">
          <tpl fld="0" item="2"/>
          <tpl fld="1" item="98"/>
          <tpl hier="4" item="27"/>
          <tpl fld="4" item="0"/>
          <tpl hier="10" item="29"/>
          <tpl hier="11" item="12"/>
        </tpls>
      </m>
      <m>
        <tpls c="6">
          <tpl hier="2" item="16"/>
          <tpl fld="1" item="76"/>
          <tpl hier="4" item="27"/>
          <tpl fld="4" item="0"/>
          <tpl hier="10" item="29"/>
          <tpl hier="11" item="12"/>
        </tpls>
      </m>
      <m>
        <tpls c="6">
          <tpl fld="0" item="2"/>
          <tpl fld="1" item="142"/>
          <tpl hier="4" item="27"/>
          <tpl fld="4" item="0"/>
          <tpl hier="10" item="29"/>
          <tpl hier="11" item="12"/>
        </tpls>
      </m>
      <m>
        <tpls c="6">
          <tpl fld="0" item="2"/>
          <tpl fld="1" item="164"/>
          <tpl hier="4" item="27"/>
          <tpl fld="4" item="0"/>
          <tpl hier="10" item="29"/>
          <tpl hier="11" item="12"/>
        </tpls>
      </m>
      <m>
        <tpls c="6">
          <tpl fld="0" item="2"/>
          <tpl fld="1" item="169"/>
          <tpl hier="4" item="27"/>
          <tpl fld="4" item="0"/>
          <tpl hier="10" item="29"/>
          <tpl hier="11" item="12"/>
        </tpls>
      </m>
      <m>
        <tpls c="6">
          <tpl hier="2" item="16"/>
          <tpl fld="1" item="150"/>
          <tpl hier="4" item="27"/>
          <tpl fld="4" item="0"/>
          <tpl hier="10" item="29"/>
          <tpl hier="11" item="12"/>
        </tpls>
      </m>
      <m>
        <tpls c="6">
          <tpl hier="2" item="16"/>
          <tpl fld="1" item="13"/>
          <tpl hier="4" item="27"/>
          <tpl fld="4" item="0"/>
          <tpl hier="10" item="29"/>
          <tpl hier="11" item="12"/>
        </tpls>
      </m>
      <m>
        <tpls c="6">
          <tpl fld="0" item="2"/>
          <tpl fld="1" item="99"/>
          <tpl hier="4" item="27"/>
          <tpl fld="4" item="0"/>
          <tpl hier="10" item="29"/>
          <tpl hier="11" item="12"/>
        </tpls>
      </m>
      <n v="4142.8392000000003" in="0">
        <tpls c="6">
          <tpl hier="2" item="16"/>
          <tpl fld="1" item="57"/>
          <tpl hier="4" item="27"/>
          <tpl fld="4" item="0"/>
          <tpl hier="10" item="29"/>
          <tpl hier="11" item="12"/>
        </tpls>
      </n>
      <m>
        <tpls c="6">
          <tpl fld="0" item="2"/>
          <tpl fld="1" item="78"/>
          <tpl hier="4" item="27"/>
          <tpl fld="4" item="0"/>
          <tpl hier="10" item="29"/>
          <tpl hier="11" item="12"/>
        </tpls>
      </m>
      <m>
        <tpls c="6">
          <tpl hier="2" item="16"/>
          <tpl fld="1" item="84"/>
          <tpl hier="4" item="27"/>
          <tpl fld="4" item="0"/>
          <tpl hier="10" item="29"/>
          <tpl hier="11" item="12"/>
        </tpls>
      </m>
      <m>
        <tpls c="6">
          <tpl hier="2" item="16"/>
          <tpl fld="1" item="145"/>
          <tpl hier="4" item="27"/>
          <tpl fld="4" item="0"/>
          <tpl hier="10" item="29"/>
          <tpl hier="11" item="12"/>
        </tpls>
      </m>
      <m>
        <tpls c="6">
          <tpl hier="2" item="16"/>
          <tpl fld="1" item="89"/>
          <tpl hier="4" item="27"/>
          <tpl fld="4" item="0"/>
          <tpl hier="10" item="29"/>
          <tpl hier="11" item="12"/>
        </tpls>
      </m>
      <n v="4120.5177999999996" in="0">
        <tpls c="6">
          <tpl hier="2" item="16"/>
          <tpl fld="1" item="135"/>
          <tpl hier="4" item="27"/>
          <tpl fld="4" item="0"/>
          <tpl hier="10" item="29"/>
          <tpl hier="11" item="12"/>
        </tpls>
      </n>
      <m>
        <tpls c="6">
          <tpl fld="0" item="2"/>
          <tpl fld="1" item="36"/>
          <tpl hier="4" item="27"/>
          <tpl fld="4" item="0"/>
          <tpl hier="10" item="29"/>
          <tpl hier="11" item="12"/>
        </tpls>
      </m>
      <m>
        <tpls c="6">
          <tpl fld="0" item="2"/>
          <tpl fld="1" item="41"/>
          <tpl hier="4" item="27"/>
          <tpl fld="4" item="0"/>
          <tpl hier="10" item="29"/>
          <tpl hier="11" item="12"/>
        </tpls>
      </m>
      <m>
        <tpls c="6">
          <tpl hier="2" item="16"/>
          <tpl fld="1" item="168"/>
          <tpl hier="4" item="27"/>
          <tpl fld="4" item="0"/>
          <tpl hier="10" item="29"/>
          <tpl hier="11" item="12"/>
        </tpls>
      </m>
      <m>
        <tpls c="6">
          <tpl fld="0" item="2"/>
          <tpl fld="1" item="60"/>
          <tpl hier="4" item="27"/>
          <tpl fld="4" item="0"/>
          <tpl hier="10" item="29"/>
          <tpl hier="11" item="12"/>
        </tpls>
      </m>
      <m>
        <tpls c="6">
          <tpl fld="0" item="2"/>
          <tpl fld="1" item="146"/>
          <tpl hier="4" item="27"/>
          <tpl fld="4" item="0"/>
          <tpl hier="10" item="29"/>
          <tpl hier="11" item="12"/>
        </tpls>
      </m>
      <m>
        <tpls c="6">
          <tpl fld="0" item="2"/>
          <tpl fld="1" item="12"/>
          <tpl hier="4" item="27"/>
          <tpl fld="4" item="0"/>
          <tpl hier="10" item="29"/>
          <tpl hier="11" item="12"/>
        </tpls>
      </m>
      <m>
        <tpls c="6">
          <tpl hier="2" item="16"/>
          <tpl fld="1" item="119"/>
          <tpl hier="4" item="27"/>
          <tpl fld="4" item="0"/>
          <tpl hier="10" item="29"/>
          <tpl hier="11" item="12"/>
        </tpls>
      </m>
      <m>
        <tpls c="6">
          <tpl hier="2" item="16"/>
          <tpl fld="1" item="131"/>
          <tpl hier="4" item="27"/>
          <tpl fld="4" item="0"/>
          <tpl hier="10" item="29"/>
          <tpl hier="11" item="12"/>
        </tpls>
      </m>
      <m>
        <tpls c="6">
          <tpl hier="2" item="16"/>
          <tpl fld="1" item="17"/>
          <tpl hier="4" item="27"/>
          <tpl fld="4" item="0"/>
          <tpl hier="10" item="29"/>
          <tpl hier="11" item="12"/>
        </tpls>
      </m>
      <m>
        <tpls c="6">
          <tpl hier="2" item="16"/>
          <tpl fld="1" item="9"/>
          <tpl hier="4" item="27"/>
          <tpl fld="4" item="0"/>
          <tpl hier="10" item="29"/>
          <tpl hier="11" item="12"/>
        </tpls>
      </m>
      <m>
        <tpls c="6">
          <tpl hier="2" item="16"/>
          <tpl fld="1" item="0"/>
          <tpl hier="4" item="27"/>
          <tpl fld="4" item="0"/>
          <tpl hier="10" item="29"/>
          <tpl hier="11" item="12"/>
        </tpls>
      </m>
      <m>
        <tpls c="6">
          <tpl hier="2" item="16"/>
          <tpl fld="1" item="63"/>
          <tpl hier="4" item="27"/>
          <tpl fld="4" item="0"/>
          <tpl hier="10" item="29"/>
          <tpl hier="11" item="12"/>
        </tpls>
      </m>
      <m in="0">
        <tpls c="6">
          <tpl fld="0" item="2"/>
          <tpl fld="1" item="75"/>
          <tpl hier="4" item="27"/>
          <tpl fld="4" item="0"/>
          <tpl hier="10" item="29"/>
          <tpl hier="11" item="12"/>
        </tpls>
      </m>
      <m>
        <tpls c="6">
          <tpl fld="0" item="2"/>
          <tpl fld="1" item="140"/>
          <tpl hier="4" item="27"/>
          <tpl fld="4" item="0"/>
          <tpl hier="10" item="29"/>
          <tpl hier="11" item="12"/>
        </tpls>
      </m>
      <m>
        <tpls c="6">
          <tpl hier="2" item="16"/>
          <tpl fld="1" item="43"/>
          <tpl hier="4" item="27"/>
          <tpl fld="4" item="0"/>
          <tpl hier="10" item="29"/>
          <tpl hier="11" item="12"/>
        </tpls>
      </m>
      <m>
        <tpls c="6">
          <tpl fld="0" item="2"/>
          <tpl fld="1" item="64"/>
          <tpl hier="4" item="27"/>
          <tpl fld="4" item="0"/>
          <tpl hier="10" item="29"/>
          <tpl hier="11" item="12"/>
        </tpls>
      </m>
      <m>
        <tpls c="6">
          <tpl fld="0" item="2"/>
          <tpl fld="1" item="114"/>
          <tpl hier="4" item="27"/>
          <tpl fld="4" item="0"/>
          <tpl hier="10" item="29"/>
          <tpl hier="11" item="12"/>
        </tpls>
      </m>
      <m>
        <tpls c="6">
          <tpl hier="2" item="16"/>
          <tpl fld="1" item="107"/>
          <tpl hier="4" item="27"/>
          <tpl fld="4" item="0"/>
          <tpl hier="10" item="29"/>
          <tpl hier="11" item="12"/>
        </tpls>
      </m>
      <m>
        <tpls c="6">
          <tpl fld="0" item="2"/>
          <tpl fld="1" item="18"/>
          <tpl hier="4" item="27"/>
          <tpl fld="4" item="0"/>
          <tpl hier="10" item="29"/>
          <tpl hier="11" item="12"/>
        </tpls>
      </m>
      <m>
        <tpls c="6">
          <tpl fld="0" item="2"/>
          <tpl fld="1" item="166"/>
          <tpl hier="4" item="27"/>
          <tpl fld="4" item="0"/>
          <tpl hier="10" item="29"/>
          <tpl hier="11" item="12"/>
        </tpls>
      </m>
      <m in="0">
        <tpls c="6">
          <tpl fld="0" item="2"/>
          <tpl fld="1" item="173"/>
          <tpl hier="4" item="27"/>
          <tpl fld="4" item="0"/>
          <tpl hier="10" item="29"/>
          <tpl hier="11" item="12"/>
        </tpls>
      </m>
      <m>
        <tpls c="6">
          <tpl hier="2" item="16"/>
          <tpl fld="1" item="3"/>
          <tpl hier="4" item="27"/>
          <tpl fld="4" item="0"/>
          <tpl hier="10" item="29"/>
          <tpl hier="11" item="12"/>
        </tpls>
      </m>
      <m>
        <tpls c="6">
          <tpl hier="2" item="16"/>
          <tpl fld="1" item="93"/>
          <tpl hier="4" item="27"/>
          <tpl fld="4" item="0"/>
          <tpl hier="10" item="29"/>
          <tpl hier="11" item="12"/>
        </tpls>
      </m>
      <n v="3374.99" in="0">
        <tpls c="6">
          <tpl fld="0" item="2"/>
          <tpl fld="1" item="74"/>
          <tpl hier="4" item="27"/>
          <tpl fld="4" item="0"/>
          <tpl hier="10" item="29"/>
          <tpl hier="11" item="12"/>
        </tpls>
      </n>
      <m>
        <tpls c="6">
          <tpl hier="2" item="16"/>
          <tpl fld="1" item="101"/>
          <tpl hier="4" item="27"/>
          <tpl fld="4" item="0"/>
          <tpl hier="10" item="29"/>
          <tpl hier="11" item="12"/>
        </tpls>
      </m>
      <m>
        <tpls c="6">
          <tpl fld="0" item="2"/>
          <tpl fld="1" item="120"/>
          <tpl hier="4" item="27"/>
          <tpl fld="4" item="0"/>
          <tpl hier="10" item="29"/>
          <tpl hier="11" item="12"/>
        </tpls>
      </m>
      <m>
        <tpls c="6">
          <tpl fld="0" item="2"/>
          <tpl fld="1" item="14"/>
          <tpl hier="4" item="27"/>
          <tpl fld="4" item="0"/>
          <tpl hier="10" item="29"/>
          <tpl hier="11" item="12"/>
        </tpls>
      </m>
      <m>
        <tpls c="6">
          <tpl hier="2" item="16"/>
          <tpl fld="1" item="49"/>
          <tpl hier="4" item="27"/>
          <tpl fld="4" item="0"/>
          <tpl hier="10" item="29"/>
          <tpl hier="11" item="12"/>
        </tpls>
      </m>
      <m>
        <tpls c="6">
          <tpl hier="2" item="16"/>
          <tpl fld="1" item="70"/>
          <tpl hier="4" item="27"/>
          <tpl fld="4" item="0"/>
          <tpl hier="10" item="29"/>
          <tpl hier="11" item="12"/>
        </tpls>
      </m>
      <n v="2071.4196000000002" in="0">
        <tpls c="6">
          <tpl hier="2" item="16"/>
          <tpl fld="1" item="174"/>
          <tpl hier="4" item="27"/>
          <tpl fld="4" item="0"/>
          <tpl hier="10" item="29"/>
          <tpl hier="11" item="12"/>
        </tpls>
      </n>
      <m>
        <tpls c="6">
          <tpl fld="0" item="2"/>
          <tpl fld="1" item="11"/>
          <tpl hier="4" item="27"/>
          <tpl fld="4" item="0"/>
          <tpl hier="10" item="29"/>
          <tpl hier="11" item="12"/>
        </tpls>
      </m>
      <n v="3374.99" in="0">
        <tpls c="6">
          <tpl fld="0" item="2"/>
          <tpl fld="1" item="154"/>
          <tpl hier="4" item="27"/>
          <tpl fld="4" item="0"/>
          <tpl hier="10" item="29"/>
          <tpl hier="11" item="12"/>
        </tpls>
      </n>
      <m>
        <tpls c="6">
          <tpl fld="0" item="2"/>
          <tpl fld="1" item="65"/>
          <tpl hier="4" item="27"/>
          <tpl fld="4" item="0"/>
          <tpl hier="10" item="29"/>
          <tpl hier="11" item="12"/>
        </tpls>
      </m>
      <m>
        <tpls c="6">
          <tpl hier="2" item="16"/>
          <tpl fld="1" item="120"/>
          <tpl hier="4" item="27"/>
          <tpl fld="4" item="0"/>
          <tpl hier="10" item="29"/>
          <tpl hier="11" item="12"/>
        </tpls>
      </m>
      <m>
        <tpls c="6">
          <tpl fld="0" item="2"/>
          <tpl fld="1" item="45"/>
          <tpl hier="4" item="27"/>
          <tpl fld="4" item="0"/>
          <tpl hier="10" item="29"/>
          <tpl hier="11" item="12"/>
        </tpls>
      </m>
      <m>
        <tpls c="6">
          <tpl hier="2" item="16"/>
          <tpl fld="1" item="50"/>
          <tpl hier="4" item="27"/>
          <tpl fld="4" item="0"/>
          <tpl hier="10" item="29"/>
          <tpl hier="11" item="12"/>
        </tpls>
      </m>
      <m>
        <tpls c="6">
          <tpl fld="0" item="2"/>
          <tpl fld="1" item="62"/>
          <tpl hier="4" item="27"/>
          <tpl fld="4" item="0"/>
          <tpl hier="10" item="29"/>
          <tpl hier="11" item="12"/>
        </tpls>
      </m>
      <m>
        <tpls c="6">
          <tpl fld="0" item="2"/>
          <tpl fld="1" item="143"/>
          <tpl hier="4" item="27"/>
          <tpl fld="4" item="0"/>
          <tpl hier="10" item="29"/>
          <tpl hier="11" item="12"/>
        </tpls>
      </m>
      <m>
        <tpls c="6">
          <tpl hier="2" item="16"/>
          <tpl fld="1" item="108"/>
          <tpl hier="4" item="27"/>
          <tpl fld="4" item="0"/>
          <tpl hier="10" item="29"/>
          <tpl hier="11" item="12"/>
        </tpls>
      </m>
      <m>
        <tpls c="6">
          <tpl fld="0" item="2"/>
          <tpl fld="1" item="2"/>
          <tpl hier="4" item="27"/>
          <tpl fld="4" item="0"/>
          <tpl hier="10" item="29"/>
          <tpl hier="11" item="12"/>
        </tpls>
      </m>
      <m>
        <tpls c="6">
          <tpl hier="2" item="16"/>
          <tpl fld="1" item="112"/>
          <tpl hier="4" item="27"/>
          <tpl fld="4" item="0"/>
          <tpl hier="10" item="29"/>
          <tpl hier="11" item="12"/>
        </tpls>
      </m>
      <m>
        <tpls c="6">
          <tpl hier="2" item="16"/>
          <tpl fld="1" item="21"/>
          <tpl hier="4" item="27"/>
          <tpl fld="4" item="0"/>
          <tpl hier="10" item="29"/>
          <tpl hier="11" item="12"/>
        </tpls>
      </m>
      <m>
        <tpls c="6">
          <tpl fld="0" item="2"/>
          <tpl fld="1" item="26"/>
          <tpl hier="4" item="27"/>
          <tpl fld="4" item="0"/>
          <tpl hier="10" item="29"/>
          <tpl hier="11" item="12"/>
        </tpls>
      </m>
      <m>
        <tpls c="6">
          <tpl hier="2" item="16"/>
          <tpl fld="1" item="14"/>
          <tpl hier="4" item="27"/>
          <tpl fld="4" item="0"/>
          <tpl hier="10" item="29"/>
          <tpl hier="11" item="12"/>
        </tpls>
      </m>
      <m>
        <tpls c="6">
          <tpl hier="2" item="16"/>
          <tpl fld="1" item="110"/>
          <tpl hier="4" item="27"/>
          <tpl fld="4" item="0"/>
          <tpl hier="10" item="29"/>
          <tpl hier="11" item="12"/>
        </tpls>
      </m>
      <m>
        <tpls c="6">
          <tpl fld="0" item="2"/>
          <tpl fld="1" item="92"/>
          <tpl hier="4" item="27"/>
          <tpl fld="4" item="0"/>
          <tpl hier="10" item="29"/>
          <tpl hier="11" item="12"/>
        </tpls>
      </m>
      <m>
        <tpls c="6">
          <tpl hier="2" item="16"/>
          <tpl fld="1" item="97"/>
          <tpl hier="4" item="27"/>
          <tpl fld="4" item="0"/>
          <tpl hier="10" item="29"/>
          <tpl hier="11" item="12"/>
        </tpls>
      </m>
      <m>
        <tpls c="6">
          <tpl fld="0" item="2"/>
          <tpl fld="1" item="16"/>
          <tpl hier="4" item="27"/>
          <tpl fld="4" item="0"/>
          <tpl hier="10" item="29"/>
          <tpl hier="11" item="12"/>
        </tpls>
      </m>
      <m>
        <tpls c="6">
          <tpl hier="2" item="16"/>
          <tpl fld="1" item="15"/>
          <tpl hier="4" item="27"/>
          <tpl fld="4" item="0"/>
          <tpl hier="10" item="29"/>
          <tpl hier="11" item="12"/>
        </tpls>
      </m>
      <m>
        <tpls c="6">
          <tpl fld="0" item="2"/>
          <tpl fld="1" item="155"/>
          <tpl hier="4" item="27"/>
          <tpl fld="4" item="0"/>
          <tpl hier="10" item="29"/>
          <tpl hier="11" item="12"/>
        </tpls>
      </m>
      <m>
        <tpls c="6">
          <tpl fld="0" item="2"/>
          <tpl fld="1" item="49"/>
          <tpl hier="4" item="27"/>
          <tpl fld="4" item="0"/>
          <tpl hier="10" item="29"/>
          <tpl hier="11" item="12"/>
        </tpls>
      </m>
      <m>
        <tpls c="6">
          <tpl fld="0" item="2"/>
          <tpl fld="1" item="175"/>
          <tpl hier="4" item="27"/>
          <tpl fld="4" item="0"/>
          <tpl hier="10" item="29"/>
          <tpl hier="11" item="12"/>
        </tpls>
      </m>
      <m>
        <tpls c="6">
          <tpl hier="2" item="16"/>
          <tpl fld="1" item="68"/>
          <tpl hier="4" item="27"/>
          <tpl fld="4" item="0"/>
          <tpl hier="10" item="29"/>
          <tpl hier="11" item="12"/>
        </tpls>
      </m>
      <m>
        <tpls c="6">
          <tpl fld="0" item="2"/>
          <tpl fld="1" item="73"/>
          <tpl hier="4" item="27"/>
          <tpl fld="4" item="0"/>
          <tpl hier="10" item="29"/>
          <tpl hier="11" item="12"/>
        </tpls>
      </m>
      <m>
        <tpls c="6">
          <tpl hier="2" item="16"/>
          <tpl fld="1" item="106"/>
          <tpl hier="4" item="27"/>
          <tpl fld="4" item="0"/>
          <tpl hier="10" item="29"/>
          <tpl hier="11" item="12"/>
        </tpls>
      </m>
      <m>
        <tpls c="6">
          <tpl fld="0" item="2"/>
          <tpl fld="1" item="127"/>
          <tpl hier="4" item="27"/>
          <tpl fld="4" item="0"/>
          <tpl hier="10" item="29"/>
          <tpl hier="11" item="12"/>
        </tpls>
      </m>
      <m>
        <tpls c="6">
          <tpl hier="2" item="16"/>
          <tpl fld="1" item="139"/>
          <tpl hier="4" item="27"/>
          <tpl fld="4" item="0"/>
          <tpl hier="10" item="29"/>
          <tpl hier="11" item="12"/>
        </tpls>
      </m>
      <m>
        <tpls c="6">
          <tpl fld="0" item="2"/>
          <tpl fld="1" item="70"/>
          <tpl hier="4" item="27"/>
          <tpl fld="4" item="0"/>
          <tpl hier="10" item="29"/>
          <tpl hier="11" item="12"/>
        </tpls>
      </m>
      <m>
        <tpls c="6">
          <tpl fld="0" item="2"/>
          <tpl fld="1" item="39"/>
          <tpl hier="4" item="27"/>
          <tpl fld="4" item="0"/>
          <tpl hier="10" item="29"/>
          <tpl hier="11" item="12"/>
        </tpls>
      </m>
      <m>
        <tpls c="6">
          <tpl fld="0" item="2"/>
          <tpl fld="1" item="30"/>
          <tpl hier="4" item="27"/>
          <tpl fld="4" item="0"/>
          <tpl hier="10" item="29"/>
          <tpl hier="11" item="12"/>
        </tpls>
      </m>
      <m>
        <tpls c="6">
          <tpl hier="2" item="16"/>
          <tpl fld="1" item="7"/>
          <tpl hier="4" item="27"/>
          <tpl fld="4" item="0"/>
          <tpl hier="10" item="29"/>
          <tpl hier="11" item="12"/>
        </tpls>
      </m>
      <m>
        <tpls c="6">
          <tpl fld="0" item="2"/>
          <tpl fld="1" item="83"/>
          <tpl hier="4" item="27"/>
          <tpl fld="4" item="0"/>
          <tpl hier="10" item="29"/>
          <tpl hier="11" item="12"/>
        </tpls>
      </m>
      <m>
        <tpls c="6">
          <tpl hier="2" item="16"/>
          <tpl fld="1" item="42"/>
          <tpl hier="4" item="27"/>
          <tpl fld="4" item="0"/>
          <tpl hier="10" item="29"/>
          <tpl hier="11" item="12"/>
        </tpls>
      </m>
      <m>
        <tpls c="6">
          <tpl fld="0" item="2"/>
          <tpl fld="1" item="95"/>
          <tpl hier="4" item="27"/>
          <tpl fld="4" item="0"/>
          <tpl hier="10" item="29"/>
          <tpl hier="11" item="12"/>
        </tpls>
      </m>
      <n v="3399.99" in="0">
        <tpls c="6">
          <tpl fld="0" item="2"/>
          <tpl fld="1" item="174"/>
          <tpl hier="4" item="27"/>
          <tpl fld="4" item="0"/>
          <tpl hier="10" item="29"/>
          <tpl hier="11" item="12"/>
        </tpls>
      </n>
      <m>
        <tpls c="6">
          <tpl fld="0" item="2"/>
          <tpl fld="1" item="130"/>
          <tpl hier="4" item="27"/>
          <tpl fld="4" item="0"/>
          <tpl hier="10" item="29"/>
          <tpl hier="11" item="12"/>
        </tpls>
      </m>
      <n v="8241.0355999999992" in="0">
        <tpls c="6">
          <tpl hier="2" item="16"/>
          <tpl fld="1" item="149"/>
          <tpl hier="4" item="27"/>
          <tpl fld="4" item="0"/>
          <tpl hier="10" item="29"/>
          <tpl hier="11" item="12"/>
        </tpls>
      </n>
      <m>
        <tpls c="6">
          <tpl fld="0" item="2"/>
          <tpl fld="1" item="103"/>
          <tpl hier="4" item="27"/>
          <tpl fld="4" item="0"/>
          <tpl hier="10" item="29"/>
          <tpl hier="11" item="12"/>
        </tpls>
      </m>
      <m>
        <tpls c="6">
          <tpl fld="0" item="2"/>
          <tpl fld="1" item="96"/>
          <tpl hier="4" item="27"/>
          <tpl fld="4" item="0"/>
          <tpl hier="10" item="29"/>
          <tpl hier="11" item="12"/>
        </tpls>
      </m>
      <m>
        <tpls c="6">
          <tpl fld="0" item="2"/>
          <tpl fld="1" item="6"/>
          <tpl hier="4" item="27"/>
          <tpl fld="4" item="0"/>
          <tpl hier="10" item="29"/>
          <tpl hier="11" item="12"/>
        </tpls>
      </m>
      <m>
        <tpls c="6">
          <tpl hier="2" item="16"/>
          <tpl fld="1" item="11"/>
          <tpl hier="4" item="27"/>
          <tpl fld="4" item="0"/>
          <tpl hier="10" item="29"/>
          <tpl hier="11" item="12"/>
        </tpls>
      </m>
      <m in="0">
        <tpls c="6">
          <tpl fld="0" item="2"/>
          <tpl fld="1" item="25"/>
          <tpl hier="4" item="27"/>
          <tpl fld="4" item="0"/>
          <tpl hier="10" item="29"/>
          <tpl hier="11" item="12"/>
        </tpls>
      </m>
      <m>
        <tpls c="6">
          <tpl hier="2" item="16"/>
          <tpl fld="1" item="23"/>
          <tpl hier="4" item="27"/>
          <tpl fld="4" item="0"/>
          <tpl hier="10" item="29"/>
          <tpl hier="11" item="12"/>
        </tpls>
      </m>
      <m>
        <tpls c="6">
          <tpl hier="2" item="16"/>
          <tpl fld="1" item="117"/>
          <tpl hier="4" item="27"/>
          <tpl fld="4" item="0"/>
          <tpl hier="10" item="29"/>
          <tpl hier="11" item="12"/>
        </tpls>
      </m>
      <m>
        <tpls c="6">
          <tpl hier="2" item="16"/>
          <tpl fld="1" item="38"/>
          <tpl hier="4" item="27"/>
          <tpl fld="4" item="0"/>
          <tpl hier="10" item="29"/>
          <tpl hier="11" item="12"/>
        </tpls>
      </m>
      <m>
        <tpls c="6">
          <tpl hier="2" item="16"/>
          <tpl fld="1" item="45"/>
          <tpl hier="4" item="27"/>
          <tpl fld="4" item="0"/>
          <tpl hier="10" item="29"/>
          <tpl hier="11" item="12"/>
        </tpls>
      </m>
      <m>
        <tpls c="6">
          <tpl fld="0" item="2"/>
          <tpl fld="1" item="110"/>
          <tpl hier="4" item="27"/>
          <tpl fld="4" item="0"/>
          <tpl hier="10" item="29"/>
          <tpl hier="11" item="12"/>
        </tpls>
      </m>
      <m>
        <tpls c="6">
          <tpl hier="2" item="16"/>
          <tpl fld="1" item="175"/>
          <tpl hier="4" item="27"/>
          <tpl fld="4" item="0"/>
          <tpl hier="10" item="29"/>
          <tpl hier="11" item="12"/>
        </tpls>
      </m>
      <m>
        <tpls c="6">
          <tpl hier="2" item="16"/>
          <tpl fld="1" item="39"/>
          <tpl hier="4" item="27"/>
          <tpl fld="4" item="0"/>
          <tpl hier="10" item="29"/>
          <tpl hier="11" item="12"/>
        </tpls>
      </m>
      <m>
        <tpls c="6">
          <tpl hier="2" item="16"/>
          <tpl fld="1" item="130"/>
          <tpl hier="4" item="27"/>
          <tpl fld="4" item="0"/>
          <tpl hier="10" item="29"/>
          <tpl hier="11" item="12"/>
        </tpls>
      </m>
      <m>
        <tpls c="6">
          <tpl fld="0" item="2"/>
          <tpl fld="1" item="23"/>
          <tpl hier="4" item="27"/>
          <tpl fld="4" item="0"/>
          <tpl hier="10" item="29"/>
          <tpl hier="11" item="12"/>
        </tpls>
      </m>
      <m>
        <tpls c="6">
          <tpl fld="0" item="2"/>
          <tpl fld="1" item="157"/>
          <tpl hier="4" item="27"/>
          <tpl fld="4" item="0"/>
          <tpl hier="10" item="29"/>
          <tpl hier="11" item="12"/>
        </tpls>
      </m>
      <m>
        <tpls c="6">
          <tpl hier="2" item="16"/>
          <tpl fld="1" item="54"/>
          <tpl hier="4" item="27"/>
          <tpl fld="4" item="0"/>
          <tpl hier="10" item="29"/>
          <tpl hier="11" item="12"/>
        </tpls>
      </m>
      <m>
        <tpls c="6">
          <tpl hier="2" item="16"/>
          <tpl fld="1" item="53"/>
          <tpl hier="4" item="27"/>
          <tpl fld="4" item="0"/>
          <tpl hier="10" item="29"/>
          <tpl hier="11" item="12"/>
        </tpls>
      </m>
      <m>
        <tpls c="6">
          <tpl fld="0" item="2"/>
          <tpl fld="1" item="58"/>
          <tpl hier="4" item="27"/>
          <tpl fld="4" item="0"/>
          <tpl hier="10" item="29"/>
          <tpl hier="11" item="12"/>
        </tpls>
      </m>
      <m>
        <tpls c="6">
          <tpl fld="0" item="2"/>
          <tpl fld="1" item="94"/>
          <tpl hier="4" item="27"/>
          <tpl fld="4" item="0"/>
          <tpl hier="10" item="29"/>
          <tpl hier="11" item="12"/>
        </tpls>
      </m>
      <m>
        <tpls c="6">
          <tpl fld="0" item="2"/>
          <tpl fld="1" item="77"/>
          <tpl hier="4" item="27"/>
          <tpl fld="4" item="0"/>
          <tpl hier="10" item="29"/>
          <tpl hier="11" item="12"/>
        </tpls>
      </m>
      <m>
        <tpls c="6">
          <tpl fld="0" item="2"/>
          <tpl fld="1" item="163"/>
          <tpl hier="4" item="27"/>
          <tpl fld="4" item="0"/>
          <tpl hier="10" item="29"/>
          <tpl hier="11" item="12"/>
        </tpls>
      </m>
      <m>
        <tpls c="6">
          <tpl fld="0" item="2"/>
          <tpl fld="1" item="121"/>
          <tpl hier="4" item="27"/>
          <tpl fld="4" item="0"/>
          <tpl hier="10" item="29"/>
          <tpl hier="11" item="12"/>
        </tpls>
      </m>
      <m>
        <tpls c="6">
          <tpl fld="0" item="2"/>
          <tpl fld="1" item="144"/>
          <tpl hier="4" item="27"/>
          <tpl fld="4" item="0"/>
          <tpl hier="10" item="29"/>
          <tpl hier="11" item="12"/>
        </tpls>
      </m>
      <m>
        <tpls c="6">
          <tpl fld="0" item="2"/>
          <tpl fld="1" item="148"/>
          <tpl hier="4" item="27"/>
          <tpl fld="4" item="0"/>
          <tpl hier="10" item="29"/>
          <tpl hier="11" item="12"/>
        </tpls>
      </m>
      <m>
        <tpls c="6">
          <tpl fld="0" item="2"/>
          <tpl fld="1" item="34"/>
          <tpl hier="4" item="27"/>
          <tpl fld="4" item="0"/>
          <tpl hier="10" item="29"/>
          <tpl hier="11" item="12"/>
        </tpls>
      </m>
      <m>
        <tpls c="6">
          <tpl hier="2" item="16"/>
          <tpl fld="1" item="170"/>
          <tpl hier="4" item="27"/>
          <tpl fld="4" item="0"/>
          <tpl hier="10" item="29"/>
          <tpl hier="11" item="12"/>
        </tpls>
      </m>
      <m>
        <tpls c="6">
          <tpl fld="0" item="2"/>
          <tpl fld="1" item="72"/>
          <tpl hier="4" item="27"/>
          <tpl fld="4" item="0"/>
          <tpl hier="10" item="29"/>
          <tpl hier="11" item="12"/>
        </tpls>
      </m>
      <m>
        <tpls c="6">
          <tpl fld="0" item="2"/>
          <tpl fld="1" item="100"/>
          <tpl hier="4" item="27"/>
          <tpl fld="4" item="0"/>
          <tpl hier="10" item="29"/>
          <tpl hier="11" item="12"/>
        </tpls>
      </m>
      <m>
        <tpls c="6">
          <tpl hier="2" item="16"/>
          <tpl fld="1" item="105"/>
          <tpl hier="4" item="27"/>
          <tpl fld="4" item="0"/>
          <tpl hier="10" item="29"/>
          <tpl hier="11" item="12"/>
        </tpls>
      </m>
      <m>
        <tpls c="6">
          <tpl fld="0" item="2"/>
          <tpl fld="1" item="48"/>
          <tpl hier="4" item="27"/>
          <tpl fld="4" item="0"/>
          <tpl hier="10" item="29"/>
          <tpl hier="11" item="12"/>
        </tpls>
      </m>
      <m>
        <tpls c="6">
          <tpl hier="2" item="16"/>
          <tpl fld="1" item="124"/>
          <tpl hier="4" item="27"/>
          <tpl fld="4" item="0"/>
          <tpl hier="10" item="29"/>
          <tpl hier="11" item="12"/>
        </tpls>
      </m>
      <m>
        <tpls c="6">
          <tpl hier="2" item="16"/>
          <tpl fld="1" item="35"/>
          <tpl hier="4" item="27"/>
          <tpl fld="4" item="0"/>
          <tpl hier="10" item="29"/>
          <tpl hier="11" item="12"/>
        </tpls>
      </m>
      <n v="2049.0981999999999" in="0">
        <tpls c="6">
          <tpl hier="2" item="16"/>
          <tpl fld="1" item="80"/>
          <tpl hier="4" item="27"/>
          <tpl fld="4" item="0"/>
          <tpl hier="10" item="29"/>
          <tpl hier="11" item="12"/>
        </tpls>
      </n>
      <m>
        <tpls c="6">
          <tpl fld="0" item="2"/>
          <tpl fld="1" item="8"/>
          <tpl hier="4" item="27"/>
          <tpl fld="4" item="0"/>
          <tpl hier="10" item="29"/>
          <tpl hier="11" item="12"/>
        </tpls>
      </m>
      <m in="0">
        <tpls c="6">
          <tpl fld="0" item="2"/>
          <tpl fld="1" item="20"/>
          <tpl hier="4" item="27"/>
          <tpl fld="4" item="0"/>
          <tpl hier="10" item="29"/>
          <tpl hier="11" item="12"/>
        </tpls>
      </m>
      <m>
        <tpls c="6">
          <tpl fld="0" item="2"/>
          <tpl fld="1" item="81"/>
          <tpl hier="4" item="27"/>
          <tpl fld="4" item="0"/>
          <tpl hier="10" item="29"/>
          <tpl hier="11" item="12"/>
        </tpls>
      </m>
      <m>
        <tpls c="6">
          <tpl hier="2" item="16"/>
          <tpl fld="1" item="128"/>
          <tpl hier="4" item="27"/>
          <tpl fld="4" item="0"/>
          <tpl hier="10" item="29"/>
          <tpl hier="11" item="12"/>
        </tpls>
      </m>
      <m>
        <tpls c="6">
          <tpl hier="2" item="16"/>
          <tpl fld="1" item="71"/>
          <tpl hier="4" item="27"/>
          <tpl fld="4" item="0"/>
          <tpl hier="10" item="29"/>
          <tpl hier="11" item="12"/>
        </tpls>
      </m>
      <m>
        <tpls c="6">
          <tpl fld="0" item="2"/>
          <tpl fld="1" item="147"/>
          <tpl hier="4" item="27"/>
          <tpl fld="4" item="0"/>
          <tpl hier="10" item="29"/>
          <tpl hier="11" item="12"/>
        </tpls>
      </m>
      <m>
        <tpls c="6">
          <tpl fld="0" item="2"/>
          <tpl fld="1" item="126"/>
          <tpl hier="4" item="27"/>
          <tpl fld="4" item="0"/>
          <tpl hier="10" item="29"/>
          <tpl hier="11" item="12"/>
        </tpls>
      </m>
      <m>
        <tpls c="6">
          <tpl fld="0" item="2"/>
          <tpl fld="1" item="159"/>
          <tpl hier="4" item="27"/>
          <tpl fld="4" item="0"/>
          <tpl hier="10" item="29"/>
          <tpl hier="11" item="12"/>
        </tpls>
      </m>
      <m>
        <tpls c="6">
          <tpl hier="2" item="16"/>
          <tpl fld="1" item="151"/>
          <tpl hier="4" item="27"/>
          <tpl fld="4" item="0"/>
          <tpl hier="10" item="29"/>
          <tpl hier="11" item="12"/>
        </tpls>
      </m>
      <m>
        <tpls c="6">
          <tpl fld="0" item="2"/>
          <tpl fld="1" item="69"/>
          <tpl hier="4" item="27"/>
          <tpl fld="4" item="0"/>
          <tpl hier="10" item="29"/>
          <tpl hier="11" item="12"/>
        </tpls>
      </m>
      <m>
        <tpls c="6">
          <tpl fld="0" item="2"/>
          <tpl fld="1" item="27"/>
          <tpl hier="4" item="27"/>
          <tpl fld="4" item="0"/>
          <tpl hier="10" item="29"/>
          <tpl hier="11" item="12"/>
        </tpls>
      </m>
      <m>
        <tpls c="6">
          <tpl hier="2" item="16"/>
          <tpl fld="1" item="123"/>
          <tpl hier="4" item="27"/>
          <tpl fld="4" item="0"/>
          <tpl hier="10" item="29"/>
          <tpl hier="11" item="12"/>
        </tpls>
      </m>
      <m>
        <tpls c="6">
          <tpl fld="0" item="2"/>
          <tpl fld="1" item="47"/>
          <tpl hier="4" item="27"/>
          <tpl fld="4" item="0"/>
          <tpl hier="10" item="29"/>
          <tpl hier="11" item="12"/>
        </tpls>
      </m>
      <m>
        <tpls c="6">
          <tpl hier="2" item="16"/>
          <tpl fld="1" item="115"/>
          <tpl hier="4" item="27"/>
          <tpl fld="4" item="0"/>
          <tpl hier="10" item="29"/>
          <tpl hier="11" item="12"/>
        </tpls>
      </m>
      <m>
        <tpls c="6">
          <tpl fld="0" item="2"/>
          <tpl fld="1" item="129"/>
          <tpl hier="4" item="27"/>
          <tpl fld="4" item="0"/>
          <tpl hier="10" item="29"/>
          <tpl hier="11" item="12"/>
        </tpls>
      </m>
      <m>
        <tpls c="6">
          <tpl hier="2" item="16"/>
          <tpl fld="1" item="109"/>
          <tpl hier="4" item="27"/>
          <tpl fld="4" item="0"/>
          <tpl hier="10" item="29"/>
          <tpl hier="11" item="12"/>
        </tpls>
      </m>
      <m>
        <tpls c="6">
          <tpl hier="2" item="16"/>
          <tpl fld="1" item="59"/>
          <tpl hier="4" item="27"/>
          <tpl fld="4" item="0"/>
          <tpl hier="10" item="29"/>
          <tpl hier="11" item="12"/>
        </tpls>
      </m>
      <m>
        <tpls c="6">
          <tpl fld="0" item="2"/>
          <tpl fld="1" item="86"/>
          <tpl hier="4" item="27"/>
          <tpl fld="4" item="0"/>
          <tpl hier="10" item="29"/>
          <tpl hier="11" item="12"/>
        </tpls>
      </m>
      <m>
        <tpls c="6">
          <tpl hier="2" item="16"/>
          <tpl fld="1" item="125"/>
          <tpl hier="4" item="27"/>
          <tpl fld="4" item="0"/>
          <tpl hier="10" item="29"/>
          <tpl hier="11" item="12"/>
        </tpls>
      </m>
      <m>
        <tpls c="6">
          <tpl fld="0" item="2"/>
          <tpl fld="1" item="19"/>
          <tpl hier="4" item="27"/>
          <tpl fld="4" item="0"/>
          <tpl hier="10" item="29"/>
          <tpl hier="11" item="12"/>
        </tpls>
      </m>
      <m>
        <tpls c="6">
          <tpl fld="0" item="2"/>
          <tpl fld="1" item="102"/>
          <tpl hier="4" item="27"/>
          <tpl fld="4" item="0"/>
          <tpl hier="10" item="29"/>
          <tpl hier="11" item="12"/>
        </tpls>
      </m>
      <m>
        <tpls c="6">
          <tpl hier="2" item="16"/>
          <tpl fld="1" item="31"/>
          <tpl hier="4" item="27"/>
          <tpl fld="4" item="0"/>
          <tpl hier="10" item="29"/>
          <tpl hier="11" item="12"/>
        </tpls>
      </m>
      <m>
        <tpls c="6">
          <tpl hier="2" item="16"/>
          <tpl fld="1" item="116"/>
          <tpl hier="4" item="27"/>
          <tpl fld="4" item="0"/>
          <tpl hier="10" item="29"/>
          <tpl hier="11" item="12"/>
        </tpls>
      </m>
      <m>
        <tpls c="6">
          <tpl fld="0" item="2"/>
          <tpl fld="1" item="32"/>
          <tpl hier="4" item="27"/>
          <tpl fld="4" item="0"/>
          <tpl hier="10" item="29"/>
          <tpl hier="11" item="12"/>
        </tpls>
      </m>
      <m>
        <tpls c="6">
          <tpl fld="0" item="2"/>
          <tpl fld="1" item="162"/>
          <tpl hier="4" item="27"/>
          <tpl fld="4" item="0"/>
          <tpl hier="10" item="29"/>
          <tpl hier="11" item="12"/>
        </tpls>
      </m>
      <m>
        <tpls c="6">
          <tpl fld="0" item="2"/>
          <tpl fld="1" item="165"/>
          <tpl hier="4" item="27"/>
          <tpl fld="4" item="0"/>
          <tpl hier="10" item="29"/>
          <tpl hier="11" item="12"/>
        </tpls>
      </m>
      <m>
        <tpls c="6">
          <tpl fld="0" item="2"/>
          <tpl fld="1" item="101"/>
          <tpl hier="4" item="27"/>
          <tpl fld="4" item="0"/>
          <tpl hier="10" item="29"/>
          <tpl hier="11" item="12"/>
        </tpls>
      </m>
      <m>
        <tpls c="6">
          <tpl hier="2" item="16"/>
          <tpl fld="1" item="62"/>
          <tpl hier="4" item="27"/>
          <tpl fld="4" item="0"/>
          <tpl hier="10" item="29"/>
          <tpl hier="11" item="12"/>
        </tpls>
      </m>
      <m>
        <tpls c="6">
          <tpl fld="0" item="2"/>
          <tpl fld="1" item="112"/>
          <tpl hier="4" item="27"/>
          <tpl fld="4" item="0"/>
          <tpl hier="10" item="29"/>
          <tpl hier="11" item="12"/>
        </tpls>
      </m>
      <m>
        <tpls c="6">
          <tpl fld="0" item="2"/>
          <tpl fld="1" item="97"/>
          <tpl hier="4" item="27"/>
          <tpl fld="4" item="0"/>
          <tpl hier="10" item="29"/>
          <tpl hier="11" item="12"/>
        </tpls>
      </m>
      <m>
        <tpls c="6">
          <tpl fld="0" item="2"/>
          <tpl fld="1" item="68"/>
          <tpl hier="4" item="27"/>
          <tpl fld="4" item="0"/>
          <tpl hier="10" item="29"/>
          <tpl hier="11" item="12"/>
        </tpls>
      </m>
      <m>
        <tpls c="6">
          <tpl hier="2" item="16"/>
          <tpl fld="1" item="30"/>
          <tpl hier="4" item="27"/>
          <tpl fld="4" item="0"/>
          <tpl hier="10" item="29"/>
          <tpl hier="11" item="12"/>
        </tpls>
      </m>
      <m in="0">
        <tpls c="6">
          <tpl fld="0" item="2"/>
          <tpl fld="1" item="149"/>
          <tpl hier="4" item="27"/>
          <tpl fld="4" item="0"/>
          <tpl hier="10" item="29"/>
          <tpl hier="11" item="12"/>
        </tpls>
      </m>
      <m>
        <tpls c="6">
          <tpl fld="0" item="2"/>
          <tpl fld="1" item="117"/>
          <tpl hier="4" item="27"/>
          <tpl fld="4" item="0"/>
          <tpl hier="10" item="29"/>
          <tpl hier="11" item="12"/>
        </tpls>
      </m>
      <m>
        <tpls c="6">
          <tpl hier="2" item="16"/>
          <tpl fld="1" item="157"/>
          <tpl hier="4" item="19"/>
          <tpl fld="4" item="0"/>
          <tpl hier="10" item="29"/>
          <tpl hier="11" item="12"/>
        </tpls>
      </m>
      <m>
        <tpls c="6">
          <tpl fld="0" item="2"/>
          <tpl fld="1" item="54"/>
          <tpl hier="4" item="19"/>
          <tpl fld="4" item="0"/>
          <tpl hier="10" item="29"/>
          <tpl hier="11" item="12"/>
        </tpls>
      </m>
      <m>
        <tpls c="6">
          <tpl fld="0" item="2"/>
          <tpl fld="1" item="53"/>
          <tpl hier="4" item="19"/>
          <tpl fld="4" item="0"/>
          <tpl hier="10" item="29"/>
          <tpl hier="11" item="12"/>
        </tpls>
      </m>
      <m>
        <tpls c="6">
          <tpl hier="2" item="16"/>
          <tpl fld="1" item="58"/>
          <tpl hier="4" item="19"/>
          <tpl fld="4" item="0"/>
          <tpl hier="10" item="29"/>
          <tpl hier="11" item="12"/>
        </tpls>
      </m>
      <m>
        <tpls c="6">
          <tpl hier="2" item="16"/>
          <tpl fld="1" item="94"/>
          <tpl hier="4" item="19"/>
          <tpl fld="4" item="0"/>
          <tpl hier="10" item="29"/>
          <tpl hier="11" item="12"/>
        </tpls>
      </m>
      <m>
        <tpls c="6">
          <tpl hier="2" item="16"/>
          <tpl fld="1" item="77"/>
          <tpl hier="4" item="19"/>
          <tpl fld="4" item="0"/>
          <tpl hier="10" item="29"/>
          <tpl hier="11" item="12"/>
        </tpls>
      </m>
      <m>
        <tpls c="6">
          <tpl hier="2" item="16"/>
          <tpl fld="1" item="163"/>
          <tpl hier="4" item="19"/>
          <tpl fld="4" item="0"/>
          <tpl hier="10" item="29"/>
          <tpl hier="11" item="12"/>
        </tpls>
      </m>
      <m>
        <tpls c="6">
          <tpl hier="2" item="16"/>
          <tpl fld="1" item="121"/>
          <tpl hier="4" item="19"/>
          <tpl fld="4" item="0"/>
          <tpl hier="10" item="29"/>
          <tpl hier="11" item="12"/>
        </tpls>
      </m>
      <m>
        <tpls c="6">
          <tpl hier="2" item="16"/>
          <tpl fld="1" item="144"/>
          <tpl hier="4" item="19"/>
          <tpl fld="4" item="0"/>
          <tpl hier="10" item="29"/>
          <tpl hier="11" item="12"/>
        </tpls>
      </m>
      <m>
        <tpls c="6">
          <tpl hier="2" item="16"/>
          <tpl fld="1" item="148"/>
          <tpl hier="4" item="19"/>
          <tpl fld="4" item="0"/>
          <tpl hier="10" item="29"/>
          <tpl hier="11" item="12"/>
        </tpls>
      </m>
      <m in="0">
        <tpls c="6">
          <tpl hier="2" item="16"/>
          <tpl fld="1" item="34"/>
          <tpl hier="4" item="19"/>
          <tpl fld="4" item="0"/>
          <tpl hier="10" item="29"/>
          <tpl hier="11" item="12"/>
        </tpls>
      </m>
      <m>
        <tpls c="6">
          <tpl fld="0" item="2"/>
          <tpl fld="1" item="170"/>
          <tpl hier="4" item="19"/>
          <tpl fld="4" item="0"/>
          <tpl hier="10" item="29"/>
          <tpl hier="11" item="12"/>
        </tpls>
      </m>
      <m>
        <tpls c="6">
          <tpl hier="2" item="16"/>
          <tpl fld="1" item="72"/>
          <tpl hier="4" item="19"/>
          <tpl fld="4" item="0"/>
          <tpl hier="10" item="29"/>
          <tpl hier="11" item="12"/>
        </tpls>
      </m>
      <m>
        <tpls c="6">
          <tpl hier="2" item="16"/>
          <tpl fld="1" item="100"/>
          <tpl hier="4" item="19"/>
          <tpl fld="4" item="0"/>
          <tpl hier="10" item="29"/>
          <tpl hier="11" item="12"/>
        </tpls>
      </m>
      <m>
        <tpls c="6">
          <tpl fld="0" item="2"/>
          <tpl fld="1" item="105"/>
          <tpl hier="4" item="19"/>
          <tpl fld="4" item="0"/>
          <tpl hier="10" item="29"/>
          <tpl hier="11" item="12"/>
        </tpls>
      </m>
      <m>
        <tpls c="6">
          <tpl hier="2" item="16"/>
          <tpl fld="1" item="48"/>
          <tpl hier="4" item="19"/>
          <tpl fld="4" item="0"/>
          <tpl hier="10" item="29"/>
          <tpl hier="11" item="12"/>
        </tpls>
      </m>
      <m>
        <tpls c="6">
          <tpl fld="0" item="2"/>
          <tpl fld="1" item="124"/>
          <tpl hier="4" item="19"/>
          <tpl fld="4" item="0"/>
          <tpl hier="10" item="29"/>
          <tpl hier="11" item="12"/>
        </tpls>
      </m>
      <m>
        <tpls c="6">
          <tpl fld="0" item="2"/>
          <tpl fld="1" item="35"/>
          <tpl hier="4" item="19"/>
          <tpl fld="4" item="0"/>
          <tpl hier="10" item="29"/>
          <tpl hier="11" item="12"/>
        </tpls>
      </m>
      <m>
        <tpls c="6">
          <tpl fld="0" item="2"/>
          <tpl fld="1" item="80"/>
          <tpl hier="4" item="19"/>
          <tpl fld="4" item="0"/>
          <tpl hier="10" item="29"/>
          <tpl hier="11" item="12"/>
        </tpls>
      </m>
      <m>
        <tpls c="6">
          <tpl hier="2" item="16"/>
          <tpl fld="1" item="8"/>
          <tpl hier="4" item="19"/>
          <tpl fld="4" item="0"/>
          <tpl hier="10" item="29"/>
          <tpl hier="11" item="12"/>
        </tpls>
      </m>
      <m>
        <tpls c="6">
          <tpl hier="2" item="16"/>
          <tpl fld="1" item="20"/>
          <tpl hier="4" item="19"/>
          <tpl fld="4" item="0"/>
          <tpl hier="10" item="29"/>
          <tpl hier="11" item="12"/>
        </tpls>
      </m>
      <m in="0">
        <tpls c="6">
          <tpl hier="2" item="16"/>
          <tpl fld="1" item="81"/>
          <tpl hier="4" item="19"/>
          <tpl fld="4" item="0"/>
          <tpl hier="10" item="29"/>
          <tpl hier="11" item="12"/>
        </tpls>
      </m>
      <m in="0">
        <tpls c="6">
          <tpl fld="0" item="2"/>
          <tpl fld="1" item="128"/>
          <tpl hier="4" item="19"/>
          <tpl fld="4" item="0"/>
          <tpl hier="10" item="29"/>
          <tpl hier="11" item="12"/>
        </tpls>
      </m>
      <m in="0">
        <tpls c="6">
          <tpl fld="0" item="2"/>
          <tpl fld="1" item="71"/>
          <tpl hier="4" item="19"/>
          <tpl fld="4" item="0"/>
          <tpl hier="10" item="29"/>
          <tpl hier="11" item="12"/>
        </tpls>
      </m>
      <m in="0">
        <tpls c="6">
          <tpl hier="2" item="16"/>
          <tpl fld="1" item="147"/>
          <tpl hier="4" item="19"/>
          <tpl fld="4" item="0"/>
          <tpl hier="10" item="29"/>
          <tpl hier="11" item="12"/>
        </tpls>
      </m>
      <m>
        <tpls c="6">
          <tpl hier="2" item="16"/>
          <tpl fld="1" item="126"/>
          <tpl hier="4" item="19"/>
          <tpl fld="4" item="0"/>
          <tpl hier="10" item="29"/>
          <tpl hier="11" item="12"/>
        </tpls>
      </m>
      <m>
        <tpls c="6">
          <tpl hier="2" item="16"/>
          <tpl fld="1" item="159"/>
          <tpl hier="4" item="19"/>
          <tpl fld="4" item="0"/>
          <tpl hier="10" item="29"/>
          <tpl hier="11" item="12"/>
        </tpls>
      </m>
      <m in="0">
        <tpls c="6">
          <tpl fld="0" item="2"/>
          <tpl fld="1" item="151"/>
          <tpl hier="4" item="19"/>
          <tpl fld="4" item="0"/>
          <tpl hier="10" item="29"/>
          <tpl hier="11" item="12"/>
        </tpls>
      </m>
      <m>
        <tpls c="6">
          <tpl hier="2" item="16"/>
          <tpl fld="1" item="69"/>
          <tpl hier="4" item="19"/>
          <tpl fld="4" item="0"/>
          <tpl hier="10" item="29"/>
          <tpl hier="11" item="12"/>
        </tpls>
      </m>
      <m>
        <tpls c="6">
          <tpl hier="2" item="16"/>
          <tpl fld="1" item="27"/>
          <tpl hier="4" item="19"/>
          <tpl fld="4" item="0"/>
          <tpl hier="10" item="29"/>
          <tpl hier="11" item="12"/>
        </tpls>
      </m>
      <m>
        <tpls c="6">
          <tpl fld="0" item="2"/>
          <tpl fld="1" item="123"/>
          <tpl hier="4" item="19"/>
          <tpl fld="4" item="0"/>
          <tpl hier="10" item="29"/>
          <tpl hier="11" item="12"/>
        </tpls>
      </m>
      <m>
        <tpls c="6">
          <tpl hier="2" item="16"/>
          <tpl fld="1" item="47"/>
          <tpl hier="4" item="19"/>
          <tpl fld="4" item="0"/>
          <tpl hier="10" item="29"/>
          <tpl hier="11" item="12"/>
        </tpls>
      </m>
      <m in="0">
        <tpls c="6">
          <tpl fld="0" item="2"/>
          <tpl fld="1" item="115"/>
          <tpl hier="4" item="19"/>
          <tpl fld="4" item="0"/>
          <tpl hier="10" item="29"/>
          <tpl hier="11" item="12"/>
        </tpls>
      </m>
      <m>
        <tpls c="6">
          <tpl hier="2" item="16"/>
          <tpl fld="1" item="129"/>
          <tpl hier="4" item="19"/>
          <tpl fld="4" item="0"/>
          <tpl hier="10" item="29"/>
          <tpl hier="11" item="12"/>
        </tpls>
      </m>
      <m>
        <tpls c="6">
          <tpl fld="0" item="2"/>
          <tpl fld="1" item="109"/>
          <tpl hier="4" item="19"/>
          <tpl fld="4" item="0"/>
          <tpl hier="10" item="29"/>
          <tpl hier="11" item="12"/>
        </tpls>
      </m>
      <m>
        <tpls c="6">
          <tpl fld="0" item="2"/>
          <tpl fld="1" item="59"/>
          <tpl hier="4" item="19"/>
          <tpl fld="4" item="0"/>
          <tpl hier="10" item="29"/>
          <tpl hier="11" item="12"/>
        </tpls>
      </m>
      <m>
        <tpls c="6">
          <tpl hier="2" item="16"/>
          <tpl fld="1" item="86"/>
          <tpl hier="4" item="19"/>
          <tpl fld="4" item="0"/>
          <tpl hier="10" item="29"/>
          <tpl hier="11" item="12"/>
        </tpls>
      </m>
      <m>
        <tpls c="6">
          <tpl fld="0" item="2"/>
          <tpl fld="1" item="125"/>
          <tpl hier="4" item="19"/>
          <tpl fld="4" item="0"/>
          <tpl hier="10" item="29"/>
          <tpl hier="11" item="12"/>
        </tpls>
      </m>
      <m>
        <tpls c="6">
          <tpl hier="2" item="16"/>
          <tpl fld="1" item="19"/>
          <tpl hier="4" item="19"/>
          <tpl fld="4" item="0"/>
          <tpl hier="10" item="29"/>
          <tpl hier="11" item="12"/>
        </tpls>
      </m>
      <m>
        <tpls c="6">
          <tpl hier="2" item="16"/>
          <tpl fld="1" item="102"/>
          <tpl hier="4" item="19"/>
          <tpl fld="4" item="0"/>
          <tpl hier="10" item="29"/>
          <tpl hier="11" item="12"/>
        </tpls>
      </m>
      <m>
        <tpls c="6">
          <tpl fld="0" item="2"/>
          <tpl fld="1" item="31"/>
          <tpl hier="4" item="19"/>
          <tpl fld="4" item="0"/>
          <tpl hier="10" item="29"/>
          <tpl hier="11" item="12"/>
        </tpls>
      </m>
      <m>
        <tpls c="6">
          <tpl fld="0" item="2"/>
          <tpl fld="1" item="116"/>
          <tpl hier="4" item="19"/>
          <tpl fld="4" item="0"/>
          <tpl hier="10" item="29"/>
          <tpl hier="11" item="12"/>
        </tpls>
      </m>
      <m>
        <tpls c="6">
          <tpl hier="2" item="16"/>
          <tpl fld="1" item="32"/>
          <tpl hier="4" item="19"/>
          <tpl fld="4" item="0"/>
          <tpl hier="10" item="29"/>
          <tpl hier="11" item="12"/>
        </tpls>
      </m>
      <m>
        <tpls c="6">
          <tpl hier="2" item="16"/>
          <tpl fld="1" item="162"/>
          <tpl hier="4" item="19"/>
          <tpl fld="4" item="0"/>
          <tpl hier="10" item="29"/>
          <tpl hier="11" item="12"/>
        </tpls>
      </m>
      <m>
        <tpls c="6">
          <tpl hier="2" item="16"/>
          <tpl fld="1" item="138"/>
          <tpl hier="4" item="19"/>
          <tpl fld="4" item="0"/>
          <tpl hier="10" item="29"/>
          <tpl hier="11" item="12"/>
        </tpls>
      </m>
      <m>
        <tpls c="6">
          <tpl hier="2" item="16"/>
          <tpl fld="1" item="51"/>
          <tpl hier="4" item="19"/>
          <tpl fld="4" item="0"/>
          <tpl hier="10" item="29"/>
          <tpl hier="11" item="12"/>
        </tpls>
      </m>
      <m>
        <tpls c="6">
          <tpl fld="0" item="2"/>
          <tpl fld="1" item="122"/>
          <tpl hier="4" item="19"/>
          <tpl fld="4" item="0"/>
          <tpl hier="10" item="29"/>
          <tpl hier="11" item="12"/>
        </tpls>
      </m>
      <m>
        <tpls c="6">
          <tpl fld="0" item="2"/>
          <tpl fld="1" item="50"/>
          <tpl hier="4" item="19"/>
          <tpl fld="4" item="0"/>
          <tpl hier="10" item="29"/>
          <tpl hier="11" item="12"/>
        </tpls>
      </m>
      <m>
        <tpls c="6">
          <tpl fld="0" item="2"/>
          <tpl fld="1" item="21"/>
          <tpl hier="4" item="19"/>
          <tpl fld="4" item="0"/>
          <tpl hier="10" item="29"/>
          <tpl hier="11" item="12"/>
        </tpls>
      </m>
      <m>
        <tpls c="6">
          <tpl hier="2" item="16"/>
          <tpl fld="1" item="155"/>
          <tpl hier="4" item="19"/>
          <tpl fld="4" item="0"/>
          <tpl hier="10" item="29"/>
          <tpl hier="11" item="12"/>
        </tpls>
      </m>
      <m>
        <tpls c="6">
          <tpl fld="0" item="2"/>
          <tpl fld="1" item="139"/>
          <tpl hier="4" item="19"/>
          <tpl fld="4" item="0"/>
          <tpl hier="10" item="29"/>
          <tpl hier="11" item="12"/>
        </tpls>
      </m>
      <m>
        <tpls c="6">
          <tpl hier="2" item="16"/>
          <tpl fld="1" item="95"/>
          <tpl hier="4" item="19"/>
          <tpl fld="4" item="0"/>
          <tpl hier="10" item="29"/>
          <tpl hier="11" item="12"/>
        </tpls>
      </m>
      <m>
        <tpls c="6">
          <tpl hier="2" item="16"/>
          <tpl fld="1" item="25"/>
          <tpl hier="4" item="19"/>
          <tpl fld="4" item="0"/>
          <tpl hier="10" item="29"/>
          <tpl hier="11" item="12"/>
        </tpls>
      </m>
      <m>
        <tpls c="6">
          <tpl fld="0" item="2"/>
          <tpl fld="1" item="160"/>
          <tpl hier="4" item="19"/>
          <tpl fld="4" item="0"/>
          <tpl hier="10" item="29"/>
          <tpl hier="11" item="12"/>
        </tpls>
      </m>
      <m>
        <tpls c="6">
          <tpl hier="2" item="16"/>
          <tpl fld="1" item="104"/>
          <tpl hier="4" item="19"/>
          <tpl fld="4" item="0"/>
          <tpl hier="10" item="29"/>
          <tpl hier="11" item="12"/>
        </tpls>
      </m>
      <m>
        <tpls c="6">
          <tpl fld="0" item="2"/>
          <tpl fld="1" item="172"/>
          <tpl hier="4" item="19"/>
          <tpl fld="4" item="0"/>
          <tpl hier="10" item="29"/>
          <tpl hier="11" item="12"/>
        </tpls>
      </m>
      <m>
        <tpls c="6">
          <tpl fld="0" item="2"/>
          <tpl fld="1" item="66"/>
          <tpl hier="4" item="19"/>
          <tpl fld="4" item="0"/>
          <tpl hier="10" item="29"/>
          <tpl hier="11" item="12"/>
        </tpls>
      </m>
      <m>
        <tpls c="6">
          <tpl fld="0" item="2"/>
          <tpl fld="1" item="56"/>
          <tpl hier="4" item="19"/>
          <tpl fld="4" item="0"/>
          <tpl hier="10" item="29"/>
          <tpl hier="11" item="12"/>
        </tpls>
      </m>
      <m>
        <tpls c="6">
          <tpl hier="2" item="16"/>
          <tpl fld="1" item="85"/>
          <tpl hier="4" item="19"/>
          <tpl fld="4" item="0"/>
          <tpl hier="10" item="29"/>
          <tpl hier="11" item="12"/>
        </tpls>
      </m>
      <m>
        <tpls c="6">
          <tpl fld="0" item="2"/>
          <tpl fld="1" item="90"/>
          <tpl hier="4" item="19"/>
          <tpl fld="4" item="0"/>
          <tpl hier="10" item="29"/>
          <tpl hier="11" item="12"/>
        </tpls>
      </m>
      <m>
        <tpls c="6">
          <tpl fld="0" item="2"/>
          <tpl fld="1" item="1"/>
          <tpl hier="4" item="19"/>
          <tpl fld="4" item="0"/>
          <tpl hier="10" item="29"/>
          <tpl hier="11" item="12"/>
        </tpls>
      </m>
      <m>
        <tpls c="6">
          <tpl fld="0" item="2"/>
          <tpl fld="1" item="22"/>
          <tpl hier="4" item="19"/>
          <tpl fld="4" item="0"/>
          <tpl hier="10" item="29"/>
          <tpl hier="11" item="12"/>
        </tpls>
      </m>
      <m>
        <tpls c="6">
          <tpl hier="2" item="16"/>
          <tpl fld="1" item="156"/>
          <tpl hier="4" item="19"/>
          <tpl fld="4" item="0"/>
          <tpl hier="10" item="29"/>
          <tpl hier="11" item="12"/>
        </tpls>
      </m>
      <m in="0">
        <tpls c="6">
          <tpl hier="2" item="16"/>
          <tpl fld="1" item="161"/>
          <tpl hier="4" item="19"/>
          <tpl fld="4" item="0"/>
          <tpl hier="10" item="29"/>
          <tpl hier="11" item="12"/>
        </tpls>
      </m>
      <m>
        <tpls c="6">
          <tpl hier="2" item="16"/>
          <tpl fld="1" item="118"/>
          <tpl hier="4" item="19"/>
          <tpl fld="4" item="0"/>
          <tpl hier="10" item="29"/>
          <tpl hier="11" item="12"/>
        </tpls>
      </m>
      <m>
        <tpls c="6">
          <tpl hier="2" item="16"/>
          <tpl fld="1" item="79"/>
          <tpl hier="4" item="19"/>
          <tpl fld="4" item="0"/>
          <tpl hier="10" item="29"/>
          <tpl hier="11" item="12"/>
        </tpls>
      </m>
      <m>
        <tpls c="6">
          <tpl hier="2" item="16"/>
          <tpl fld="1" item="44"/>
          <tpl hier="4" item="19"/>
          <tpl fld="4" item="0"/>
          <tpl hier="10" item="29"/>
          <tpl hier="11" item="12"/>
        </tpls>
      </m>
      <m in="0">
        <tpls c="6">
          <tpl fld="0" item="2"/>
          <tpl fld="1" item="113"/>
          <tpl hier="4" item="19"/>
          <tpl fld="4" item="0"/>
          <tpl hier="10" item="29"/>
          <tpl hier="11" item="12"/>
        </tpls>
      </m>
      <m>
        <tpls c="6">
          <tpl hier="2" item="16"/>
          <tpl fld="1" item="46"/>
          <tpl hier="4" item="19"/>
          <tpl fld="4" item="0"/>
          <tpl hier="10" item="29"/>
          <tpl hier="11" item="12"/>
        </tpls>
      </m>
      <m>
        <tpls c="6">
          <tpl hier="2" item="16"/>
          <tpl fld="1" item="132"/>
          <tpl hier="4" item="19"/>
          <tpl fld="4" item="0"/>
          <tpl hier="10" item="29"/>
          <tpl hier="11" item="12"/>
        </tpls>
      </m>
      <m>
        <tpls c="6">
          <tpl fld="0" item="2"/>
          <tpl fld="1" item="137"/>
          <tpl hier="4" item="19"/>
          <tpl fld="4" item="0"/>
          <tpl hier="10" item="29"/>
          <tpl hier="11" item="12"/>
        </tpls>
      </m>
      <m>
        <tpls c="6">
          <tpl fld="0" item="2"/>
          <tpl fld="1" item="29"/>
          <tpl hier="4" item="19"/>
          <tpl fld="4" item="0"/>
          <tpl hier="10" item="29"/>
          <tpl hier="11" item="12"/>
        </tpls>
      </m>
      <m>
        <tpls c="6">
          <tpl fld="0" item="2"/>
          <tpl fld="1" item="40"/>
          <tpl hier="4" item="19"/>
          <tpl fld="4" item="0"/>
          <tpl hier="10" item="29"/>
          <tpl hier="11" item="12"/>
        </tpls>
      </m>
      <m>
        <tpls c="6">
          <tpl fld="0" item="2"/>
          <tpl fld="1" item="28"/>
          <tpl hier="4" item="19"/>
          <tpl fld="4" item="0"/>
          <tpl hier="10" item="29"/>
          <tpl hier="11" item="12"/>
        </tpls>
      </m>
      <m>
        <tpls c="6">
          <tpl hier="2" item="16"/>
          <tpl fld="1" item="33"/>
          <tpl hier="4" item="19"/>
          <tpl fld="4" item="0"/>
          <tpl hier="10" item="29"/>
          <tpl hier="11" item="12"/>
        </tpls>
      </m>
      <m>
        <tpls c="6">
          <tpl fld="0" item="2"/>
          <tpl fld="1" item="136"/>
          <tpl hier="4" item="19"/>
          <tpl fld="4" item="0"/>
          <tpl hier="10" item="29"/>
          <tpl hier="11" item="12"/>
        </tpls>
      </m>
      <m>
        <tpls c="6">
          <tpl fld="0" item="2"/>
          <tpl fld="1" item="133"/>
          <tpl hier="4" item="19"/>
          <tpl fld="4" item="0"/>
          <tpl hier="10" item="29"/>
          <tpl hier="11" item="12"/>
        </tpls>
      </m>
      <m in="0">
        <tpls c="6">
          <tpl fld="0" item="2"/>
          <tpl fld="1" item="91"/>
          <tpl hier="4" item="19"/>
          <tpl fld="4" item="0"/>
          <tpl hier="10" item="29"/>
          <tpl hier="11" item="12"/>
        </tpls>
      </m>
      <m>
        <tpls c="6">
          <tpl fld="0" item="2"/>
          <tpl fld="1" item="24"/>
          <tpl hier="4" item="19"/>
          <tpl fld="4" item="0"/>
          <tpl hier="10" item="29"/>
          <tpl hier="11" item="12"/>
        </tpls>
      </m>
      <m>
        <tpls c="6">
          <tpl hier="2" item="16"/>
          <tpl fld="1" item="111"/>
          <tpl hier="4" item="19"/>
          <tpl fld="4" item="0"/>
          <tpl hier="10" item="29"/>
          <tpl hier="11" item="12"/>
        </tpls>
      </m>
      <m>
        <tpls c="6">
          <tpl fld="0" item="2"/>
          <tpl fld="1" item="4"/>
          <tpl hier="4" item="19"/>
          <tpl fld="4" item="0"/>
          <tpl hier="10" item="29"/>
          <tpl hier="11" item="12"/>
        </tpls>
      </m>
      <m>
        <tpls c="6">
          <tpl fld="0" item="2"/>
          <tpl fld="1" item="171"/>
          <tpl hier="4" item="19"/>
          <tpl fld="4" item="0"/>
          <tpl hier="10" item="29"/>
          <tpl hier="11" item="12"/>
        </tpls>
      </m>
      <m>
        <tpls c="6">
          <tpl hier="2" item="16"/>
          <tpl fld="1" item="82"/>
          <tpl hier="4" item="19"/>
          <tpl fld="4" item="0"/>
          <tpl hier="10" item="29"/>
          <tpl hier="11" item="12"/>
        </tpls>
      </m>
      <m>
        <tpls c="6">
          <tpl fld="0" item="2"/>
          <tpl fld="1" item="153"/>
          <tpl hier="4" item="19"/>
          <tpl fld="4" item="0"/>
          <tpl hier="10" item="29"/>
          <tpl hier="11" item="12"/>
        </tpls>
      </m>
      <m>
        <tpls c="6">
          <tpl hier="2" item="16"/>
          <tpl fld="1" item="55"/>
          <tpl hier="4" item="19"/>
          <tpl fld="4" item="0"/>
          <tpl hier="10" item="29"/>
          <tpl hier="11" item="12"/>
        </tpls>
      </m>
      <m>
        <tpls c="6">
          <tpl fld="0" item="2"/>
          <tpl fld="1" item="67"/>
          <tpl hier="4" item="19"/>
          <tpl fld="4" item="0"/>
          <tpl hier="10" item="29"/>
          <tpl hier="11" item="12"/>
        </tpls>
      </m>
      <m>
        <tpls c="6">
          <tpl fld="0" item="2"/>
          <tpl fld="1" item="167"/>
          <tpl hier="4" item="19"/>
          <tpl fld="4" item="0"/>
          <tpl hier="10" item="29"/>
          <tpl hier="11" item="12"/>
        </tpls>
      </m>
      <m>
        <tpls c="6">
          <tpl hier="2" item="16"/>
          <tpl fld="1" item="61"/>
          <tpl hier="4" item="19"/>
          <tpl fld="4" item="0"/>
          <tpl hier="10" item="29"/>
          <tpl hier="11" item="12"/>
        </tpls>
      </m>
      <m>
        <tpls c="6">
          <tpl fld="0" item="2"/>
          <tpl fld="1" item="158"/>
          <tpl hier="4" item="19"/>
          <tpl fld="4" item="0"/>
          <tpl hier="10" item="29"/>
          <tpl hier="11" item="12"/>
        </tpls>
      </m>
      <m>
        <tpls c="6">
          <tpl fld="0" item="2"/>
          <tpl fld="1" item="87"/>
          <tpl hier="4" item="19"/>
          <tpl fld="4" item="0"/>
          <tpl hier="10" item="29"/>
          <tpl hier="11" item="12"/>
        </tpls>
      </m>
      <m>
        <tpls c="6">
          <tpl fld="0" item="2"/>
          <tpl fld="1" item="5"/>
          <tpl hier="4" item="19"/>
          <tpl fld="4" item="0"/>
          <tpl hier="10" item="29"/>
          <tpl hier="11" item="12"/>
        </tpls>
      </m>
      <m>
        <tpls c="6">
          <tpl fld="0" item="2"/>
          <tpl fld="1" item="134"/>
          <tpl hier="4" item="19"/>
          <tpl fld="4" item="0"/>
          <tpl hier="10" item="29"/>
          <tpl hier="11" item="12"/>
        </tpls>
      </m>
      <m>
        <tpls c="6">
          <tpl hier="2" item="16"/>
          <tpl fld="1" item="152"/>
          <tpl hier="4" item="19"/>
          <tpl fld="4" item="0"/>
          <tpl hier="10" item="29"/>
          <tpl hier="11" item="12"/>
        </tpls>
      </m>
      <m in="0">
        <tpls c="6">
          <tpl hier="2" item="16"/>
          <tpl fld="1" item="143"/>
          <tpl hier="4" item="19"/>
          <tpl fld="4" item="0"/>
          <tpl hier="10" item="29"/>
          <tpl hier="11" item="12"/>
        </tpls>
      </m>
      <m>
        <tpls c="6">
          <tpl hier="2" item="16"/>
          <tpl fld="1" item="26"/>
          <tpl hier="4" item="19"/>
          <tpl fld="4" item="0"/>
          <tpl hier="10" item="29"/>
          <tpl hier="11" item="12"/>
        </tpls>
      </m>
      <m>
        <tpls c="6">
          <tpl hier="2" item="16"/>
          <tpl fld="1" item="16"/>
          <tpl hier="4" item="19"/>
          <tpl fld="4" item="0"/>
          <tpl hier="10" item="29"/>
          <tpl hier="11" item="12"/>
        </tpls>
      </m>
      <m in="0">
        <tpls c="6">
          <tpl fld="0" item="2"/>
          <tpl fld="1" item="106"/>
          <tpl hier="4" item="19"/>
          <tpl fld="4" item="0"/>
          <tpl hier="10" item="29"/>
          <tpl hier="11" item="12"/>
        </tpls>
      </m>
      <m>
        <tpls c="6">
          <tpl fld="0" item="2"/>
          <tpl fld="1" item="7"/>
          <tpl hier="4" item="19"/>
          <tpl fld="4" item="0"/>
          <tpl hier="10" item="29"/>
          <tpl hier="11" item="12"/>
        </tpls>
      </m>
      <m>
        <tpls c="6">
          <tpl hier="2" item="16"/>
          <tpl fld="1" item="6"/>
          <tpl hier="4" item="19"/>
          <tpl fld="4" item="0"/>
          <tpl hier="10" item="29"/>
          <tpl hier="11" item="12"/>
        </tpls>
      </m>
      <m>
        <tpls c="6">
          <tpl hier="2" item="16"/>
          <tpl fld="1" item="160"/>
          <tpl hier="4" item="19"/>
          <tpl fld="4" item="0"/>
          <tpl hier="10" item="29"/>
          <tpl hier="11" item="12"/>
        </tpls>
      </m>
      <m>
        <tpls c="6">
          <tpl fld="0" item="2"/>
          <tpl fld="1" item="104"/>
          <tpl hier="4" item="19"/>
          <tpl fld="4" item="0"/>
          <tpl hier="10" item="29"/>
          <tpl hier="11" item="12"/>
        </tpls>
      </m>
      <m>
        <tpls c="6">
          <tpl hier="2" item="16"/>
          <tpl fld="1" item="172"/>
          <tpl hier="4" item="19"/>
          <tpl fld="4" item="0"/>
          <tpl hier="10" item="29"/>
          <tpl hier="11" item="12"/>
        </tpls>
      </m>
      <m>
        <tpls c="6">
          <tpl hier="2" item="16"/>
          <tpl fld="1" item="66"/>
          <tpl hier="4" item="19"/>
          <tpl fld="4" item="0"/>
          <tpl hier="10" item="29"/>
          <tpl hier="11" item="12"/>
        </tpls>
      </m>
      <m>
        <tpls c="6">
          <tpl hier="2" item="16"/>
          <tpl fld="1" item="56"/>
          <tpl hier="4" item="19"/>
          <tpl fld="4" item="0"/>
          <tpl hier="10" item="29"/>
          <tpl hier="11" item="12"/>
        </tpls>
      </m>
      <m>
        <tpls c="6">
          <tpl fld="0" item="2"/>
          <tpl fld="1" item="85"/>
          <tpl hier="4" item="19"/>
          <tpl fld="4" item="0"/>
          <tpl hier="10" item="29"/>
          <tpl hier="11" item="12"/>
        </tpls>
      </m>
      <m>
        <tpls c="6">
          <tpl hier="2" item="16"/>
          <tpl fld="1" item="90"/>
          <tpl hier="4" item="19"/>
          <tpl fld="4" item="0"/>
          <tpl hier="10" item="29"/>
          <tpl hier="11" item="12"/>
        </tpls>
      </m>
      <m>
        <tpls c="6">
          <tpl hier="2" item="16"/>
          <tpl fld="1" item="1"/>
          <tpl hier="4" item="19"/>
          <tpl fld="4" item="0"/>
          <tpl hier="10" item="29"/>
          <tpl hier="11" item="12"/>
        </tpls>
      </m>
      <m>
        <tpls c="6">
          <tpl hier="2" item="16"/>
          <tpl fld="1" item="22"/>
          <tpl hier="4" item="19"/>
          <tpl fld="4" item="0"/>
          <tpl hier="10" item="29"/>
          <tpl hier="11" item="12"/>
        </tpls>
      </m>
      <m>
        <tpls c="6">
          <tpl fld="0" item="2"/>
          <tpl fld="1" item="156"/>
          <tpl hier="4" item="19"/>
          <tpl fld="4" item="0"/>
          <tpl hier="10" item="29"/>
          <tpl hier="11" item="12"/>
        </tpls>
      </m>
      <m in="0">
        <tpls c="6">
          <tpl fld="0" item="2"/>
          <tpl fld="1" item="161"/>
          <tpl hier="4" item="19"/>
          <tpl fld="4" item="0"/>
          <tpl hier="10" item="29"/>
          <tpl hier="11" item="12"/>
        </tpls>
      </m>
      <m>
        <tpls c="6">
          <tpl fld="0" item="2"/>
          <tpl fld="1" item="118"/>
          <tpl hier="4" item="19"/>
          <tpl fld="4" item="0"/>
          <tpl hier="10" item="29"/>
          <tpl hier="11" item="12"/>
        </tpls>
      </m>
      <m>
        <tpls c="6">
          <tpl fld="0" item="2"/>
          <tpl fld="1" item="79"/>
          <tpl hier="4" item="19"/>
          <tpl fld="4" item="0"/>
          <tpl hier="10" item="29"/>
          <tpl hier="11" item="12"/>
        </tpls>
      </m>
      <m>
        <tpls c="6">
          <tpl fld="0" item="2"/>
          <tpl fld="1" item="44"/>
          <tpl hier="4" item="19"/>
          <tpl fld="4" item="0"/>
          <tpl hier="10" item="29"/>
          <tpl hier="11" item="12"/>
        </tpls>
      </m>
      <m in="0">
        <tpls c="6">
          <tpl hier="2" item="16"/>
          <tpl fld="1" item="113"/>
          <tpl hier="4" item="19"/>
          <tpl fld="4" item="0"/>
          <tpl hier="10" item="29"/>
          <tpl hier="11" item="12"/>
        </tpls>
      </m>
      <m>
        <tpls c="6">
          <tpl fld="0" item="2"/>
          <tpl fld="1" item="46"/>
          <tpl hier="4" item="19"/>
          <tpl fld="4" item="0"/>
          <tpl hier="10" item="29"/>
          <tpl hier="11" item="12"/>
        </tpls>
      </m>
      <m>
        <tpls c="6">
          <tpl fld="0" item="2"/>
          <tpl fld="1" item="132"/>
          <tpl hier="4" item="19"/>
          <tpl fld="4" item="0"/>
          <tpl hier="10" item="29"/>
          <tpl hier="11" item="12"/>
        </tpls>
      </m>
      <m>
        <tpls c="6">
          <tpl hier="2" item="16"/>
          <tpl fld="1" item="137"/>
          <tpl hier="4" item="19"/>
          <tpl fld="4" item="0"/>
          <tpl hier="10" item="29"/>
          <tpl hier="11" item="12"/>
        </tpls>
      </m>
      <m>
        <tpls c="6">
          <tpl hier="2" item="16"/>
          <tpl fld="1" item="29"/>
          <tpl hier="4" item="19"/>
          <tpl fld="4" item="0"/>
          <tpl hier="10" item="29"/>
          <tpl hier="11" item="12"/>
        </tpls>
      </m>
      <m>
        <tpls c="6">
          <tpl hier="2" item="16"/>
          <tpl fld="1" item="40"/>
          <tpl hier="4" item="19"/>
          <tpl fld="4" item="0"/>
          <tpl hier="10" item="29"/>
          <tpl hier="11" item="12"/>
        </tpls>
      </m>
      <m>
        <tpls c="6">
          <tpl hier="2" item="16"/>
          <tpl fld="1" item="28"/>
          <tpl hier="4" item="19"/>
          <tpl fld="4" item="0"/>
          <tpl hier="10" item="29"/>
          <tpl hier="11" item="12"/>
        </tpls>
      </m>
      <m>
        <tpls c="6">
          <tpl fld="0" item="2"/>
          <tpl fld="1" item="33"/>
          <tpl hier="4" item="19"/>
          <tpl fld="4" item="0"/>
          <tpl hier="10" item="29"/>
          <tpl hier="11" item="12"/>
        </tpls>
      </m>
      <m>
        <tpls c="6">
          <tpl hier="2" item="16"/>
          <tpl fld="1" item="136"/>
          <tpl hier="4" item="19"/>
          <tpl fld="4" item="0"/>
          <tpl hier="10" item="29"/>
          <tpl hier="11" item="12"/>
        </tpls>
      </m>
      <m>
        <tpls c="6">
          <tpl hier="2" item="16"/>
          <tpl fld="1" item="133"/>
          <tpl hier="4" item="19"/>
          <tpl fld="4" item="0"/>
          <tpl hier="10" item="29"/>
          <tpl hier="11" item="12"/>
        </tpls>
      </m>
      <m in="0">
        <tpls c="6">
          <tpl hier="2" item="16"/>
          <tpl fld="1" item="91"/>
          <tpl hier="4" item="19"/>
          <tpl fld="4" item="0"/>
          <tpl hier="10" item="29"/>
          <tpl hier="11" item="12"/>
        </tpls>
      </m>
      <m>
        <tpls c="6">
          <tpl hier="2" item="16"/>
          <tpl fld="1" item="24"/>
          <tpl hier="4" item="19"/>
          <tpl fld="4" item="0"/>
          <tpl hier="10" item="29"/>
          <tpl hier="11" item="12"/>
        </tpls>
      </m>
      <m>
        <tpls c="6">
          <tpl fld="0" item="2"/>
          <tpl fld="1" item="111"/>
          <tpl hier="4" item="19"/>
          <tpl fld="4" item="0"/>
          <tpl hier="10" item="29"/>
          <tpl hier="11" item="12"/>
        </tpls>
      </m>
      <m>
        <tpls c="6">
          <tpl hier="2" item="16"/>
          <tpl fld="1" item="4"/>
          <tpl hier="4" item="19"/>
          <tpl fld="4" item="0"/>
          <tpl hier="10" item="29"/>
          <tpl hier="11" item="12"/>
        </tpls>
      </m>
      <m>
        <tpls c="6">
          <tpl hier="2" item="16"/>
          <tpl fld="1" item="171"/>
          <tpl hier="4" item="19"/>
          <tpl fld="4" item="0"/>
          <tpl hier="10" item="29"/>
          <tpl hier="11" item="12"/>
        </tpls>
      </m>
      <m>
        <tpls c="6">
          <tpl fld="0" item="2"/>
          <tpl fld="1" item="82"/>
          <tpl hier="4" item="19"/>
          <tpl fld="4" item="0"/>
          <tpl hier="10" item="29"/>
          <tpl hier="11" item="12"/>
        </tpls>
      </m>
      <m>
        <tpls c="6">
          <tpl hier="2" item="16"/>
          <tpl fld="1" item="153"/>
          <tpl hier="4" item="19"/>
          <tpl fld="4" item="0"/>
          <tpl hier="10" item="29"/>
          <tpl hier="11" item="12"/>
        </tpls>
      </m>
      <m>
        <tpls c="6">
          <tpl fld="0" item="2"/>
          <tpl fld="1" item="55"/>
          <tpl hier="4" item="19"/>
          <tpl fld="4" item="0"/>
          <tpl hier="10" item="29"/>
          <tpl hier="11" item="12"/>
        </tpls>
      </m>
      <m>
        <tpls c="6">
          <tpl hier="2" item="16"/>
          <tpl fld="1" item="67"/>
          <tpl hier="4" item="19"/>
          <tpl fld="4" item="0"/>
          <tpl hier="10" item="29"/>
          <tpl hier="11" item="12"/>
        </tpls>
      </m>
      <m>
        <tpls c="6">
          <tpl hier="2" item="16"/>
          <tpl fld="1" item="167"/>
          <tpl hier="4" item="19"/>
          <tpl fld="4" item="0"/>
          <tpl hier="10" item="29"/>
          <tpl hier="11" item="12"/>
        </tpls>
      </m>
      <m>
        <tpls c="6">
          <tpl fld="0" item="2"/>
          <tpl fld="1" item="61"/>
          <tpl hier="4" item="19"/>
          <tpl fld="4" item="0"/>
          <tpl hier="10" item="29"/>
          <tpl hier="11" item="12"/>
        </tpls>
      </m>
      <m>
        <tpls c="6">
          <tpl hier="2" item="16"/>
          <tpl fld="1" item="158"/>
          <tpl hier="4" item="19"/>
          <tpl fld="4" item="0"/>
          <tpl hier="10" item="29"/>
          <tpl hier="11" item="12"/>
        </tpls>
      </m>
      <m>
        <tpls c="6">
          <tpl hier="2" item="16"/>
          <tpl fld="1" item="87"/>
          <tpl hier="4" item="19"/>
          <tpl fld="4" item="0"/>
          <tpl hier="10" item="29"/>
          <tpl hier="11" item="12"/>
        </tpls>
      </m>
      <m>
        <tpls c="6">
          <tpl hier="2" item="16"/>
          <tpl fld="1" item="5"/>
          <tpl hier="4" item="19"/>
          <tpl fld="4" item="0"/>
          <tpl hier="10" item="29"/>
          <tpl hier="11" item="12"/>
        </tpls>
      </m>
      <m>
        <tpls c="6">
          <tpl fld="0" item="2"/>
          <tpl fld="1" item="138"/>
          <tpl hier="4" item="19"/>
          <tpl fld="4" item="0"/>
          <tpl hier="10" item="29"/>
          <tpl hier="11" item="12"/>
        </tpls>
      </m>
      <m>
        <tpls c="6">
          <tpl hier="2" item="16"/>
          <tpl fld="1" item="134"/>
          <tpl hier="4" item="19"/>
          <tpl fld="4" item="0"/>
          <tpl hier="10" item="29"/>
          <tpl hier="11" item="12"/>
        </tpls>
      </m>
      <m in="0">
        <tpls c="6">
          <tpl hier="2" item="16"/>
          <tpl fld="1" item="165"/>
          <tpl hier="4" item="19"/>
          <tpl fld="4" item="0"/>
          <tpl hier="10" item="29"/>
          <tpl hier="11" item="12"/>
        </tpls>
      </m>
      <m>
        <tpls c="6">
          <tpl fld="0" item="2"/>
          <tpl fld="1" item="51"/>
          <tpl hier="4" item="19"/>
          <tpl fld="4" item="0"/>
          <tpl hier="10" item="29"/>
          <tpl hier="11" item="12"/>
        </tpls>
      </m>
      <m>
        <tpls c="6">
          <tpl fld="0" item="2"/>
          <tpl fld="1" item="152"/>
          <tpl hier="4" item="19"/>
          <tpl fld="4" item="0"/>
          <tpl hier="10" item="29"/>
          <tpl hier="11" item="12"/>
        </tpls>
      </m>
      <m>
        <tpls c="6">
          <tpl hier="2" item="16"/>
          <tpl fld="1" item="122"/>
          <tpl hier="4" item="19"/>
          <tpl fld="4" item="0"/>
          <tpl hier="10" item="29"/>
          <tpl hier="11" item="12"/>
        </tpls>
      </m>
      <m>
        <tpls c="6">
          <tpl hier="2" item="16"/>
          <tpl fld="1" item="18"/>
          <tpl hier="4" item="19"/>
          <tpl fld="4" item="0"/>
          <tpl hier="10" item="29"/>
          <tpl hier="11" item="12"/>
        </tpls>
      </m>
      <m>
        <tpls c="6">
          <tpl fld="0" item="2"/>
          <tpl fld="1" item="3"/>
          <tpl hier="4" item="19"/>
          <tpl fld="4" item="0"/>
          <tpl hier="10" item="29"/>
          <tpl hier="11" item="12"/>
        </tpls>
      </m>
      <m>
        <tpls c="6">
          <tpl hier="2" item="16"/>
          <tpl fld="1" item="74"/>
          <tpl hier="4" item="19"/>
          <tpl fld="4" item="0"/>
          <tpl hier="10" item="29"/>
          <tpl hier="11" item="12"/>
        </tpls>
      </m>
      <m>
        <tpls c="6">
          <tpl hier="2" item="16"/>
          <tpl fld="1" item="154"/>
          <tpl hier="4" item="19"/>
          <tpl fld="4" item="0"/>
          <tpl hier="10" item="29"/>
          <tpl hier="11" item="12"/>
        </tpls>
      </m>
      <m>
        <tpls c="6">
          <tpl hier="2" item="16"/>
          <tpl fld="1" item="2"/>
          <tpl hier="4" item="19"/>
          <tpl fld="4" item="0"/>
          <tpl hier="10" item="29"/>
          <tpl hier="11" item="12"/>
        </tpls>
      </m>
      <m>
        <tpls c="6">
          <tpl fld="0" item="2"/>
          <tpl fld="1" item="15"/>
          <tpl hier="4" item="19"/>
          <tpl fld="4" item="0"/>
          <tpl hier="10" item="29"/>
          <tpl hier="11" item="12"/>
        </tpls>
      </m>
      <m>
        <tpls c="6">
          <tpl hier="2" item="16"/>
          <tpl fld="1" item="127"/>
          <tpl hier="4" item="19"/>
          <tpl fld="4" item="0"/>
          <tpl hier="10" item="29"/>
          <tpl hier="11" item="12"/>
        </tpls>
      </m>
      <m>
        <tpls c="6">
          <tpl fld="0" item="2"/>
          <tpl fld="1" item="42"/>
          <tpl hier="4" item="19"/>
          <tpl fld="4" item="0"/>
          <tpl hier="10" item="29"/>
          <tpl hier="11" item="12"/>
        </tpls>
      </m>
      <m>
        <tpls c="6">
          <tpl hier="2" item="16"/>
          <tpl fld="1" item="96"/>
          <tpl hier="4" item="19"/>
          <tpl fld="4" item="0"/>
          <tpl hier="10" item="29"/>
          <tpl hier="11" item="12"/>
        </tpls>
      </m>
      <m>
        <tpls c="6">
          <tpl fld="0" item="2"/>
          <tpl fld="1" item="141"/>
          <tpl hier="4" item="19"/>
          <tpl fld="4" item="0"/>
          <tpl hier="10" item="29"/>
          <tpl hier="11" item="12"/>
        </tpls>
      </m>
      <m>
        <tpls c="6">
          <tpl hier="2" item="16"/>
          <tpl fld="1" item="52"/>
          <tpl hier="4" item="19"/>
          <tpl fld="4" item="0"/>
          <tpl hier="10" item="29"/>
          <tpl hier="11" item="12"/>
        </tpls>
      </m>
      <m>
        <tpls c="6">
          <tpl hier="2" item="16"/>
          <tpl fld="1" item="10"/>
          <tpl hier="4" item="19"/>
          <tpl fld="4" item="0"/>
          <tpl hier="10" item="29"/>
          <tpl hier="11" item="12"/>
        </tpls>
      </m>
      <m>
        <tpls c="6">
          <tpl hier="2" item="16"/>
          <tpl fld="1" item="88"/>
          <tpl hier="4" item="19"/>
          <tpl fld="4" item="0"/>
          <tpl hier="10" item="29"/>
          <tpl hier="11" item="12"/>
        </tpls>
      </m>
      <m>
        <tpls c="6">
          <tpl fld="0" item="2"/>
          <tpl fld="1" item="37"/>
          <tpl hier="4" item="19"/>
          <tpl fld="4" item="0"/>
          <tpl hier="10" item="29"/>
          <tpl hier="11" item="12"/>
        </tpls>
      </m>
      <m>
        <tpls c="6">
          <tpl hier="2" item="16"/>
          <tpl fld="1" item="98"/>
          <tpl hier="4" item="19"/>
          <tpl fld="4" item="0"/>
          <tpl hier="10" item="29"/>
          <tpl hier="11" item="12"/>
        </tpls>
      </m>
      <m>
        <tpls c="6">
          <tpl fld="0" item="2"/>
          <tpl fld="1" item="76"/>
          <tpl hier="4" item="19"/>
          <tpl fld="4" item="0"/>
          <tpl hier="10" item="29"/>
          <tpl hier="11" item="12"/>
        </tpls>
      </m>
      <m>
        <tpls c="6">
          <tpl hier="2" item="16"/>
          <tpl fld="1" item="142"/>
          <tpl hier="4" item="19"/>
          <tpl fld="4" item="0"/>
          <tpl hier="10" item="29"/>
          <tpl hier="11" item="12"/>
        </tpls>
      </m>
      <m>
        <tpls c="6">
          <tpl hier="2" item="16"/>
          <tpl fld="1" item="164"/>
          <tpl hier="4" item="19"/>
          <tpl fld="4" item="0"/>
          <tpl hier="10" item="29"/>
          <tpl hier="11" item="12"/>
        </tpls>
      </m>
      <m>
        <tpls c="6">
          <tpl hier="2" item="16"/>
          <tpl fld="1" item="169"/>
          <tpl hier="4" item="19"/>
          <tpl fld="4" item="0"/>
          <tpl hier="10" item="29"/>
          <tpl hier="11" item="12"/>
        </tpls>
      </m>
      <m>
        <tpls c="6">
          <tpl fld="0" item="2"/>
          <tpl fld="1" item="150"/>
          <tpl hier="4" item="19"/>
          <tpl fld="4" item="0"/>
          <tpl hier="10" item="29"/>
          <tpl hier="11" item="12"/>
        </tpls>
      </m>
      <m>
        <tpls c="6">
          <tpl fld="0" item="2"/>
          <tpl fld="1" item="13"/>
          <tpl hier="4" item="19"/>
          <tpl fld="4" item="0"/>
          <tpl hier="10" item="29"/>
          <tpl hier="11" item="12"/>
        </tpls>
      </m>
      <m in="0">
        <tpls c="6">
          <tpl hier="2" item="16"/>
          <tpl fld="1" item="99"/>
          <tpl hier="4" item="19"/>
          <tpl fld="4" item="0"/>
          <tpl hier="10" item="29"/>
          <tpl hier="11" item="12"/>
        </tpls>
      </m>
      <m>
        <tpls c="6">
          <tpl fld="0" item="2"/>
          <tpl fld="1" item="57"/>
          <tpl hier="4" item="19"/>
          <tpl fld="4" item="0"/>
          <tpl hier="10" item="29"/>
          <tpl hier="11" item="12"/>
        </tpls>
      </m>
      <m>
        <tpls c="6">
          <tpl hier="2" item="16"/>
          <tpl fld="1" item="78"/>
          <tpl hier="4" item="19"/>
          <tpl fld="4" item="0"/>
          <tpl hier="10" item="29"/>
          <tpl hier="11" item="12"/>
        </tpls>
      </m>
      <m in="0">
        <tpls c="6">
          <tpl fld="0" item="2"/>
          <tpl fld="1" item="84"/>
          <tpl hier="4" item="19"/>
          <tpl fld="4" item="0"/>
          <tpl hier="10" item="29"/>
          <tpl hier="11" item="12"/>
        </tpls>
      </m>
      <m in="0">
        <tpls c="6">
          <tpl fld="0" item="2"/>
          <tpl fld="1" item="145"/>
          <tpl hier="4" item="19"/>
          <tpl fld="4" item="0"/>
          <tpl hier="10" item="29"/>
          <tpl hier="11" item="12"/>
        </tpls>
      </m>
      <m>
        <tpls c="6">
          <tpl fld="0" item="2"/>
          <tpl fld="1" item="89"/>
          <tpl hier="4" item="19"/>
          <tpl fld="4" item="0"/>
          <tpl hier="10" item="29"/>
          <tpl hier="11" item="12"/>
        </tpls>
      </m>
      <m>
        <tpls c="6">
          <tpl fld="0" item="2"/>
          <tpl fld="1" item="135"/>
          <tpl hier="4" item="19"/>
          <tpl fld="4" item="0"/>
          <tpl hier="10" item="29"/>
          <tpl hier="11" item="12"/>
        </tpls>
      </m>
      <m>
        <tpls c="6">
          <tpl hier="2" item="16"/>
          <tpl fld="1" item="36"/>
          <tpl hier="4" item="19"/>
          <tpl fld="4" item="0"/>
          <tpl hier="10" item="29"/>
          <tpl hier="11" item="12"/>
        </tpls>
      </m>
      <m in="0">
        <tpls c="6">
          <tpl hier="2" item="16"/>
          <tpl fld="1" item="41"/>
          <tpl hier="4" item="19"/>
          <tpl fld="4" item="0"/>
          <tpl hier="10" item="29"/>
          <tpl hier="11" item="12"/>
        </tpls>
      </m>
      <m>
        <tpls c="6">
          <tpl fld="0" item="2"/>
          <tpl fld="1" item="168"/>
          <tpl hier="4" item="19"/>
          <tpl fld="4" item="0"/>
          <tpl hier="10" item="29"/>
          <tpl hier="11" item="12"/>
        </tpls>
      </m>
      <m>
        <tpls c="6">
          <tpl hier="2" item="16"/>
          <tpl fld="1" item="60"/>
          <tpl hier="4" item="19"/>
          <tpl fld="4" item="0"/>
          <tpl hier="10" item="29"/>
          <tpl hier="11" item="12"/>
        </tpls>
      </m>
      <m in="0">
        <tpls c="6">
          <tpl hier="2" item="16"/>
          <tpl fld="1" item="146"/>
          <tpl hier="4" item="19"/>
          <tpl fld="4" item="0"/>
          <tpl hier="10" item="29"/>
          <tpl hier="11" item="12"/>
        </tpls>
      </m>
      <m>
        <tpls c="6">
          <tpl hier="2" item="16"/>
          <tpl fld="1" item="12"/>
          <tpl hier="4" item="19"/>
          <tpl fld="4" item="0"/>
          <tpl hier="10" item="29"/>
          <tpl hier="11" item="12"/>
        </tpls>
      </m>
      <m>
        <tpls c="6">
          <tpl fld="0" item="2"/>
          <tpl fld="1" item="119"/>
          <tpl hier="4" item="19"/>
          <tpl fld="4" item="0"/>
          <tpl hier="10" item="29"/>
          <tpl hier="11" item="12"/>
        </tpls>
      </m>
      <m>
        <tpls c="6">
          <tpl fld="0" item="2"/>
          <tpl fld="1" item="131"/>
          <tpl hier="4" item="19"/>
          <tpl fld="4" item="0"/>
          <tpl hier="10" item="29"/>
          <tpl hier="11" item="12"/>
        </tpls>
      </m>
      <m>
        <tpls c="6">
          <tpl fld="0" item="2"/>
          <tpl fld="1" item="17"/>
          <tpl hier="4" item="19"/>
          <tpl fld="4" item="0"/>
          <tpl hier="10" item="29"/>
          <tpl hier="11" item="12"/>
        </tpls>
      </m>
      <m in="0">
        <tpls c="6">
          <tpl fld="0" item="2"/>
          <tpl fld="1" item="9"/>
          <tpl hier="4" item="19"/>
          <tpl fld="4" item="0"/>
          <tpl hier="10" item="29"/>
          <tpl hier="11" item="12"/>
        </tpls>
      </m>
      <m>
        <tpls c="6">
          <tpl fld="0" item="2"/>
          <tpl fld="1" item="0"/>
          <tpl hier="4" item="19"/>
          <tpl fld="4" item="0"/>
          <tpl hier="10" item="29"/>
          <tpl hier="11" item="12"/>
        </tpls>
      </m>
      <m>
        <tpls c="6">
          <tpl fld="0" item="2"/>
          <tpl fld="1" item="63"/>
          <tpl hier="4" item="19"/>
          <tpl fld="4" item="0"/>
          <tpl hier="10" item="29"/>
          <tpl hier="11" item="12"/>
        </tpls>
      </m>
      <m>
        <tpls c="6">
          <tpl hier="2" item="16"/>
          <tpl fld="1" item="75"/>
          <tpl hier="4" item="19"/>
          <tpl fld="4" item="0"/>
          <tpl hier="10" item="29"/>
          <tpl hier="11" item="12"/>
        </tpls>
      </m>
      <m>
        <tpls c="6">
          <tpl hier="2" item="16"/>
          <tpl fld="1" item="140"/>
          <tpl hier="4" item="19"/>
          <tpl fld="4" item="0"/>
          <tpl hier="10" item="29"/>
          <tpl hier="11" item="12"/>
        </tpls>
      </m>
      <m>
        <tpls c="6">
          <tpl fld="0" item="2"/>
          <tpl fld="1" item="43"/>
          <tpl hier="4" item="19"/>
          <tpl fld="4" item="0"/>
          <tpl hier="10" item="29"/>
          <tpl hier="11" item="12"/>
        </tpls>
      </m>
      <m>
        <tpls c="6">
          <tpl hier="2" item="16"/>
          <tpl fld="1" item="64"/>
          <tpl hier="4" item="19"/>
          <tpl fld="4" item="0"/>
          <tpl hier="10" item="29"/>
          <tpl hier="11" item="12"/>
        </tpls>
      </m>
      <m in="0">
        <tpls c="6">
          <tpl hier="2" item="16"/>
          <tpl fld="1" item="114"/>
          <tpl hier="4" item="19"/>
          <tpl fld="4" item="0"/>
          <tpl hier="10" item="29"/>
          <tpl hier="11" item="12"/>
        </tpls>
      </m>
      <m in="0">
        <tpls c="6">
          <tpl fld="0" item="2"/>
          <tpl fld="1" item="107"/>
          <tpl hier="4" item="19"/>
          <tpl fld="4" item="0"/>
          <tpl hier="10" item="29"/>
          <tpl hier="11" item="12"/>
        </tpls>
      </m>
      <m in="0">
        <tpls c="6">
          <tpl hier="2" item="16"/>
          <tpl fld="1" item="166"/>
          <tpl hier="4" item="19"/>
          <tpl fld="4" item="0"/>
          <tpl hier="10" item="29"/>
          <tpl hier="11" item="12"/>
        </tpls>
      </m>
      <m>
        <tpls c="6">
          <tpl hier="2" item="16"/>
          <tpl fld="1" item="173"/>
          <tpl hier="4" item="19"/>
          <tpl fld="4" item="0"/>
          <tpl hier="10" item="29"/>
          <tpl hier="11" item="12"/>
        </tpls>
      </m>
      <m>
        <tpls c="6">
          <tpl fld="0" item="2"/>
          <tpl fld="1" item="93"/>
          <tpl hier="4" item="19"/>
          <tpl fld="4" item="0"/>
          <tpl hier="10" item="29"/>
          <tpl hier="11" item="12"/>
        </tpls>
      </m>
      <m>
        <tpls c="6">
          <tpl hier="2" item="16"/>
          <tpl fld="1" item="65"/>
          <tpl hier="4" item="19"/>
          <tpl fld="4" item="0"/>
          <tpl hier="10" item="29"/>
          <tpl hier="11" item="12"/>
        </tpls>
      </m>
      <m>
        <tpls c="6">
          <tpl fld="0" item="2"/>
          <tpl fld="1" item="108"/>
          <tpl hier="4" item="19"/>
          <tpl fld="4" item="0"/>
          <tpl hier="10" item="29"/>
          <tpl hier="11" item="12"/>
        </tpls>
      </m>
      <m>
        <tpls c="6">
          <tpl hier="2" item="16"/>
          <tpl fld="1" item="92"/>
          <tpl hier="4" item="19"/>
          <tpl fld="4" item="0"/>
          <tpl hier="10" item="29"/>
          <tpl hier="11" item="12"/>
        </tpls>
      </m>
      <m>
        <tpls c="6">
          <tpl hier="2" item="16"/>
          <tpl fld="1" item="73"/>
          <tpl hier="4" item="19"/>
          <tpl fld="4" item="0"/>
          <tpl hier="10" item="29"/>
          <tpl hier="11" item="12"/>
        </tpls>
      </m>
      <m>
        <tpls c="6">
          <tpl hier="2" item="16"/>
          <tpl fld="1" item="83"/>
          <tpl hier="4" item="19"/>
          <tpl fld="4" item="0"/>
          <tpl hier="10" item="29"/>
          <tpl hier="11" item="12"/>
        </tpls>
      </m>
      <m in="0">
        <tpls c="6">
          <tpl hier="2" item="16"/>
          <tpl fld="1" item="103"/>
          <tpl hier="4" item="19"/>
          <tpl fld="4" item="0"/>
          <tpl hier="10" item="29"/>
          <tpl hier="11" item="12"/>
        </tpls>
      </m>
      <m>
        <tpls c="6">
          <tpl fld="0" item="2"/>
          <tpl fld="1" item="38"/>
          <tpl hier="4" item="19"/>
          <tpl fld="4" item="0"/>
          <tpl hier="10" item="29"/>
          <tpl hier="11" item="12"/>
        </tpls>
      </m>
      <m>
        <tpls c="6">
          <tpl hier="2" item="16"/>
          <tpl fld="1" item="141"/>
          <tpl hier="4" item="19"/>
          <tpl fld="4" item="0"/>
          <tpl hier="10" item="29"/>
          <tpl hier="11" item="12"/>
        </tpls>
      </m>
      <m>
        <tpls c="6">
          <tpl fld="0" item="2"/>
          <tpl fld="1" item="52"/>
          <tpl hier="4" item="19"/>
          <tpl fld="4" item="0"/>
          <tpl hier="10" item="29"/>
          <tpl hier="11" item="12"/>
        </tpls>
      </m>
      <m>
        <tpls c="6">
          <tpl fld="0" item="2"/>
          <tpl fld="1" item="10"/>
          <tpl hier="4" item="19"/>
          <tpl fld="4" item="0"/>
          <tpl hier="10" item="29"/>
          <tpl hier="11" item="12"/>
        </tpls>
      </m>
      <m>
        <tpls c="6">
          <tpl fld="0" item="2"/>
          <tpl fld="1" item="88"/>
          <tpl hier="4" item="19"/>
          <tpl fld="4" item="0"/>
          <tpl hier="10" item="29"/>
          <tpl hier="11" item="12"/>
        </tpls>
      </m>
      <m>
        <tpls c="6">
          <tpl hier="2" item="16"/>
          <tpl fld="1" item="37"/>
          <tpl hier="4" item="19"/>
          <tpl fld="4" item="0"/>
          <tpl hier="10" item="29"/>
          <tpl hier="11" item="12"/>
        </tpls>
      </m>
      <m>
        <tpls c="6">
          <tpl fld="0" item="2"/>
          <tpl fld="1" item="98"/>
          <tpl hier="4" item="19"/>
          <tpl fld="4" item="0"/>
          <tpl hier="10" item="29"/>
          <tpl hier="11" item="12"/>
        </tpls>
      </m>
      <m>
        <tpls c="6">
          <tpl hier="2" item="16"/>
          <tpl fld="1" item="76"/>
          <tpl hier="4" item="19"/>
          <tpl fld="4" item="0"/>
          <tpl hier="10" item="29"/>
          <tpl hier="11" item="12"/>
        </tpls>
      </m>
      <m>
        <tpls c="6">
          <tpl fld="0" item="2"/>
          <tpl fld="1" item="142"/>
          <tpl hier="4" item="19"/>
          <tpl fld="4" item="0"/>
          <tpl hier="10" item="29"/>
          <tpl hier="11" item="12"/>
        </tpls>
      </m>
      <m>
        <tpls c="6">
          <tpl fld="0" item="2"/>
          <tpl fld="1" item="164"/>
          <tpl hier="4" item="19"/>
          <tpl fld="4" item="0"/>
          <tpl hier="10" item="29"/>
          <tpl hier="11" item="12"/>
        </tpls>
      </m>
      <m>
        <tpls c="6">
          <tpl fld="0" item="2"/>
          <tpl fld="1" item="169"/>
          <tpl hier="4" item="19"/>
          <tpl fld="4" item="0"/>
          <tpl hier="10" item="29"/>
          <tpl hier="11" item="12"/>
        </tpls>
      </m>
      <m>
        <tpls c="6">
          <tpl hier="2" item="16"/>
          <tpl fld="1" item="150"/>
          <tpl hier="4" item="19"/>
          <tpl fld="4" item="0"/>
          <tpl hier="10" item="29"/>
          <tpl hier="11" item="12"/>
        </tpls>
      </m>
      <m>
        <tpls c="6">
          <tpl hier="2" item="16"/>
          <tpl fld="1" item="13"/>
          <tpl hier="4" item="19"/>
          <tpl fld="4" item="0"/>
          <tpl hier="10" item="29"/>
          <tpl hier="11" item="12"/>
        </tpls>
      </m>
      <m in="0">
        <tpls c="6">
          <tpl fld="0" item="2"/>
          <tpl fld="1" item="99"/>
          <tpl hier="4" item="19"/>
          <tpl fld="4" item="0"/>
          <tpl hier="10" item="29"/>
          <tpl hier="11" item="12"/>
        </tpls>
      </m>
      <m>
        <tpls c="6">
          <tpl hier="2" item="16"/>
          <tpl fld="1" item="57"/>
          <tpl hier="4" item="19"/>
          <tpl fld="4" item="0"/>
          <tpl hier="10" item="29"/>
          <tpl hier="11" item="12"/>
        </tpls>
      </m>
      <m>
        <tpls c="6">
          <tpl fld="0" item="2"/>
          <tpl fld="1" item="78"/>
          <tpl hier="4" item="19"/>
          <tpl fld="4" item="0"/>
          <tpl hier="10" item="29"/>
          <tpl hier="11" item="12"/>
        </tpls>
      </m>
      <m in="0">
        <tpls c="6">
          <tpl hier="2" item="16"/>
          <tpl fld="1" item="84"/>
          <tpl hier="4" item="19"/>
          <tpl fld="4" item="0"/>
          <tpl hier="10" item="29"/>
          <tpl hier="11" item="12"/>
        </tpls>
      </m>
      <m in="0">
        <tpls c="6">
          <tpl hier="2" item="16"/>
          <tpl fld="1" item="145"/>
          <tpl hier="4" item="19"/>
          <tpl fld="4" item="0"/>
          <tpl hier="10" item="29"/>
          <tpl hier="11" item="12"/>
        </tpls>
      </m>
      <m>
        <tpls c="6">
          <tpl hier="2" item="16"/>
          <tpl fld="1" item="89"/>
          <tpl hier="4" item="19"/>
          <tpl fld="4" item="0"/>
          <tpl hier="10" item="29"/>
          <tpl hier="11" item="12"/>
        </tpls>
      </m>
      <m>
        <tpls c="6">
          <tpl hier="2" item="16"/>
          <tpl fld="1" item="135"/>
          <tpl hier="4" item="19"/>
          <tpl fld="4" item="0"/>
          <tpl hier="10" item="29"/>
          <tpl hier="11" item="12"/>
        </tpls>
      </m>
      <m>
        <tpls c="6">
          <tpl fld="0" item="2"/>
          <tpl fld="1" item="36"/>
          <tpl hier="4" item="19"/>
          <tpl fld="4" item="0"/>
          <tpl hier="10" item="29"/>
          <tpl hier="11" item="12"/>
        </tpls>
      </m>
      <m in="0">
        <tpls c="6">
          <tpl fld="0" item="2"/>
          <tpl fld="1" item="41"/>
          <tpl hier="4" item="19"/>
          <tpl fld="4" item="0"/>
          <tpl hier="10" item="29"/>
          <tpl hier="11" item="12"/>
        </tpls>
      </m>
      <m>
        <tpls c="6">
          <tpl hier="2" item="16"/>
          <tpl fld="1" item="168"/>
          <tpl hier="4" item="19"/>
          <tpl fld="4" item="0"/>
          <tpl hier="10" item="29"/>
          <tpl hier="11" item="12"/>
        </tpls>
      </m>
      <m>
        <tpls c="6">
          <tpl fld="0" item="2"/>
          <tpl fld="1" item="60"/>
          <tpl hier="4" item="19"/>
          <tpl fld="4" item="0"/>
          <tpl hier="10" item="29"/>
          <tpl hier="11" item="12"/>
        </tpls>
      </m>
      <m in="0">
        <tpls c="6">
          <tpl fld="0" item="2"/>
          <tpl fld="1" item="146"/>
          <tpl hier="4" item="19"/>
          <tpl fld="4" item="0"/>
          <tpl hier="10" item="29"/>
          <tpl hier="11" item="12"/>
        </tpls>
      </m>
      <m>
        <tpls c="6">
          <tpl fld="0" item="2"/>
          <tpl fld="1" item="12"/>
          <tpl hier="4" item="19"/>
          <tpl fld="4" item="0"/>
          <tpl hier="10" item="29"/>
          <tpl hier="11" item="12"/>
        </tpls>
      </m>
      <m>
        <tpls c="6">
          <tpl hier="2" item="16"/>
          <tpl fld="1" item="119"/>
          <tpl hier="4" item="19"/>
          <tpl fld="4" item="0"/>
          <tpl hier="10" item="29"/>
          <tpl hier="11" item="12"/>
        </tpls>
      </m>
      <m>
        <tpls c="6">
          <tpl hier="2" item="16"/>
          <tpl fld="1" item="131"/>
          <tpl hier="4" item="19"/>
          <tpl fld="4" item="0"/>
          <tpl hier="10" item="29"/>
          <tpl hier="11" item="12"/>
        </tpls>
      </m>
      <m>
        <tpls c="6">
          <tpl hier="2" item="16"/>
          <tpl fld="1" item="17"/>
          <tpl hier="4" item="19"/>
          <tpl fld="4" item="0"/>
          <tpl hier="10" item="29"/>
          <tpl hier="11" item="12"/>
        </tpls>
      </m>
      <m in="0">
        <tpls c="6">
          <tpl hier="2" item="16"/>
          <tpl fld="1" item="9"/>
          <tpl hier="4" item="19"/>
          <tpl fld="4" item="0"/>
          <tpl hier="10" item="29"/>
          <tpl hier="11" item="12"/>
        </tpls>
      </m>
      <m>
        <tpls c="6">
          <tpl hier="2" item="16"/>
          <tpl fld="1" item="0"/>
          <tpl hier="4" item="19"/>
          <tpl fld="4" item="0"/>
          <tpl hier="10" item="29"/>
          <tpl hier="11" item="12"/>
        </tpls>
      </m>
      <m>
        <tpls c="6">
          <tpl hier="2" item="16"/>
          <tpl fld="1" item="63"/>
          <tpl hier="4" item="19"/>
          <tpl fld="4" item="0"/>
          <tpl hier="10" item="29"/>
          <tpl hier="11" item="12"/>
        </tpls>
      </m>
      <m>
        <tpls c="6">
          <tpl fld="0" item="2"/>
          <tpl fld="1" item="75"/>
          <tpl hier="4" item="19"/>
          <tpl fld="4" item="0"/>
          <tpl hier="10" item="29"/>
          <tpl hier="11" item="12"/>
        </tpls>
      </m>
      <m>
        <tpls c="6">
          <tpl fld="0" item="2"/>
          <tpl fld="1" item="140"/>
          <tpl hier="4" item="19"/>
          <tpl fld="4" item="0"/>
          <tpl hier="10" item="29"/>
          <tpl hier="11" item="12"/>
        </tpls>
      </m>
      <m>
        <tpls c="6">
          <tpl hier="2" item="16"/>
          <tpl fld="1" item="43"/>
          <tpl hier="4" item="19"/>
          <tpl fld="4" item="0"/>
          <tpl hier="10" item="29"/>
          <tpl hier="11" item="12"/>
        </tpls>
      </m>
      <m>
        <tpls c="6">
          <tpl fld="0" item="2"/>
          <tpl fld="1" item="64"/>
          <tpl hier="4" item="19"/>
          <tpl fld="4" item="0"/>
          <tpl hier="10" item="29"/>
          <tpl hier="11" item="12"/>
        </tpls>
      </m>
      <m in="0">
        <tpls c="6">
          <tpl fld="0" item="2"/>
          <tpl fld="1" item="114"/>
          <tpl hier="4" item="19"/>
          <tpl fld="4" item="0"/>
          <tpl hier="10" item="29"/>
          <tpl hier="11" item="12"/>
        </tpls>
      </m>
      <m in="0">
        <tpls c="6">
          <tpl hier="2" item="16"/>
          <tpl fld="1" item="107"/>
          <tpl hier="4" item="19"/>
          <tpl fld="4" item="0"/>
          <tpl hier="10" item="29"/>
          <tpl hier="11" item="12"/>
        </tpls>
      </m>
      <m>
        <tpls c="6">
          <tpl fld="0" item="2"/>
          <tpl fld="1" item="18"/>
          <tpl hier="4" item="19"/>
          <tpl fld="4" item="0"/>
          <tpl hier="10" item="29"/>
          <tpl hier="11" item="12"/>
        </tpls>
      </m>
      <m in="0">
        <tpls c="6">
          <tpl fld="0" item="2"/>
          <tpl fld="1" item="166"/>
          <tpl hier="4" item="19"/>
          <tpl fld="4" item="0"/>
          <tpl hier="10" item="29"/>
          <tpl hier="11" item="12"/>
        </tpls>
      </m>
      <m>
        <tpls c="6">
          <tpl fld="0" item="2"/>
          <tpl fld="1" item="173"/>
          <tpl hier="4" item="19"/>
          <tpl fld="4" item="0"/>
          <tpl hier="10" item="29"/>
          <tpl hier="11" item="12"/>
        </tpls>
      </m>
      <m>
        <tpls c="6">
          <tpl hier="2" item="16"/>
          <tpl fld="1" item="3"/>
          <tpl hier="4" item="19"/>
          <tpl fld="4" item="0"/>
          <tpl hier="10" item="29"/>
          <tpl hier="11" item="12"/>
        </tpls>
      </m>
      <m>
        <tpls c="6">
          <tpl hier="2" item="16"/>
          <tpl fld="1" item="93"/>
          <tpl hier="4" item="19"/>
          <tpl fld="4" item="0"/>
          <tpl hier="10" item="29"/>
          <tpl hier="11" item="12"/>
        </tpls>
      </m>
      <m>
        <tpls c="6">
          <tpl fld="0" item="2"/>
          <tpl fld="1" item="74"/>
          <tpl hier="4" item="19"/>
          <tpl fld="4" item="0"/>
          <tpl hier="10" item="29"/>
          <tpl hier="11" item="12"/>
        </tpls>
      </m>
      <m>
        <tpls c="6">
          <tpl hier="2" item="16"/>
          <tpl fld="1" item="101"/>
          <tpl hier="4" item="19"/>
          <tpl fld="4" item="0"/>
          <tpl hier="10" item="29"/>
          <tpl hier="11" item="12"/>
        </tpls>
      </m>
      <m>
        <tpls c="6">
          <tpl fld="0" item="2"/>
          <tpl fld="1" item="120"/>
          <tpl hier="4" item="19"/>
          <tpl fld="4" item="0"/>
          <tpl hier="10" item="29"/>
          <tpl hier="11" item="12"/>
        </tpls>
      </m>
      <m>
        <tpls c="6">
          <tpl fld="0" item="2"/>
          <tpl fld="1" item="14"/>
          <tpl hier="4" item="19"/>
          <tpl fld="4" item="0"/>
          <tpl hier="10" item="29"/>
          <tpl hier="11" item="12"/>
        </tpls>
      </m>
      <m>
        <tpls c="6">
          <tpl hier="2" item="16"/>
          <tpl fld="1" item="49"/>
          <tpl hier="4" item="19"/>
          <tpl fld="4" item="0"/>
          <tpl hier="10" item="29"/>
          <tpl hier="11" item="12"/>
        </tpls>
      </m>
      <m in="0">
        <tpls c="6">
          <tpl hier="2" item="16"/>
          <tpl fld="1" item="70"/>
          <tpl hier="4" item="19"/>
          <tpl fld="4" item="0"/>
          <tpl hier="10" item="29"/>
          <tpl hier="11" item="12"/>
        </tpls>
      </m>
      <m>
        <tpls c="6">
          <tpl hier="2" item="16"/>
          <tpl fld="1" item="174"/>
          <tpl hier="4" item="19"/>
          <tpl fld="4" item="0"/>
          <tpl hier="10" item="29"/>
          <tpl hier="11" item="12"/>
        </tpls>
      </m>
      <m>
        <tpls c="6">
          <tpl fld="0" item="2"/>
          <tpl fld="1" item="11"/>
          <tpl hier="4" item="19"/>
          <tpl fld="4" item="0"/>
          <tpl hier="10" item="29"/>
          <tpl hier="11" item="12"/>
        </tpls>
      </m>
      <m>
        <tpls c="6">
          <tpl fld="0" item="2"/>
          <tpl fld="1" item="154"/>
          <tpl hier="4" item="19"/>
          <tpl fld="4" item="0"/>
          <tpl hier="10" item="29"/>
          <tpl hier="11" item="12"/>
        </tpls>
      </m>
      <m>
        <tpls c="6">
          <tpl fld="0" item="2"/>
          <tpl fld="1" item="65"/>
          <tpl hier="4" item="19"/>
          <tpl fld="4" item="0"/>
          <tpl hier="10" item="29"/>
          <tpl hier="11" item="12"/>
        </tpls>
      </m>
      <m>
        <tpls c="6">
          <tpl hier="2" item="16"/>
          <tpl fld="1" item="120"/>
          <tpl hier="4" item="19"/>
          <tpl fld="4" item="0"/>
          <tpl hier="10" item="29"/>
          <tpl hier="11" item="12"/>
        </tpls>
      </m>
      <m>
        <tpls c="6">
          <tpl fld="0" item="2"/>
          <tpl fld="1" item="45"/>
          <tpl hier="4" item="19"/>
          <tpl fld="4" item="0"/>
          <tpl hier="10" item="29"/>
          <tpl hier="11" item="12"/>
        </tpls>
      </m>
      <m>
        <tpls c="6">
          <tpl hier="2" item="16"/>
          <tpl fld="1" item="50"/>
          <tpl hier="4" item="19"/>
          <tpl fld="4" item="0"/>
          <tpl hier="10" item="29"/>
          <tpl hier="11" item="12"/>
        </tpls>
      </m>
      <m>
        <tpls c="6">
          <tpl fld="0" item="2"/>
          <tpl fld="1" item="62"/>
          <tpl hier="4" item="19"/>
          <tpl fld="4" item="0"/>
          <tpl hier="10" item="29"/>
          <tpl hier="11" item="12"/>
        </tpls>
      </m>
      <m in="0">
        <tpls c="6">
          <tpl fld="0" item="2"/>
          <tpl fld="1" item="143"/>
          <tpl hier="4" item="19"/>
          <tpl fld="4" item="0"/>
          <tpl hier="10" item="29"/>
          <tpl hier="11" item="12"/>
        </tpls>
      </m>
      <m>
        <tpls c="6">
          <tpl hier="2" item="16"/>
          <tpl fld="1" item="108"/>
          <tpl hier="4" item="19"/>
          <tpl fld="4" item="0"/>
          <tpl hier="10" item="29"/>
          <tpl hier="11" item="12"/>
        </tpls>
      </m>
      <m>
        <tpls c="6">
          <tpl fld="0" item="2"/>
          <tpl fld="1" item="2"/>
          <tpl hier="4" item="19"/>
          <tpl fld="4" item="0"/>
          <tpl hier="10" item="29"/>
          <tpl hier="11" item="12"/>
        </tpls>
      </m>
      <m>
        <tpls c="6">
          <tpl hier="2" item="16"/>
          <tpl fld="1" item="112"/>
          <tpl hier="4" item="19"/>
          <tpl fld="4" item="0"/>
          <tpl hier="10" item="29"/>
          <tpl hier="11" item="12"/>
        </tpls>
      </m>
      <m>
        <tpls c="6">
          <tpl hier="2" item="16"/>
          <tpl fld="1" item="21"/>
          <tpl hier="4" item="19"/>
          <tpl fld="4" item="0"/>
          <tpl hier="10" item="29"/>
          <tpl hier="11" item="12"/>
        </tpls>
      </m>
      <m>
        <tpls c="6">
          <tpl fld="0" item="2"/>
          <tpl fld="1" item="26"/>
          <tpl hier="4" item="19"/>
          <tpl fld="4" item="0"/>
          <tpl hier="10" item="29"/>
          <tpl hier="11" item="12"/>
        </tpls>
      </m>
      <m>
        <tpls c="6">
          <tpl hier="2" item="16"/>
          <tpl fld="1" item="14"/>
          <tpl hier="4" item="19"/>
          <tpl fld="4" item="0"/>
          <tpl hier="10" item="29"/>
          <tpl hier="11" item="12"/>
        </tpls>
      </m>
      <m>
        <tpls c="6">
          <tpl hier="2" item="16"/>
          <tpl fld="1" item="110"/>
          <tpl hier="4" item="19"/>
          <tpl fld="4" item="0"/>
          <tpl hier="10" item="29"/>
          <tpl hier="11" item="12"/>
        </tpls>
      </m>
      <m>
        <tpls c="6">
          <tpl fld="0" item="2"/>
          <tpl fld="1" item="92"/>
          <tpl hier="4" item="19"/>
          <tpl fld="4" item="0"/>
          <tpl hier="10" item="29"/>
          <tpl hier="11" item="12"/>
        </tpls>
      </m>
      <m>
        <tpls c="6">
          <tpl hier="2" item="16"/>
          <tpl fld="1" item="97"/>
          <tpl hier="4" item="19"/>
          <tpl fld="4" item="0"/>
          <tpl hier="10" item="29"/>
          <tpl hier="11" item="12"/>
        </tpls>
      </m>
      <m>
        <tpls c="6">
          <tpl fld="0" item="2"/>
          <tpl fld="1" item="16"/>
          <tpl hier="4" item="19"/>
          <tpl fld="4" item="0"/>
          <tpl hier="10" item="29"/>
          <tpl hier="11" item="12"/>
        </tpls>
      </m>
      <m>
        <tpls c="6">
          <tpl hier="2" item="16"/>
          <tpl fld="1" item="15"/>
          <tpl hier="4" item="19"/>
          <tpl fld="4" item="0"/>
          <tpl hier="10" item="29"/>
          <tpl hier="11" item="12"/>
        </tpls>
      </m>
      <m>
        <tpls c="6">
          <tpl fld="0" item="2"/>
          <tpl fld="1" item="155"/>
          <tpl hier="4" item="19"/>
          <tpl fld="4" item="0"/>
          <tpl hier="10" item="29"/>
          <tpl hier="11" item="12"/>
        </tpls>
      </m>
      <m>
        <tpls c="6">
          <tpl fld="0" item="2"/>
          <tpl fld="1" item="49"/>
          <tpl hier="4" item="19"/>
          <tpl fld="4" item="0"/>
          <tpl hier="10" item="29"/>
          <tpl hier="11" item="12"/>
        </tpls>
      </m>
      <m>
        <tpls c="6">
          <tpl fld="0" item="2"/>
          <tpl fld="1" item="175"/>
          <tpl hier="4" item="19"/>
          <tpl fld="4" item="0"/>
          <tpl hier="10" item="29"/>
          <tpl hier="11" item="12"/>
        </tpls>
      </m>
      <m>
        <tpls c="6">
          <tpl hier="2" item="16"/>
          <tpl fld="1" item="68"/>
          <tpl hier="4" item="19"/>
          <tpl fld="4" item="0"/>
          <tpl hier="10" item="29"/>
          <tpl hier="11" item="12"/>
        </tpls>
      </m>
      <m>
        <tpls c="6">
          <tpl fld="0" item="2"/>
          <tpl fld="1" item="73"/>
          <tpl hier="4" item="19"/>
          <tpl fld="4" item="0"/>
          <tpl hier="10" item="29"/>
          <tpl hier="11" item="12"/>
        </tpls>
      </m>
      <m in="0">
        <tpls c="6">
          <tpl hier="2" item="16"/>
          <tpl fld="1" item="106"/>
          <tpl hier="4" item="19"/>
          <tpl fld="4" item="0"/>
          <tpl hier="10" item="29"/>
          <tpl hier="11" item="12"/>
        </tpls>
      </m>
      <m>
        <tpls c="6">
          <tpl fld="0" item="2"/>
          <tpl fld="1" item="127"/>
          <tpl hier="4" item="19"/>
          <tpl fld="4" item="0"/>
          <tpl hier="10" item="29"/>
          <tpl hier="11" item="12"/>
        </tpls>
      </m>
      <m>
        <tpls c="6">
          <tpl hier="2" item="16"/>
          <tpl fld="1" item="139"/>
          <tpl hier="4" item="19"/>
          <tpl fld="4" item="0"/>
          <tpl hier="10" item="29"/>
          <tpl hier="11" item="12"/>
        </tpls>
      </m>
      <m in="0">
        <tpls c="6">
          <tpl fld="0" item="2"/>
          <tpl fld="1" item="70"/>
          <tpl hier="4" item="19"/>
          <tpl fld="4" item="0"/>
          <tpl hier="10" item="29"/>
          <tpl hier="11" item="12"/>
        </tpls>
      </m>
      <m>
        <tpls c="6">
          <tpl fld="0" item="2"/>
          <tpl fld="1" item="39"/>
          <tpl hier="4" item="19"/>
          <tpl fld="4" item="0"/>
          <tpl hier="10" item="29"/>
          <tpl hier="11" item="12"/>
        </tpls>
      </m>
      <m>
        <tpls c="6">
          <tpl fld="0" item="2"/>
          <tpl fld="1" item="30"/>
          <tpl hier="4" item="19"/>
          <tpl fld="4" item="0"/>
          <tpl hier="10" item="29"/>
          <tpl hier="11" item="12"/>
        </tpls>
      </m>
      <m>
        <tpls c="6">
          <tpl hier="2" item="16"/>
          <tpl fld="1" item="7"/>
          <tpl hier="4" item="19"/>
          <tpl fld="4" item="0"/>
          <tpl hier="10" item="29"/>
          <tpl hier="11" item="12"/>
        </tpls>
      </m>
      <m>
        <tpls c="6">
          <tpl fld="0" item="2"/>
          <tpl fld="1" item="83"/>
          <tpl hier="4" item="19"/>
          <tpl fld="4" item="0"/>
          <tpl hier="10" item="29"/>
          <tpl hier="11" item="12"/>
        </tpls>
      </m>
      <m>
        <tpls c="6">
          <tpl hier="2" item="16"/>
          <tpl fld="1" item="42"/>
          <tpl hier="4" item="19"/>
          <tpl fld="4" item="0"/>
          <tpl hier="10" item="29"/>
          <tpl hier="11" item="12"/>
        </tpls>
      </m>
      <m>
        <tpls c="6">
          <tpl fld="0" item="2"/>
          <tpl fld="1" item="95"/>
          <tpl hier="4" item="19"/>
          <tpl fld="4" item="0"/>
          <tpl hier="10" item="29"/>
          <tpl hier="11" item="12"/>
        </tpls>
      </m>
      <m>
        <tpls c="6">
          <tpl fld="0" item="2"/>
          <tpl fld="1" item="174"/>
          <tpl hier="4" item="19"/>
          <tpl fld="4" item="0"/>
          <tpl hier="10" item="29"/>
          <tpl hier="11" item="12"/>
        </tpls>
      </m>
      <m>
        <tpls c="6">
          <tpl fld="0" item="2"/>
          <tpl fld="1" item="130"/>
          <tpl hier="4" item="19"/>
          <tpl fld="4" item="0"/>
          <tpl hier="10" item="29"/>
          <tpl hier="11" item="12"/>
        </tpls>
      </m>
      <m>
        <tpls c="6">
          <tpl hier="2" item="16"/>
          <tpl fld="1" item="149"/>
          <tpl hier="4" item="19"/>
          <tpl fld="4" item="0"/>
          <tpl hier="10" item="29"/>
          <tpl hier="11" item="12"/>
        </tpls>
      </m>
      <m in="0">
        <tpls c="6">
          <tpl fld="0" item="2"/>
          <tpl fld="1" item="103"/>
          <tpl hier="4" item="19"/>
          <tpl fld="4" item="0"/>
          <tpl hier="10" item="29"/>
          <tpl hier="11" item="12"/>
        </tpls>
      </m>
      <m>
        <tpls c="6">
          <tpl fld="0" item="2"/>
          <tpl fld="1" item="96"/>
          <tpl hier="4" item="19"/>
          <tpl fld="4" item="0"/>
          <tpl hier="10" item="29"/>
          <tpl hier="11" item="12"/>
        </tpls>
      </m>
      <m>
        <tpls c="6">
          <tpl fld="0" item="2"/>
          <tpl fld="1" item="6"/>
          <tpl hier="4" item="19"/>
          <tpl fld="4" item="0"/>
          <tpl hier="10" item="29"/>
          <tpl hier="11" item="12"/>
        </tpls>
      </m>
      <m>
        <tpls c="6">
          <tpl hier="2" item="16"/>
          <tpl fld="1" item="11"/>
          <tpl hier="4" item="19"/>
          <tpl fld="4" item="0"/>
          <tpl hier="10" item="29"/>
          <tpl hier="11" item="12"/>
        </tpls>
      </m>
      <m>
        <tpls c="6">
          <tpl fld="0" item="2"/>
          <tpl fld="1" item="25"/>
          <tpl hier="4" item="19"/>
          <tpl fld="4" item="0"/>
          <tpl hier="10" item="29"/>
          <tpl hier="11" item="12"/>
        </tpls>
      </m>
      <m>
        <tpls c="6">
          <tpl hier="2" item="16"/>
          <tpl fld="1" item="23"/>
          <tpl hier="4" item="19"/>
          <tpl fld="4" item="0"/>
          <tpl hier="10" item="29"/>
          <tpl hier="11" item="12"/>
        </tpls>
      </m>
      <m>
        <tpls c="6">
          <tpl hier="2" item="16"/>
          <tpl fld="1" item="117"/>
          <tpl hier="4" item="19"/>
          <tpl fld="4" item="0"/>
          <tpl hier="10" item="29"/>
          <tpl hier="11" item="12"/>
        </tpls>
      </m>
      <m>
        <tpls c="6">
          <tpl hier="2" item="16"/>
          <tpl fld="1" item="38"/>
          <tpl hier="4" item="19"/>
          <tpl fld="4" item="0"/>
          <tpl hier="10" item="29"/>
          <tpl hier="11" item="12"/>
        </tpls>
      </m>
      <m>
        <tpls c="6">
          <tpl hier="2" item="16"/>
          <tpl fld="1" item="45"/>
          <tpl hier="4" item="19"/>
          <tpl fld="4" item="0"/>
          <tpl hier="10" item="29"/>
          <tpl hier="11" item="12"/>
        </tpls>
      </m>
      <m>
        <tpls c="6">
          <tpl fld="0" item="2"/>
          <tpl fld="1" item="110"/>
          <tpl hier="4" item="19"/>
          <tpl fld="4" item="0"/>
          <tpl hier="10" item="29"/>
          <tpl hier="11" item="12"/>
        </tpls>
      </m>
      <m>
        <tpls c="6">
          <tpl hier="2" item="16"/>
          <tpl fld="1" item="175"/>
          <tpl hier="4" item="19"/>
          <tpl fld="4" item="0"/>
          <tpl hier="10" item="29"/>
          <tpl hier="11" item="12"/>
        </tpls>
      </m>
      <m>
        <tpls c="6">
          <tpl hier="2" item="16"/>
          <tpl fld="1" item="39"/>
          <tpl hier="4" item="19"/>
          <tpl fld="4" item="0"/>
          <tpl hier="10" item="29"/>
          <tpl hier="11" item="12"/>
        </tpls>
      </m>
      <m>
        <tpls c="6">
          <tpl hier="2" item="16"/>
          <tpl fld="1" item="130"/>
          <tpl hier="4" item="19"/>
          <tpl fld="4" item="0"/>
          <tpl hier="10" item="29"/>
          <tpl hier="11" item="12"/>
        </tpls>
      </m>
      <m>
        <tpls c="6">
          <tpl fld="0" item="2"/>
          <tpl fld="1" item="23"/>
          <tpl hier="4" item="19"/>
          <tpl fld="4" item="0"/>
          <tpl hier="10" item="29"/>
          <tpl hier="11" item="12"/>
        </tpls>
      </m>
      <m>
        <tpls c="6">
          <tpl fld="0" item="2"/>
          <tpl fld="1" item="157"/>
          <tpl hier="4" item="19"/>
          <tpl fld="4" item="0"/>
          <tpl hier="10" item="29"/>
          <tpl hier="11" item="12"/>
        </tpls>
      </m>
      <m>
        <tpls c="6">
          <tpl hier="2" item="16"/>
          <tpl fld="1" item="54"/>
          <tpl hier="4" item="19"/>
          <tpl fld="4" item="0"/>
          <tpl hier="10" item="29"/>
          <tpl hier="11" item="12"/>
        </tpls>
      </m>
      <m>
        <tpls c="6">
          <tpl hier="2" item="16"/>
          <tpl fld="1" item="53"/>
          <tpl hier="4" item="19"/>
          <tpl fld="4" item="0"/>
          <tpl hier="10" item="29"/>
          <tpl hier="11" item="12"/>
        </tpls>
      </m>
      <m>
        <tpls c="6">
          <tpl fld="0" item="2"/>
          <tpl fld="1" item="58"/>
          <tpl hier="4" item="19"/>
          <tpl fld="4" item="0"/>
          <tpl hier="10" item="29"/>
          <tpl hier="11" item="12"/>
        </tpls>
      </m>
      <m>
        <tpls c="6">
          <tpl fld="0" item="2"/>
          <tpl fld="1" item="94"/>
          <tpl hier="4" item="19"/>
          <tpl fld="4" item="0"/>
          <tpl hier="10" item="29"/>
          <tpl hier="11" item="12"/>
        </tpls>
      </m>
      <m>
        <tpls c="6">
          <tpl fld="0" item="2"/>
          <tpl fld="1" item="77"/>
          <tpl hier="4" item="19"/>
          <tpl fld="4" item="0"/>
          <tpl hier="10" item="29"/>
          <tpl hier="11" item="12"/>
        </tpls>
      </m>
      <m>
        <tpls c="6">
          <tpl fld="0" item="2"/>
          <tpl fld="1" item="163"/>
          <tpl hier="4" item="19"/>
          <tpl fld="4" item="0"/>
          <tpl hier="10" item="29"/>
          <tpl hier="11" item="12"/>
        </tpls>
      </m>
      <m>
        <tpls c="6">
          <tpl fld="0" item="2"/>
          <tpl fld="1" item="121"/>
          <tpl hier="4" item="19"/>
          <tpl fld="4" item="0"/>
          <tpl hier="10" item="29"/>
          <tpl hier="11" item="12"/>
        </tpls>
      </m>
      <m>
        <tpls c="6">
          <tpl fld="0" item="2"/>
          <tpl fld="1" item="144"/>
          <tpl hier="4" item="19"/>
          <tpl fld="4" item="0"/>
          <tpl hier="10" item="29"/>
          <tpl hier="11" item="12"/>
        </tpls>
      </m>
      <m>
        <tpls c="6">
          <tpl fld="0" item="2"/>
          <tpl fld="1" item="148"/>
          <tpl hier="4" item="19"/>
          <tpl fld="4" item="0"/>
          <tpl hier="10" item="29"/>
          <tpl hier="11" item="12"/>
        </tpls>
      </m>
      <m in="0">
        <tpls c="6">
          <tpl fld="0" item="2"/>
          <tpl fld="1" item="34"/>
          <tpl hier="4" item="19"/>
          <tpl fld="4" item="0"/>
          <tpl hier="10" item="29"/>
          <tpl hier="11" item="12"/>
        </tpls>
      </m>
      <m>
        <tpls c="6">
          <tpl hier="2" item="16"/>
          <tpl fld="1" item="170"/>
          <tpl hier="4" item="19"/>
          <tpl fld="4" item="0"/>
          <tpl hier="10" item="29"/>
          <tpl hier="11" item="12"/>
        </tpls>
      </m>
      <m>
        <tpls c="6">
          <tpl fld="0" item="2"/>
          <tpl fld="1" item="72"/>
          <tpl hier="4" item="19"/>
          <tpl fld="4" item="0"/>
          <tpl hier="10" item="29"/>
          <tpl hier="11" item="12"/>
        </tpls>
      </m>
      <m>
        <tpls c="6">
          <tpl fld="0" item="2"/>
          <tpl fld="1" item="100"/>
          <tpl hier="4" item="19"/>
          <tpl fld="4" item="0"/>
          <tpl hier="10" item="29"/>
          <tpl hier="11" item="12"/>
        </tpls>
      </m>
      <m>
        <tpls c="6">
          <tpl hier="2" item="16"/>
          <tpl fld="1" item="105"/>
          <tpl hier="4" item="19"/>
          <tpl fld="4" item="0"/>
          <tpl hier="10" item="29"/>
          <tpl hier="11" item="12"/>
        </tpls>
      </m>
      <m>
        <tpls c="6">
          <tpl fld="0" item="2"/>
          <tpl fld="1" item="48"/>
          <tpl hier="4" item="19"/>
          <tpl fld="4" item="0"/>
          <tpl hier="10" item="29"/>
          <tpl hier="11" item="12"/>
        </tpls>
      </m>
      <m>
        <tpls c="6">
          <tpl hier="2" item="16"/>
          <tpl fld="1" item="124"/>
          <tpl hier="4" item="19"/>
          <tpl fld="4" item="0"/>
          <tpl hier="10" item="29"/>
          <tpl hier="11" item="12"/>
        </tpls>
      </m>
      <m>
        <tpls c="6">
          <tpl hier="2" item="16"/>
          <tpl fld="1" item="35"/>
          <tpl hier="4" item="19"/>
          <tpl fld="4" item="0"/>
          <tpl hier="10" item="29"/>
          <tpl hier="11" item="12"/>
        </tpls>
      </m>
      <m>
        <tpls c="6">
          <tpl hier="2" item="16"/>
          <tpl fld="1" item="80"/>
          <tpl hier="4" item="19"/>
          <tpl fld="4" item="0"/>
          <tpl hier="10" item="29"/>
          <tpl hier="11" item="12"/>
        </tpls>
      </m>
      <m>
        <tpls c="6">
          <tpl fld="0" item="2"/>
          <tpl fld="1" item="8"/>
          <tpl hier="4" item="19"/>
          <tpl fld="4" item="0"/>
          <tpl hier="10" item="29"/>
          <tpl hier="11" item="12"/>
        </tpls>
      </m>
      <m>
        <tpls c="6">
          <tpl fld="0" item="2"/>
          <tpl fld="1" item="20"/>
          <tpl hier="4" item="19"/>
          <tpl fld="4" item="0"/>
          <tpl hier="10" item="29"/>
          <tpl hier="11" item="12"/>
        </tpls>
      </m>
      <m in="0">
        <tpls c="6">
          <tpl fld="0" item="2"/>
          <tpl fld="1" item="81"/>
          <tpl hier="4" item="19"/>
          <tpl fld="4" item="0"/>
          <tpl hier="10" item="29"/>
          <tpl hier="11" item="12"/>
        </tpls>
      </m>
      <m in="0">
        <tpls c="6">
          <tpl hier="2" item="16"/>
          <tpl fld="1" item="128"/>
          <tpl hier="4" item="19"/>
          <tpl fld="4" item="0"/>
          <tpl hier="10" item="29"/>
          <tpl hier="11" item="12"/>
        </tpls>
      </m>
      <m in="0">
        <tpls c="6">
          <tpl hier="2" item="16"/>
          <tpl fld="1" item="71"/>
          <tpl hier="4" item="19"/>
          <tpl fld="4" item="0"/>
          <tpl hier="10" item="29"/>
          <tpl hier="11" item="12"/>
        </tpls>
      </m>
      <m in="0">
        <tpls c="6">
          <tpl fld="0" item="2"/>
          <tpl fld="1" item="147"/>
          <tpl hier="4" item="19"/>
          <tpl fld="4" item="0"/>
          <tpl hier="10" item="29"/>
          <tpl hier="11" item="12"/>
        </tpls>
      </m>
      <m>
        <tpls c="6">
          <tpl fld="0" item="2"/>
          <tpl fld="1" item="126"/>
          <tpl hier="4" item="19"/>
          <tpl fld="4" item="0"/>
          <tpl hier="10" item="29"/>
          <tpl hier="11" item="12"/>
        </tpls>
      </m>
      <m>
        <tpls c="6">
          <tpl fld="0" item="2"/>
          <tpl fld="1" item="159"/>
          <tpl hier="4" item="19"/>
          <tpl fld="4" item="0"/>
          <tpl hier="10" item="29"/>
          <tpl hier="11" item="12"/>
        </tpls>
      </m>
      <m in="0">
        <tpls c="6">
          <tpl hier="2" item="16"/>
          <tpl fld="1" item="151"/>
          <tpl hier="4" item="19"/>
          <tpl fld="4" item="0"/>
          <tpl hier="10" item="29"/>
          <tpl hier="11" item="12"/>
        </tpls>
      </m>
      <m>
        <tpls c="6">
          <tpl fld="0" item="2"/>
          <tpl fld="1" item="69"/>
          <tpl hier="4" item="19"/>
          <tpl fld="4" item="0"/>
          <tpl hier="10" item="29"/>
          <tpl hier="11" item="12"/>
        </tpls>
      </m>
      <m>
        <tpls c="6">
          <tpl fld="0" item="2"/>
          <tpl fld="1" item="27"/>
          <tpl hier="4" item="19"/>
          <tpl fld="4" item="0"/>
          <tpl hier="10" item="29"/>
          <tpl hier="11" item="12"/>
        </tpls>
      </m>
      <m>
        <tpls c="6">
          <tpl hier="2" item="16"/>
          <tpl fld="1" item="123"/>
          <tpl hier="4" item="19"/>
          <tpl fld="4" item="0"/>
          <tpl hier="10" item="29"/>
          <tpl hier="11" item="12"/>
        </tpls>
      </m>
      <m>
        <tpls c="6">
          <tpl fld="0" item="2"/>
          <tpl fld="1" item="47"/>
          <tpl hier="4" item="19"/>
          <tpl fld="4" item="0"/>
          <tpl hier="10" item="29"/>
          <tpl hier="11" item="12"/>
        </tpls>
      </m>
      <m in="0">
        <tpls c="6">
          <tpl hier="2" item="16"/>
          <tpl fld="1" item="115"/>
          <tpl hier="4" item="19"/>
          <tpl fld="4" item="0"/>
          <tpl hier="10" item="29"/>
          <tpl hier="11" item="12"/>
        </tpls>
      </m>
      <m>
        <tpls c="6">
          <tpl fld="0" item="2"/>
          <tpl fld="1" item="129"/>
          <tpl hier="4" item="19"/>
          <tpl fld="4" item="0"/>
          <tpl hier="10" item="29"/>
          <tpl hier="11" item="12"/>
        </tpls>
      </m>
      <m>
        <tpls c="6">
          <tpl hier="2" item="16"/>
          <tpl fld="1" item="109"/>
          <tpl hier="4" item="19"/>
          <tpl fld="4" item="0"/>
          <tpl hier="10" item="29"/>
          <tpl hier="11" item="12"/>
        </tpls>
      </m>
      <m>
        <tpls c="6">
          <tpl hier="2" item="16"/>
          <tpl fld="1" item="59"/>
          <tpl hier="4" item="19"/>
          <tpl fld="4" item="0"/>
          <tpl hier="10" item="29"/>
          <tpl hier="11" item="12"/>
        </tpls>
      </m>
      <m>
        <tpls c="6">
          <tpl fld="0" item="2"/>
          <tpl fld="1" item="86"/>
          <tpl hier="4" item="19"/>
          <tpl fld="4" item="0"/>
          <tpl hier="10" item="29"/>
          <tpl hier="11" item="12"/>
        </tpls>
      </m>
      <m>
        <tpls c="6">
          <tpl hier="2" item="16"/>
          <tpl fld="1" item="125"/>
          <tpl hier="4" item="19"/>
          <tpl fld="4" item="0"/>
          <tpl hier="10" item="29"/>
          <tpl hier="11" item="12"/>
        </tpls>
      </m>
      <m>
        <tpls c="6">
          <tpl fld="0" item="2"/>
          <tpl fld="1" item="19"/>
          <tpl hier="4" item="19"/>
          <tpl fld="4" item="0"/>
          <tpl hier="10" item="29"/>
          <tpl hier="11" item="12"/>
        </tpls>
      </m>
      <m>
        <tpls c="6">
          <tpl fld="0" item="2"/>
          <tpl fld="1" item="102"/>
          <tpl hier="4" item="19"/>
          <tpl fld="4" item="0"/>
          <tpl hier="10" item="29"/>
          <tpl hier="11" item="12"/>
        </tpls>
      </m>
      <m>
        <tpls c="6">
          <tpl hier="2" item="16"/>
          <tpl fld="1" item="31"/>
          <tpl hier="4" item="19"/>
          <tpl fld="4" item="0"/>
          <tpl hier="10" item="29"/>
          <tpl hier="11" item="12"/>
        </tpls>
      </m>
      <m>
        <tpls c="6">
          <tpl hier="2" item="16"/>
          <tpl fld="1" item="116"/>
          <tpl hier="4" item="19"/>
          <tpl fld="4" item="0"/>
          <tpl hier="10" item="29"/>
          <tpl hier="11" item="12"/>
        </tpls>
      </m>
      <m>
        <tpls c="6">
          <tpl fld="0" item="2"/>
          <tpl fld="1" item="32"/>
          <tpl hier="4" item="19"/>
          <tpl fld="4" item="0"/>
          <tpl hier="10" item="29"/>
          <tpl hier="11" item="12"/>
        </tpls>
      </m>
      <m>
        <tpls c="6">
          <tpl fld="0" item="2"/>
          <tpl fld="1" item="162"/>
          <tpl hier="4" item="19"/>
          <tpl fld="4" item="0"/>
          <tpl hier="10" item="29"/>
          <tpl hier="11" item="12"/>
        </tpls>
      </m>
      <m in="0">
        <tpls c="6">
          <tpl fld="0" item="2"/>
          <tpl fld="1" item="165"/>
          <tpl hier="4" item="19"/>
          <tpl fld="4" item="0"/>
          <tpl hier="10" item="29"/>
          <tpl hier="11" item="12"/>
        </tpls>
      </m>
      <m>
        <tpls c="6">
          <tpl fld="0" item="2"/>
          <tpl fld="1" item="101"/>
          <tpl hier="4" item="19"/>
          <tpl fld="4" item="0"/>
          <tpl hier="10" item="29"/>
          <tpl hier="11" item="12"/>
        </tpls>
      </m>
      <m>
        <tpls c="6">
          <tpl hier="2" item="16"/>
          <tpl fld="1" item="62"/>
          <tpl hier="4" item="19"/>
          <tpl fld="4" item="0"/>
          <tpl hier="10" item="29"/>
          <tpl hier="11" item="12"/>
        </tpls>
      </m>
      <m>
        <tpls c="6">
          <tpl fld="0" item="2"/>
          <tpl fld="1" item="112"/>
          <tpl hier="4" item="19"/>
          <tpl fld="4" item="0"/>
          <tpl hier="10" item="29"/>
          <tpl hier="11" item="12"/>
        </tpls>
      </m>
      <m>
        <tpls c="6">
          <tpl fld="0" item="2"/>
          <tpl fld="1" item="97"/>
          <tpl hier="4" item="19"/>
          <tpl fld="4" item="0"/>
          <tpl hier="10" item="29"/>
          <tpl hier="11" item="12"/>
        </tpls>
      </m>
      <m>
        <tpls c="6">
          <tpl fld="0" item="2"/>
          <tpl fld="1" item="68"/>
          <tpl hier="4" item="19"/>
          <tpl fld="4" item="0"/>
          <tpl hier="10" item="29"/>
          <tpl hier="11" item="12"/>
        </tpls>
      </m>
      <m>
        <tpls c="6">
          <tpl hier="2" item="16"/>
          <tpl fld="1" item="30"/>
          <tpl hier="4" item="19"/>
          <tpl fld="4" item="0"/>
          <tpl hier="10" item="29"/>
          <tpl hier="11" item="12"/>
        </tpls>
      </m>
      <m>
        <tpls c="6">
          <tpl fld="0" item="2"/>
          <tpl fld="1" item="149"/>
          <tpl hier="4" item="19"/>
          <tpl fld="4" item="0"/>
          <tpl hier="10" item="29"/>
          <tpl hier="11" item="12"/>
        </tpls>
      </m>
      <m>
        <tpls c="6">
          <tpl fld="0" item="2"/>
          <tpl fld="1" item="117"/>
          <tpl hier="4" item="19"/>
          <tpl fld="4" item="0"/>
          <tpl hier="10" item="29"/>
          <tpl hier="11" item="12"/>
        </tpls>
      </m>
      <m>
        <tpls c="6">
          <tpl hier="2" item="16"/>
          <tpl fld="1" item="157"/>
          <tpl hier="4" item="4"/>
          <tpl fld="4" item="0"/>
          <tpl hier="10" item="17"/>
          <tpl hier="11" item="12"/>
        </tpls>
      </m>
      <m in="0">
        <tpls c="6">
          <tpl fld="0" item="2"/>
          <tpl fld="1" item="54"/>
          <tpl hier="4" item="4"/>
          <tpl fld="4" item="0"/>
          <tpl hier="10" item="17"/>
          <tpl hier="11" item="12"/>
        </tpls>
      </m>
      <m in="0">
        <tpls c="6">
          <tpl fld="0" item="2"/>
          <tpl fld="1" item="53"/>
          <tpl hier="4" item="4"/>
          <tpl fld="4" item="0"/>
          <tpl hier="10" item="17"/>
          <tpl hier="11" item="12"/>
        </tpls>
      </m>
      <m in="0">
        <tpls c="6">
          <tpl hier="2" item="16"/>
          <tpl fld="1" item="58"/>
          <tpl hier="4" item="4"/>
          <tpl fld="4" item="0"/>
          <tpl hier="10" item="17"/>
          <tpl hier="11" item="12"/>
        </tpls>
      </m>
      <n v="13321.650500000003" in="0">
        <tpls c="6">
          <tpl hier="2" item="16"/>
          <tpl fld="1" item="94"/>
          <tpl hier="4" item="4"/>
          <tpl fld="4" item="0"/>
          <tpl hier="10" item="17"/>
          <tpl hier="11" item="12"/>
        </tpls>
      </n>
      <n v="18985.826900000004" in="0">
        <tpls c="6">
          <tpl hier="2" item="16"/>
          <tpl fld="1" item="77"/>
          <tpl hier="4" item="4"/>
          <tpl fld="4" item="0"/>
          <tpl hier="10" item="17"/>
          <tpl hier="11" item="12"/>
        </tpls>
      </n>
      <n v="8486.9274000000005" in="0">
        <tpls c="6">
          <tpl hier="2" item="16"/>
          <tpl fld="1" item="163"/>
          <tpl hier="4" item="4"/>
          <tpl fld="4" item="0"/>
          <tpl hier="10" item="17"/>
          <tpl hier="11" item="12"/>
        </tpls>
      </n>
      <m>
        <tpls c="6">
          <tpl hier="2" item="16"/>
          <tpl fld="1" item="121"/>
          <tpl hier="4" item="4"/>
          <tpl fld="4" item="0"/>
          <tpl hier="10" item="17"/>
          <tpl hier="11" item="12"/>
        </tpls>
      </m>
      <n v="11988.578099999999" in="0">
        <tpls c="6">
          <tpl hier="2" item="16"/>
          <tpl fld="1" item="144"/>
          <tpl hier="4" item="4"/>
          <tpl fld="4" item="0"/>
          <tpl hier="10" item="17"/>
          <tpl hier="11" item="12"/>
        </tpls>
      </n>
      <m>
        <tpls c="6">
          <tpl hier="2" item="16"/>
          <tpl fld="1" item="148"/>
          <tpl hier="4" item="4"/>
          <tpl fld="4" item="0"/>
          <tpl hier="10" item="17"/>
          <tpl hier="11" item="12"/>
        </tpls>
      </m>
      <m>
        <tpls c="6">
          <tpl hier="2" item="16"/>
          <tpl fld="1" item="34"/>
          <tpl hier="4" item="4"/>
          <tpl fld="4" item="0"/>
          <tpl hier="10" item="17"/>
          <tpl hier="11" item="12"/>
        </tpls>
      </m>
      <m>
        <tpls c="6">
          <tpl fld="0" item="2"/>
          <tpl fld="1" item="170"/>
          <tpl hier="4" item="4"/>
          <tpl fld="4" item="0"/>
          <tpl hier="10" item="17"/>
          <tpl hier="11" item="12"/>
        </tpls>
      </m>
      <m in="0">
        <tpls c="6">
          <tpl hier="2" item="16"/>
          <tpl fld="1" item="72"/>
          <tpl hier="4" item="4"/>
          <tpl fld="4" item="0"/>
          <tpl hier="10" item="17"/>
          <tpl hier="11" item="12"/>
        </tpls>
      </m>
      <m>
        <tpls c="6">
          <tpl hier="2" item="16"/>
          <tpl fld="1" item="100"/>
          <tpl hier="4" item="4"/>
          <tpl fld="4" item="0"/>
          <tpl hier="10" item="17"/>
          <tpl hier="11" item="12"/>
        </tpls>
      </m>
      <m>
        <tpls c="6">
          <tpl fld="0" item="2"/>
          <tpl fld="1" item="105"/>
          <tpl hier="4" item="4"/>
          <tpl fld="4" item="0"/>
          <tpl hier="10" item="17"/>
          <tpl hier="11" item="12"/>
        </tpls>
      </m>
      <m in="0">
        <tpls c="6">
          <tpl hier="2" item="16"/>
          <tpl fld="1" item="48"/>
          <tpl hier="4" item="4"/>
          <tpl fld="4" item="0"/>
          <tpl hier="10" item="17"/>
          <tpl hier="11" item="12"/>
        </tpls>
      </m>
      <n v="7474.0781999999999" in="0">
        <tpls c="6">
          <tpl fld="0" item="2"/>
          <tpl fld="1" item="124"/>
          <tpl hier="4" item="4"/>
          <tpl fld="4" item="0"/>
          <tpl hier="10" item="17"/>
          <tpl hier="11" item="12"/>
        </tpls>
      </n>
      <n v="13599.96" in="0">
        <tpls c="6">
          <tpl fld="0" item="2"/>
          <tpl fld="1" item="35"/>
          <tpl hier="4" item="4"/>
          <tpl fld="4" item="0"/>
          <tpl hier="10" item="17"/>
          <tpl hier="11" item="12"/>
        </tpls>
      </n>
      <m>
        <tpls c="6">
          <tpl fld="0" item="2"/>
          <tpl fld="1" item="80"/>
          <tpl hier="4" item="4"/>
          <tpl fld="4" item="0"/>
          <tpl hier="10" item="17"/>
          <tpl hier="11" item="12"/>
        </tpls>
      </m>
      <n v="30784.676100000008" in="0">
        <tpls c="6">
          <tpl hier="2" item="16"/>
          <tpl fld="1" item="8"/>
          <tpl hier="4" item="4"/>
          <tpl fld="4" item="0"/>
          <tpl hier="10" item="17"/>
          <tpl hier="11" item="12"/>
        </tpls>
      </n>
      <m>
        <tpls c="6">
          <tpl hier="2" item="16"/>
          <tpl fld="1" item="20"/>
          <tpl hier="4" item="4"/>
          <tpl fld="4" item="0"/>
          <tpl hier="10" item="17"/>
          <tpl hier="11" item="12"/>
        </tpls>
      </m>
      <m>
        <tpls c="6">
          <tpl hier="2" item="16"/>
          <tpl fld="1" item="81"/>
          <tpl hier="4" item="4"/>
          <tpl fld="4" item="0"/>
          <tpl hier="10" item="17"/>
          <tpl hier="11" item="12"/>
        </tpls>
      </m>
      <m>
        <tpls c="6">
          <tpl fld="0" item="2"/>
          <tpl fld="1" item="128"/>
          <tpl hier="4" item="4"/>
          <tpl fld="4" item="0"/>
          <tpl hier="10" item="17"/>
          <tpl hier="11" item="12"/>
        </tpls>
      </m>
      <m>
        <tpls c="6">
          <tpl fld="0" item="2"/>
          <tpl fld="1" item="71"/>
          <tpl hier="4" item="4"/>
          <tpl fld="4" item="0"/>
          <tpl hier="10" item="17"/>
          <tpl hier="11" item="12"/>
        </tpls>
      </m>
      <m>
        <tpls c="6">
          <tpl hier="2" item="16"/>
          <tpl fld="1" item="147"/>
          <tpl hier="4" item="4"/>
          <tpl fld="4" item="0"/>
          <tpl hier="10" item="17"/>
          <tpl hier="11" item="12"/>
        </tpls>
      </m>
      <n v="9156.4899000000005" in="0">
        <tpls c="6">
          <tpl hier="2" item="16"/>
          <tpl fld="1" item="126"/>
          <tpl hier="4" item="4"/>
          <tpl fld="4" item="0"/>
          <tpl hier="10" item="17"/>
          <tpl hier="11" item="12"/>
        </tpls>
      </n>
      <n v="10312.4552" in="0">
        <tpls c="6">
          <tpl hier="2" item="16"/>
          <tpl fld="1" item="159"/>
          <tpl hier="4" item="4"/>
          <tpl fld="4" item="0"/>
          <tpl hier="10" item="17"/>
          <tpl hier="11" item="12"/>
        </tpls>
      </n>
      <m>
        <tpls c="6">
          <tpl fld="0" item="2"/>
          <tpl fld="1" item="151"/>
          <tpl hier="4" item="4"/>
          <tpl fld="4" item="0"/>
          <tpl hier="10" item="17"/>
          <tpl hier="11" item="12"/>
        </tpls>
      </m>
      <m>
        <tpls c="6">
          <tpl hier="2" item="16"/>
          <tpl fld="1" item="69"/>
          <tpl hier="4" item="4"/>
          <tpl fld="4" item="0"/>
          <tpl hier="10" item="17"/>
          <tpl hier="11" item="12"/>
        </tpls>
      </m>
      <m>
        <tpls c="6">
          <tpl hier="2" item="16"/>
          <tpl fld="1" item="27"/>
          <tpl hier="4" item="4"/>
          <tpl fld="4" item="0"/>
          <tpl hier="10" item="17"/>
          <tpl hier="11" item="12"/>
        </tpls>
      </m>
      <n v="3374.99" in="0">
        <tpls c="6">
          <tpl fld="0" item="2"/>
          <tpl fld="1" item="123"/>
          <tpl hier="4" item="4"/>
          <tpl fld="4" item="0"/>
          <tpl hier="10" item="17"/>
          <tpl hier="11" item="12"/>
        </tpls>
      </n>
      <m in="0">
        <tpls c="6">
          <tpl hier="2" item="16"/>
          <tpl fld="1" item="47"/>
          <tpl hier="4" item="4"/>
          <tpl fld="4" item="0"/>
          <tpl hier="10" item="17"/>
          <tpl hier="11" item="12"/>
        </tpls>
      </m>
      <m>
        <tpls c="6">
          <tpl fld="0" item="2"/>
          <tpl fld="1" item="115"/>
          <tpl hier="4" item="4"/>
          <tpl fld="4" item="0"/>
          <tpl hier="10" item="17"/>
          <tpl hier="11" item="12"/>
        </tpls>
      </m>
      <m>
        <tpls c="6">
          <tpl hier="2" item="16"/>
          <tpl fld="1" item="129"/>
          <tpl hier="4" item="4"/>
          <tpl fld="4" item="0"/>
          <tpl hier="10" item="17"/>
          <tpl hier="11" item="12"/>
        </tpls>
      </m>
      <n v="699.09820000000002" in="0">
        <tpls c="6">
          <tpl fld="0" item="2"/>
          <tpl fld="1" item="109"/>
          <tpl hier="4" item="4"/>
          <tpl fld="4" item="0"/>
          <tpl hier="10" item="17"/>
          <tpl hier="11" item="12"/>
        </tpls>
      </n>
      <m>
        <tpls c="6">
          <tpl fld="0" item="2"/>
          <tpl fld="1" item="59"/>
          <tpl hier="4" item="4"/>
          <tpl fld="4" item="0"/>
          <tpl hier="10" item="17"/>
          <tpl hier="11" item="12"/>
        </tpls>
      </m>
      <n v="14170.140600000001" in="0">
        <tpls c="6">
          <tpl hier="2" item="16"/>
          <tpl fld="1" item="86"/>
          <tpl hier="4" item="4"/>
          <tpl fld="4" item="0"/>
          <tpl hier="10" item="17"/>
          <tpl hier="11" item="12"/>
        </tpls>
      </n>
      <n v="4099.0882000000001" in="0">
        <tpls c="6">
          <tpl fld="0" item="2"/>
          <tpl fld="1" item="125"/>
          <tpl hier="4" item="4"/>
          <tpl fld="4" item="0"/>
          <tpl hier="10" item="17"/>
          <tpl hier="11" item="12"/>
        </tpls>
      </n>
      <m in="0">
        <tpls c="6">
          <tpl hier="2" item="16"/>
          <tpl fld="1" item="19"/>
          <tpl hier="4" item="4"/>
          <tpl fld="4" item="0"/>
          <tpl hier="10" item="17"/>
          <tpl hier="11" item="12"/>
        </tpls>
      </m>
      <n v="6204.1664000000001" in="0">
        <tpls c="6">
          <tpl hier="2" item="16"/>
          <tpl fld="1" item="102"/>
          <tpl hier="4" item="4"/>
          <tpl fld="4" item="0"/>
          <tpl hier="10" item="17"/>
          <tpl hier="11" item="12"/>
        </tpls>
      </n>
      <m in="0">
        <tpls c="6">
          <tpl fld="0" item="2"/>
          <tpl fld="1" item="31"/>
          <tpl hier="4" item="4"/>
          <tpl fld="4" item="0"/>
          <tpl hier="10" item="17"/>
          <tpl hier="11" item="12"/>
        </tpls>
      </m>
      <m>
        <tpls c="6">
          <tpl fld="0" item="2"/>
          <tpl fld="1" item="116"/>
          <tpl hier="4" item="4"/>
          <tpl fld="4" item="0"/>
          <tpl hier="10" item="17"/>
          <tpl hier="11" item="12"/>
        </tpls>
      </m>
      <m>
        <tpls c="6">
          <tpl hier="2" item="16"/>
          <tpl fld="1" item="32"/>
          <tpl hier="4" item="4"/>
          <tpl fld="4" item="0"/>
          <tpl hier="10" item="17"/>
          <tpl hier="11" item="12"/>
        </tpls>
      </m>
      <m>
        <tpls c="6">
          <tpl hier="2" item="16"/>
          <tpl fld="1" item="162"/>
          <tpl hier="4" item="4"/>
          <tpl fld="4" item="0"/>
          <tpl hier="10" item="17"/>
          <tpl hier="11" item="12"/>
        </tpls>
      </m>
      <m>
        <tpls c="6">
          <tpl hier="2" item="16"/>
          <tpl fld="1" item="138"/>
          <tpl hier="4" item="4"/>
          <tpl fld="4" item="0"/>
          <tpl hier="10" item="17"/>
          <tpl hier="11" item="12"/>
        </tpls>
      </m>
      <m in="0">
        <tpls c="6">
          <tpl hier="2" item="16"/>
          <tpl fld="1" item="51"/>
          <tpl hier="4" item="4"/>
          <tpl fld="4" item="0"/>
          <tpl hier="10" item="17"/>
          <tpl hier="11" item="12"/>
        </tpls>
      </m>
      <m>
        <tpls c="6">
          <tpl fld="0" item="2"/>
          <tpl fld="1" item="122"/>
          <tpl hier="4" item="4"/>
          <tpl fld="4" item="0"/>
          <tpl hier="10" item="17"/>
          <tpl hier="11" item="12"/>
        </tpls>
      </m>
      <m in="0">
        <tpls c="6">
          <tpl fld="0" item="2"/>
          <tpl fld="1" item="50"/>
          <tpl hier="4" item="4"/>
          <tpl fld="4" item="0"/>
          <tpl hier="10" item="17"/>
          <tpl hier="11" item="12"/>
        </tpls>
      </m>
      <m>
        <tpls c="6">
          <tpl fld="0" item="2"/>
          <tpl fld="1" item="21"/>
          <tpl hier="4" item="4"/>
          <tpl fld="4" item="0"/>
          <tpl hier="10" item="17"/>
          <tpl hier="11" item="12"/>
        </tpls>
      </m>
      <m>
        <tpls c="6">
          <tpl hier="2" item="16"/>
          <tpl fld="1" item="155"/>
          <tpl hier="4" item="4"/>
          <tpl fld="4" item="0"/>
          <tpl hier="10" item="17"/>
          <tpl hier="11" item="12"/>
        </tpls>
      </m>
      <m>
        <tpls c="6">
          <tpl fld="0" item="2"/>
          <tpl fld="1" item="139"/>
          <tpl hier="4" item="4"/>
          <tpl fld="4" item="0"/>
          <tpl hier="10" item="17"/>
          <tpl hier="11" item="12"/>
        </tpls>
      </m>
      <m>
        <tpls c="6">
          <tpl hier="2" item="16"/>
          <tpl fld="1" item="95"/>
          <tpl hier="4" item="4"/>
          <tpl fld="4" item="0"/>
          <tpl hier="10" item="17"/>
          <tpl hier="11" item="12"/>
        </tpls>
      </m>
      <m>
        <tpls c="6">
          <tpl hier="2" item="16"/>
          <tpl fld="1" item="25"/>
          <tpl hier="4" item="4"/>
          <tpl fld="4" item="0"/>
          <tpl hier="10" item="17"/>
          <tpl hier="11" item="12"/>
        </tpls>
      </m>
      <m>
        <tpls c="6">
          <tpl fld="0" item="2"/>
          <tpl fld="1" item="160"/>
          <tpl hier="4" item="4"/>
          <tpl fld="4" item="0"/>
          <tpl hier="10" item="17"/>
          <tpl hier="11" item="12"/>
        </tpls>
      </m>
      <n v="6974.9274000000005" in="0">
        <tpls c="6">
          <tpl hier="2" item="16"/>
          <tpl fld="1" item="104"/>
          <tpl hier="4" item="4"/>
          <tpl fld="4" item="0"/>
          <tpl hier="10" item="17"/>
          <tpl hier="11" item="12"/>
        </tpls>
      </n>
      <n v="4099.0882000000001" in="0">
        <tpls c="6">
          <tpl fld="0" item="2"/>
          <tpl fld="1" item="172"/>
          <tpl hier="4" item="4"/>
          <tpl fld="4" item="0"/>
          <tpl hier="10" item="17"/>
          <tpl hier="11" item="12"/>
        </tpls>
      </n>
      <m in="0">
        <tpls c="6">
          <tpl fld="0" item="2"/>
          <tpl fld="1" item="66"/>
          <tpl hier="4" item="4"/>
          <tpl fld="4" item="0"/>
          <tpl hier="10" item="17"/>
          <tpl hier="11" item="12"/>
        </tpls>
      </m>
      <m in="0">
        <tpls c="6">
          <tpl fld="0" item="2"/>
          <tpl fld="1" item="56"/>
          <tpl hier="4" item="4"/>
          <tpl fld="4" item="0"/>
          <tpl hier="10" item="17"/>
          <tpl hier="11" item="12"/>
        </tpls>
      </m>
      <m>
        <tpls c="6">
          <tpl hier="2" item="16"/>
          <tpl fld="1" item="85"/>
          <tpl hier="4" item="4"/>
          <tpl fld="4" item="0"/>
          <tpl hier="10" item="17"/>
          <tpl hier="11" item="12"/>
        </tpls>
      </m>
      <m>
        <tpls c="6">
          <tpl fld="0" item="2"/>
          <tpl fld="1" item="90"/>
          <tpl hier="4" item="4"/>
          <tpl fld="4" item="0"/>
          <tpl hier="10" item="17"/>
          <tpl hier="11" item="12"/>
        </tpls>
      </m>
      <m in="0">
        <tpls c="6">
          <tpl fld="0" item="2"/>
          <tpl fld="1" item="1"/>
          <tpl hier="4" item="4"/>
          <tpl fld="4" item="0"/>
          <tpl hier="10" item="17"/>
          <tpl hier="11" item="12"/>
        </tpls>
      </m>
      <m in="0">
        <tpls c="6">
          <tpl fld="0" item="2"/>
          <tpl fld="1" item="22"/>
          <tpl hier="4" item="4"/>
          <tpl fld="4" item="0"/>
          <tpl hier="10" item="17"/>
          <tpl hier="11" item="12"/>
        </tpls>
      </m>
      <m>
        <tpls c="6">
          <tpl hier="2" item="16"/>
          <tpl fld="1" item="156"/>
          <tpl hier="4" item="4"/>
          <tpl fld="4" item="0"/>
          <tpl hier="10" item="17"/>
          <tpl hier="11" item="12"/>
        </tpls>
      </m>
      <m>
        <tpls c="6">
          <tpl hier="2" item="16"/>
          <tpl fld="1" item="161"/>
          <tpl hier="4" item="4"/>
          <tpl fld="4" item="0"/>
          <tpl hier="10" item="17"/>
          <tpl hier="11" item="12"/>
        </tpls>
      </m>
      <m>
        <tpls c="6">
          <tpl hier="2" item="16"/>
          <tpl fld="1" item="118"/>
          <tpl hier="4" item="4"/>
          <tpl fld="4" item="0"/>
          <tpl hier="10" item="17"/>
          <tpl hier="11" item="12"/>
        </tpls>
      </m>
      <n v="7062.7488999999996" in="0">
        <tpls c="6">
          <tpl hier="2" item="16"/>
          <tpl fld="1" item="79"/>
          <tpl hier="4" item="4"/>
          <tpl fld="4" item="0"/>
          <tpl hier="10" item="17"/>
          <tpl hier="11" item="12"/>
        </tpls>
      </n>
      <m in="0">
        <tpls c="6">
          <tpl hier="2" item="16"/>
          <tpl fld="1" item="44"/>
          <tpl hier="4" item="4"/>
          <tpl fld="4" item="0"/>
          <tpl hier="10" item="17"/>
          <tpl hier="11" item="12"/>
        </tpls>
      </m>
      <m>
        <tpls c="6">
          <tpl fld="0" item="2"/>
          <tpl fld="1" item="113"/>
          <tpl hier="4" item="4"/>
          <tpl fld="4" item="0"/>
          <tpl hier="10" item="17"/>
          <tpl hier="11" item="12"/>
        </tpls>
      </m>
      <m in="0">
        <tpls c="6">
          <tpl hier="2" item="16"/>
          <tpl fld="1" item="46"/>
          <tpl hier="4" item="4"/>
          <tpl fld="4" item="0"/>
          <tpl hier="10" item="17"/>
          <tpl hier="11" item="12"/>
        </tpls>
      </m>
      <m>
        <tpls c="6">
          <tpl hier="2" item="16"/>
          <tpl fld="1" item="132"/>
          <tpl hier="4" item="4"/>
          <tpl fld="4" item="0"/>
          <tpl hier="10" item="17"/>
          <tpl hier="11" item="12"/>
        </tpls>
      </m>
      <n v="699.09820000000002" in="0">
        <tpls c="6">
          <tpl fld="0" item="2"/>
          <tpl fld="1" item="137"/>
          <tpl hier="4" item="4"/>
          <tpl fld="4" item="0"/>
          <tpl hier="10" item="17"/>
          <tpl hier="11" item="12"/>
        </tpls>
      </n>
      <m in="0">
        <tpls c="6">
          <tpl fld="0" item="2"/>
          <tpl fld="1" item="29"/>
          <tpl hier="4" item="4"/>
          <tpl fld="4" item="0"/>
          <tpl hier="10" item="17"/>
          <tpl hier="11" item="12"/>
        </tpls>
      </m>
      <m>
        <tpls c="6">
          <tpl fld="0" item="2"/>
          <tpl fld="1" item="40"/>
          <tpl hier="4" item="4"/>
          <tpl fld="4" item="0"/>
          <tpl hier="10" item="17"/>
          <tpl hier="11" item="12"/>
        </tpls>
      </m>
      <m in="0">
        <tpls c="6">
          <tpl fld="0" item="2"/>
          <tpl fld="1" item="28"/>
          <tpl hier="4" item="4"/>
          <tpl fld="4" item="0"/>
          <tpl hier="10" item="17"/>
          <tpl hier="11" item="12"/>
        </tpls>
      </m>
      <n v="27645.112699999998" in="0">
        <tpls c="6">
          <tpl hier="2" item="16"/>
          <tpl fld="1" item="33"/>
          <tpl hier="4" item="4"/>
          <tpl fld="4" item="0"/>
          <tpl hier="10" item="17"/>
          <tpl hier="11" item="12"/>
        </tpls>
      </n>
      <m>
        <tpls c="6">
          <tpl fld="0" item="2"/>
          <tpl fld="1" item="136"/>
          <tpl hier="4" item="4"/>
          <tpl fld="4" item="0"/>
          <tpl hier="10" item="17"/>
          <tpl hier="11" item="12"/>
        </tpls>
      </m>
      <n v="8148.1763999999994" in="0">
        <tpls c="6">
          <tpl fld="0" item="2"/>
          <tpl fld="1" item="133"/>
          <tpl hier="4" item="4"/>
          <tpl fld="4" item="0"/>
          <tpl hier="10" item="17"/>
          <tpl hier="11" item="12"/>
        </tpls>
      </n>
      <m>
        <tpls c="6">
          <tpl fld="0" item="2"/>
          <tpl fld="1" item="91"/>
          <tpl hier="4" item="4"/>
          <tpl fld="4" item="0"/>
          <tpl hier="10" item="17"/>
          <tpl hier="11" item="12"/>
        </tpls>
      </m>
      <m>
        <tpls c="6">
          <tpl fld="0" item="2"/>
          <tpl fld="1" item="24"/>
          <tpl hier="4" item="4"/>
          <tpl fld="4" item="0"/>
          <tpl hier="10" item="17"/>
          <tpl hier="11" item="12"/>
        </tpls>
      </m>
      <m>
        <tpls c="6">
          <tpl hier="2" item="16"/>
          <tpl fld="1" item="111"/>
          <tpl hier="4" item="4"/>
          <tpl fld="4" item="0"/>
          <tpl hier="10" item="17"/>
          <tpl hier="11" item="12"/>
        </tpls>
      </m>
      <n v="3399.99" in="0">
        <tpls c="6">
          <tpl fld="0" item="2"/>
          <tpl fld="1" item="4"/>
          <tpl hier="4" item="4"/>
          <tpl fld="4" item="0"/>
          <tpl hier="10" item="17"/>
          <tpl hier="11" item="12"/>
        </tpls>
      </n>
      <n v="2181.5625" in="0">
        <tpls c="6">
          <tpl fld="0" item="2"/>
          <tpl fld="1" item="171"/>
          <tpl hier="4" item="4"/>
          <tpl fld="4" item="0"/>
          <tpl hier="10" item="17"/>
          <tpl hier="11" item="12"/>
        </tpls>
      </n>
      <m>
        <tpls c="6">
          <tpl hier="2" item="16"/>
          <tpl fld="1" item="82"/>
          <tpl hier="4" item="4"/>
          <tpl fld="4" item="0"/>
          <tpl hier="10" item="17"/>
          <tpl hier="11" item="12"/>
        </tpls>
      </m>
      <n v="699.09820000000002" in="0">
        <tpls c="6">
          <tpl fld="0" item="2"/>
          <tpl fld="1" item="153"/>
          <tpl hier="4" item="4"/>
          <tpl fld="4" item="0"/>
          <tpl hier="10" item="17"/>
          <tpl hier="11" item="12"/>
        </tpls>
      </n>
      <m in="0">
        <tpls c="6">
          <tpl hier="2" item="16"/>
          <tpl fld="1" item="55"/>
          <tpl hier="4" item="4"/>
          <tpl fld="4" item="0"/>
          <tpl hier="10" item="17"/>
          <tpl hier="11" item="12"/>
        </tpls>
      </m>
      <m in="0">
        <tpls c="6">
          <tpl fld="0" item="2"/>
          <tpl fld="1" item="67"/>
          <tpl hier="4" item="4"/>
          <tpl fld="4" item="0"/>
          <tpl hier="10" item="17"/>
          <tpl hier="11" item="12"/>
        </tpls>
      </m>
      <n v="8847.2746000000006" in="0">
        <tpls c="6">
          <tpl fld="0" item="2"/>
          <tpl fld="1" item="167"/>
          <tpl hier="4" item="4"/>
          <tpl fld="4" item="0"/>
          <tpl hier="10" item="17"/>
          <tpl hier="11" item="12"/>
        </tpls>
      </n>
      <n v="2071.4196000000002" in="0">
        <tpls c="6">
          <tpl hier="2" item="16"/>
          <tpl fld="1" item="61"/>
          <tpl hier="4" item="4"/>
          <tpl fld="4" item="0"/>
          <tpl hier="10" item="17"/>
          <tpl hier="11" item="12"/>
        </tpls>
      </n>
      <m>
        <tpls c="6">
          <tpl fld="0" item="2"/>
          <tpl fld="1" item="158"/>
          <tpl hier="4" item="4"/>
          <tpl fld="4" item="0"/>
          <tpl hier="10" item="17"/>
          <tpl hier="11" item="12"/>
        </tpls>
      </m>
      <m>
        <tpls c="6">
          <tpl fld="0" item="2"/>
          <tpl fld="1" item="87"/>
          <tpl hier="4" item="4"/>
          <tpl fld="4" item="0"/>
          <tpl hier="10" item="17"/>
          <tpl hier="11" item="12"/>
        </tpls>
      </m>
      <m in="0">
        <tpls c="6">
          <tpl fld="0" item="2"/>
          <tpl fld="1" item="5"/>
          <tpl hier="4" item="4"/>
          <tpl fld="4" item="0"/>
          <tpl hier="10" item="17"/>
          <tpl hier="11" item="12"/>
        </tpls>
      </m>
      <m>
        <tpls c="6">
          <tpl fld="0" item="2"/>
          <tpl fld="1" item="134"/>
          <tpl hier="4" item="4"/>
          <tpl fld="4" item="0"/>
          <tpl hier="10" item="17"/>
          <tpl hier="11" item="12"/>
        </tpls>
      </m>
      <m>
        <tpls c="6">
          <tpl hier="2" item="16"/>
          <tpl fld="1" item="152"/>
          <tpl hier="4" item="4"/>
          <tpl fld="4" item="0"/>
          <tpl hier="10" item="17"/>
          <tpl hier="11" item="12"/>
        </tpls>
      </m>
      <m>
        <tpls c="6">
          <tpl hier="2" item="16"/>
          <tpl fld="1" item="143"/>
          <tpl hier="4" item="4"/>
          <tpl fld="4" item="0"/>
          <tpl hier="10" item="17"/>
          <tpl hier="11" item="12"/>
        </tpls>
      </m>
      <m in="0">
        <tpls c="6">
          <tpl hier="2" item="16"/>
          <tpl fld="1" item="26"/>
          <tpl hier="4" item="4"/>
          <tpl fld="4" item="0"/>
          <tpl hier="10" item="17"/>
          <tpl hier="11" item="12"/>
        </tpls>
      </m>
      <m in="0">
        <tpls c="6">
          <tpl hier="2" item="16"/>
          <tpl fld="1" item="16"/>
          <tpl hier="4" item="4"/>
          <tpl fld="4" item="0"/>
          <tpl hier="10" item="17"/>
          <tpl hier="11" item="12"/>
        </tpls>
      </m>
      <m>
        <tpls c="6">
          <tpl fld="0" item="2"/>
          <tpl fld="1" item="106"/>
          <tpl hier="4" item="4"/>
          <tpl fld="4" item="0"/>
          <tpl hier="10" item="17"/>
          <tpl hier="11" item="12"/>
        </tpls>
      </m>
      <n v="20529.708899999998" in="0">
        <tpls c="6">
          <tpl fld="0" item="2"/>
          <tpl fld="1" item="7"/>
          <tpl hier="4" item="4"/>
          <tpl fld="4" item="0"/>
          <tpl hier="10" item="17"/>
          <tpl hier="11" item="12"/>
        </tpls>
      </n>
      <n v="2049.0981999999999" in="0">
        <tpls c="6">
          <tpl hier="2" item="16"/>
          <tpl fld="1" item="6"/>
          <tpl hier="4" item="4"/>
          <tpl fld="4" item="0"/>
          <tpl hier="10" item="17"/>
          <tpl hier="11" item="12"/>
        </tpls>
      </n>
      <m>
        <tpls c="6">
          <tpl hier="2" item="16"/>
          <tpl fld="1" item="160"/>
          <tpl hier="4" item="4"/>
          <tpl fld="4" item="0"/>
          <tpl hier="10" item="17"/>
          <tpl hier="11" item="12"/>
        </tpls>
      </m>
      <n v="6799.98" in="0">
        <tpls c="6">
          <tpl fld="0" item="2"/>
          <tpl fld="1" item="104"/>
          <tpl hier="4" item="4"/>
          <tpl fld="4" item="0"/>
          <tpl hier="10" item="17"/>
          <tpl hier="11" item="12"/>
        </tpls>
      </n>
      <n v="8328.8571000000011" in="0">
        <tpls c="6">
          <tpl hier="2" item="16"/>
          <tpl fld="1" item="172"/>
          <tpl hier="4" item="4"/>
          <tpl fld="4" item="0"/>
          <tpl hier="10" item="17"/>
          <tpl hier="11" item="12"/>
        </tpls>
      </n>
      <m in="0">
        <tpls c="6">
          <tpl hier="2" item="16"/>
          <tpl fld="1" item="66"/>
          <tpl hier="4" item="4"/>
          <tpl fld="4" item="0"/>
          <tpl hier="10" item="17"/>
          <tpl hier="11" item="12"/>
        </tpls>
      </m>
      <m in="0">
        <tpls c="6">
          <tpl hier="2" item="16"/>
          <tpl fld="1" item="56"/>
          <tpl hier="4" item="4"/>
          <tpl fld="4" item="0"/>
          <tpl hier="10" item="17"/>
          <tpl hier="11" item="12"/>
        </tpls>
      </m>
      <m>
        <tpls c="6">
          <tpl fld="0" item="2"/>
          <tpl fld="1" item="85"/>
          <tpl hier="4" item="4"/>
          <tpl fld="4" item="0"/>
          <tpl hier="10" item="17"/>
          <tpl hier="11" item="12"/>
        </tpls>
      </m>
      <m>
        <tpls c="6">
          <tpl hier="2" item="16"/>
          <tpl fld="1" item="90"/>
          <tpl hier="4" item="4"/>
          <tpl fld="4" item="0"/>
          <tpl hier="10" item="17"/>
          <tpl hier="11" item="12"/>
        </tpls>
      </m>
      <m in="0">
        <tpls c="6">
          <tpl hier="2" item="16"/>
          <tpl fld="1" item="1"/>
          <tpl hier="4" item="4"/>
          <tpl fld="4" item="0"/>
          <tpl hier="10" item="17"/>
          <tpl hier="11" item="12"/>
        </tpls>
      </m>
      <m in="0">
        <tpls c="6">
          <tpl hier="2" item="16"/>
          <tpl fld="1" item="22"/>
          <tpl hier="4" item="4"/>
          <tpl fld="4" item="0"/>
          <tpl hier="10" item="17"/>
          <tpl hier="11" item="12"/>
        </tpls>
      </m>
      <m>
        <tpls c="6">
          <tpl fld="0" item="2"/>
          <tpl fld="1" item="156"/>
          <tpl hier="4" item="4"/>
          <tpl fld="4" item="0"/>
          <tpl hier="10" item="17"/>
          <tpl hier="11" item="12"/>
        </tpls>
      </m>
      <m>
        <tpls c="6">
          <tpl fld="0" item="2"/>
          <tpl fld="1" item="161"/>
          <tpl hier="4" item="4"/>
          <tpl fld="4" item="0"/>
          <tpl hier="10" item="17"/>
          <tpl hier="11" item="12"/>
        </tpls>
      </m>
      <m>
        <tpls c="6">
          <tpl fld="0" item="2"/>
          <tpl fld="1" item="118"/>
          <tpl hier="4" item="4"/>
          <tpl fld="4" item="0"/>
          <tpl hier="10" item="17"/>
          <tpl hier="11" item="12"/>
        </tpls>
      </m>
      <n v="4798.1864000000005" in="0">
        <tpls c="6">
          <tpl fld="0" item="2"/>
          <tpl fld="1" item="79"/>
          <tpl hier="4" item="4"/>
          <tpl fld="4" item="0"/>
          <tpl hier="10" item="17"/>
          <tpl hier="11" item="12"/>
        </tpls>
      </n>
      <m in="0">
        <tpls c="6">
          <tpl fld="0" item="2"/>
          <tpl fld="1" item="44"/>
          <tpl hier="4" item="4"/>
          <tpl fld="4" item="0"/>
          <tpl hier="10" item="17"/>
          <tpl hier="11" item="12"/>
        </tpls>
      </m>
      <m>
        <tpls c="6">
          <tpl hier="2" item="16"/>
          <tpl fld="1" item="113"/>
          <tpl hier="4" item="4"/>
          <tpl fld="4" item="0"/>
          <tpl hier="10" item="17"/>
          <tpl hier="11" item="12"/>
        </tpls>
      </m>
      <m in="0">
        <tpls c="6">
          <tpl fld="0" item="2"/>
          <tpl fld="1" item="46"/>
          <tpl hier="4" item="4"/>
          <tpl fld="4" item="0"/>
          <tpl hier="10" item="17"/>
          <tpl hier="11" item="12"/>
        </tpls>
      </m>
      <m>
        <tpls c="6">
          <tpl fld="0" item="2"/>
          <tpl fld="1" item="132"/>
          <tpl hier="4" item="4"/>
          <tpl fld="4" item="0"/>
          <tpl hier="10" item="17"/>
          <tpl hier="11" item="12"/>
        </tpls>
      </m>
      <n v="21605.472000000002" in="0">
        <tpls c="6">
          <tpl hier="2" item="16"/>
          <tpl fld="1" item="137"/>
          <tpl hier="4" item="4"/>
          <tpl fld="4" item="0"/>
          <tpl hier="10" item="17"/>
          <tpl hier="11" item="12"/>
        </tpls>
      </n>
      <n v="2049.0981999999999" in="0">
        <tpls c="6">
          <tpl hier="2" item="16"/>
          <tpl fld="1" item="29"/>
          <tpl hier="4" item="4"/>
          <tpl fld="4" item="0"/>
          <tpl hier="10" item="17"/>
          <tpl hier="11" item="12"/>
        </tpls>
      </n>
      <m>
        <tpls c="6">
          <tpl hier="2" item="16"/>
          <tpl fld="1" item="40"/>
          <tpl hier="4" item="4"/>
          <tpl fld="4" item="0"/>
          <tpl hier="10" item="17"/>
          <tpl hier="11" item="12"/>
        </tpls>
      </m>
      <m in="0">
        <tpls c="6">
          <tpl hier="2" item="16"/>
          <tpl fld="1" item="28"/>
          <tpl hier="4" item="4"/>
          <tpl fld="4" item="0"/>
          <tpl hier="10" item="17"/>
          <tpl hier="11" item="12"/>
        </tpls>
      </m>
      <n v="8872.2746000000006" in="0">
        <tpls c="6">
          <tpl fld="0" item="2"/>
          <tpl fld="1" item="33"/>
          <tpl hier="4" item="4"/>
          <tpl fld="4" item="0"/>
          <tpl hier="10" item="17"/>
          <tpl hier="11" item="12"/>
        </tpls>
      </n>
      <m>
        <tpls c="6">
          <tpl hier="2" item="16"/>
          <tpl fld="1" item="136"/>
          <tpl hier="4" item="4"/>
          <tpl fld="4" item="0"/>
          <tpl hier="10" item="17"/>
          <tpl hier="11" item="12"/>
        </tpls>
      </m>
      <n v="11856.113800000001" in="0">
        <tpls c="6">
          <tpl hier="2" item="16"/>
          <tpl fld="1" item="133"/>
          <tpl hier="4" item="4"/>
          <tpl fld="4" item="0"/>
          <tpl hier="10" item="17"/>
          <tpl hier="11" item="12"/>
        </tpls>
      </n>
      <m>
        <tpls c="6">
          <tpl hier="2" item="16"/>
          <tpl fld="1" item="91"/>
          <tpl hier="4" item="4"/>
          <tpl fld="4" item="0"/>
          <tpl hier="10" item="17"/>
          <tpl hier="11" item="12"/>
        </tpls>
      </m>
      <m>
        <tpls c="6">
          <tpl hier="2" item="16"/>
          <tpl fld="1" item="24"/>
          <tpl hier="4" item="4"/>
          <tpl fld="4" item="0"/>
          <tpl hier="10" item="17"/>
          <tpl hier="11" item="12"/>
        </tpls>
      </m>
      <m>
        <tpls c="6">
          <tpl fld="0" item="2"/>
          <tpl fld="1" item="111"/>
          <tpl hier="4" item="4"/>
          <tpl fld="4" item="0"/>
          <tpl hier="10" item="17"/>
          <tpl hier="11" item="12"/>
        </tpls>
      </m>
      <n v="22631.462" in="0">
        <tpls c="6">
          <tpl hier="2" item="16"/>
          <tpl fld="1" item="4"/>
          <tpl hier="4" item="4"/>
          <tpl fld="4" item="0"/>
          <tpl hier="10" item="17"/>
          <tpl hier="11" item="12"/>
        </tpls>
      </n>
      <n v="11448.195299999999" in="0">
        <tpls c="6">
          <tpl hier="2" item="16"/>
          <tpl fld="1" item="171"/>
          <tpl hier="4" item="4"/>
          <tpl fld="4" item="0"/>
          <tpl hier="10" item="17"/>
          <tpl hier="11" item="12"/>
        </tpls>
      </n>
      <m>
        <tpls c="6">
          <tpl fld="0" item="2"/>
          <tpl fld="1" item="82"/>
          <tpl hier="4" item="4"/>
          <tpl fld="4" item="0"/>
          <tpl hier="10" item="17"/>
          <tpl hier="11" item="12"/>
        </tpls>
      </m>
      <n v="17640.132699999998" in="0">
        <tpls c="6">
          <tpl hier="2" item="16"/>
          <tpl fld="1" item="153"/>
          <tpl hier="4" item="4"/>
          <tpl fld="4" item="0"/>
          <tpl hier="10" item="17"/>
          <tpl hier="11" item="12"/>
        </tpls>
      </n>
      <m in="0">
        <tpls c="6">
          <tpl fld="0" item="2"/>
          <tpl fld="1" item="55"/>
          <tpl hier="4" item="4"/>
          <tpl fld="4" item="0"/>
          <tpl hier="10" item="17"/>
          <tpl hier="11" item="12"/>
        </tpls>
      </m>
      <m in="0">
        <tpls c="6">
          <tpl hier="2" item="16"/>
          <tpl fld="1" item="67"/>
          <tpl hier="4" item="4"/>
          <tpl fld="4" item="0"/>
          <tpl hier="10" item="17"/>
          <tpl hier="11" item="12"/>
        </tpls>
      </m>
      <n v="11250.230900000002" in="0">
        <tpls c="6">
          <tpl hier="2" item="16"/>
          <tpl fld="1" item="167"/>
          <tpl hier="4" item="4"/>
          <tpl fld="4" item="0"/>
          <tpl hier="10" item="17"/>
          <tpl hier="11" item="12"/>
        </tpls>
      </n>
      <m in="0">
        <tpls c="6">
          <tpl fld="0" item="2"/>
          <tpl fld="1" item="61"/>
          <tpl hier="4" item="4"/>
          <tpl fld="4" item="0"/>
          <tpl hier="10" item="17"/>
          <tpl hier="11" item="12"/>
        </tpls>
      </m>
      <m>
        <tpls c="6">
          <tpl hier="2" item="16"/>
          <tpl fld="1" item="158"/>
          <tpl hier="4" item="4"/>
          <tpl fld="4" item="0"/>
          <tpl hier="10" item="17"/>
          <tpl hier="11" item="12"/>
        </tpls>
      </m>
      <m>
        <tpls c="6">
          <tpl hier="2" item="16"/>
          <tpl fld="1" item="87"/>
          <tpl hier="4" item="4"/>
          <tpl fld="4" item="0"/>
          <tpl hier="10" item="17"/>
          <tpl hier="11" item="12"/>
        </tpls>
      </m>
      <m in="0">
        <tpls c="6">
          <tpl hier="2" item="16"/>
          <tpl fld="1" item="5"/>
          <tpl hier="4" item="4"/>
          <tpl fld="4" item="0"/>
          <tpl hier="10" item="17"/>
          <tpl hier="11" item="12"/>
        </tpls>
      </m>
      <m>
        <tpls c="6">
          <tpl fld="0" item="2"/>
          <tpl fld="1" item="138"/>
          <tpl hier="4" item="4"/>
          <tpl fld="4" item="0"/>
          <tpl hier="10" item="17"/>
          <tpl hier="11" item="12"/>
        </tpls>
      </m>
      <m>
        <tpls c="6">
          <tpl hier="2" item="16"/>
          <tpl fld="1" item="134"/>
          <tpl hier="4" item="4"/>
          <tpl fld="4" item="0"/>
          <tpl hier="10" item="17"/>
          <tpl hier="11" item="12"/>
        </tpls>
      </m>
      <m>
        <tpls c="6">
          <tpl hier="2" item="16"/>
          <tpl fld="1" item="165"/>
          <tpl hier="4" item="4"/>
          <tpl fld="4" item="0"/>
          <tpl hier="10" item="17"/>
          <tpl hier="11" item="12"/>
        </tpls>
      </m>
      <m in="0">
        <tpls c="6">
          <tpl fld="0" item="2"/>
          <tpl fld="1" item="51"/>
          <tpl hier="4" item="4"/>
          <tpl fld="4" item="0"/>
          <tpl hier="10" item="17"/>
          <tpl hier="11" item="12"/>
        </tpls>
      </m>
      <m>
        <tpls c="6">
          <tpl fld="0" item="2"/>
          <tpl fld="1" item="152"/>
          <tpl hier="4" item="4"/>
          <tpl fld="4" item="0"/>
          <tpl hier="10" item="17"/>
          <tpl hier="11" item="12"/>
        </tpls>
      </m>
      <m>
        <tpls c="6">
          <tpl hier="2" item="16"/>
          <tpl fld="1" item="122"/>
          <tpl hier="4" item="4"/>
          <tpl fld="4" item="0"/>
          <tpl hier="10" item="17"/>
          <tpl hier="11" item="12"/>
        </tpls>
      </m>
      <m in="0">
        <tpls c="6">
          <tpl hier="2" item="16"/>
          <tpl fld="1" item="18"/>
          <tpl hier="4" item="4"/>
          <tpl fld="4" item="0"/>
          <tpl hier="10" item="17"/>
          <tpl hier="11" item="12"/>
        </tpls>
      </m>
      <m in="0">
        <tpls c="6">
          <tpl fld="0" item="2"/>
          <tpl fld="1" item="3"/>
          <tpl hier="4" item="4"/>
          <tpl fld="4" item="0"/>
          <tpl hier="10" item="17"/>
          <tpl hier="11" item="12"/>
        </tpls>
      </m>
      <m>
        <tpls c="6">
          <tpl hier="2" item="16"/>
          <tpl fld="1" item="74"/>
          <tpl hier="4" item="4"/>
          <tpl fld="4" item="0"/>
          <tpl hier="10" item="17"/>
          <tpl hier="11" item="12"/>
        </tpls>
      </m>
      <m>
        <tpls c="6">
          <tpl hier="2" item="16"/>
          <tpl fld="1" item="154"/>
          <tpl hier="4" item="4"/>
          <tpl fld="4" item="0"/>
          <tpl hier="10" item="17"/>
          <tpl hier="11" item="12"/>
        </tpls>
      </m>
      <m>
        <tpls c="6">
          <tpl hier="2" item="16"/>
          <tpl fld="1" item="2"/>
          <tpl hier="4" item="4"/>
          <tpl fld="4" item="0"/>
          <tpl hier="10" item="17"/>
          <tpl hier="11" item="12"/>
        </tpls>
      </m>
      <m>
        <tpls c="6">
          <tpl fld="0" item="2"/>
          <tpl fld="1" item="15"/>
          <tpl hier="4" item="4"/>
          <tpl fld="4" item="0"/>
          <tpl hier="10" item="17"/>
          <tpl hier="11" item="12"/>
        </tpls>
      </m>
      <m>
        <tpls c="6">
          <tpl hier="2" item="16"/>
          <tpl fld="1" item="127"/>
          <tpl hier="4" item="4"/>
          <tpl fld="4" item="0"/>
          <tpl hier="10" item="17"/>
          <tpl hier="11" item="12"/>
        </tpls>
      </m>
      <m in="0">
        <tpls c="6">
          <tpl fld="0" item="2"/>
          <tpl fld="1" item="42"/>
          <tpl hier="4" item="4"/>
          <tpl fld="4" item="0"/>
          <tpl hier="10" item="17"/>
          <tpl hier="11" item="12"/>
        </tpls>
      </m>
      <m>
        <tpls c="6">
          <tpl hier="2" item="16"/>
          <tpl fld="1" item="96"/>
          <tpl hier="4" item="4"/>
          <tpl fld="4" item="0"/>
          <tpl hier="10" item="17"/>
          <tpl hier="11" item="12"/>
        </tpls>
      </m>
      <n v="6774.98" in="0">
        <tpls c="6">
          <tpl fld="0" item="2"/>
          <tpl fld="1" item="141"/>
          <tpl hier="4" item="4"/>
          <tpl fld="4" item="0"/>
          <tpl hier="10" item="17"/>
          <tpl hier="11" item="12"/>
        </tpls>
      </n>
      <m>
        <tpls c="6">
          <tpl hier="2" item="16"/>
          <tpl fld="1" item="52"/>
          <tpl hier="4" item="4"/>
          <tpl fld="4" item="0"/>
          <tpl hier="10" item="17"/>
          <tpl hier="11" item="12"/>
        </tpls>
      </m>
      <n v="23193.773400000005" in="0">
        <tpls c="6">
          <tpl hier="2" item="16"/>
          <tpl fld="1" item="10"/>
          <tpl hier="4" item="4"/>
          <tpl fld="4" item="0"/>
          <tpl hier="10" item="17"/>
          <tpl hier="11" item="12"/>
        </tpls>
      </n>
      <m>
        <tpls c="6">
          <tpl hier="2" item="16"/>
          <tpl fld="1" item="88"/>
          <tpl hier="4" item="4"/>
          <tpl fld="4" item="0"/>
          <tpl hier="10" item="17"/>
          <tpl hier="11" item="12"/>
        </tpls>
      </m>
      <n v="3374.99" in="0">
        <tpls c="6">
          <tpl fld="0" item="2"/>
          <tpl fld="1" item="37"/>
          <tpl hier="4" item="4"/>
          <tpl fld="4" item="0"/>
          <tpl hier="10" item="17"/>
          <tpl hier="11" item="12"/>
        </tpls>
      </n>
      <n v="9939.4798999999985" in="0">
        <tpls c="6">
          <tpl hier="2" item="16"/>
          <tpl fld="1" item="98"/>
          <tpl hier="4" item="4"/>
          <tpl fld="4" item="0"/>
          <tpl hier="10" item="17"/>
          <tpl hier="11" item="12"/>
        </tpls>
      </n>
      <m in="0">
        <tpls c="6">
          <tpl fld="0" item="2"/>
          <tpl fld="1" item="76"/>
          <tpl hier="4" item="4"/>
          <tpl fld="4" item="0"/>
          <tpl hier="10" item="17"/>
          <tpl hier="11" item="12"/>
        </tpls>
      </m>
      <n v="8593.7857000000004" in="0">
        <tpls c="6">
          <tpl hier="2" item="16"/>
          <tpl fld="1" item="142"/>
          <tpl hier="4" item="4"/>
          <tpl fld="4" item="0"/>
          <tpl hier="10" item="17"/>
          <tpl hier="11" item="12"/>
        </tpls>
      </n>
      <m>
        <tpls c="6">
          <tpl hier="2" item="16"/>
          <tpl fld="1" item="164"/>
          <tpl hier="4" item="4"/>
          <tpl fld="4" item="0"/>
          <tpl hier="10" item="17"/>
          <tpl hier="11" item="12"/>
        </tpls>
      </m>
      <n v="19057.885500000004" in="0">
        <tpls c="6">
          <tpl hier="2" item="16"/>
          <tpl fld="1" item="169"/>
          <tpl hier="4" item="4"/>
          <tpl fld="4" item="0"/>
          <tpl hier="10" item="17"/>
          <tpl hier="11" item="12"/>
        </tpls>
      </n>
      <n v="10874.0682" in="0">
        <tpls c="6">
          <tpl fld="0" item="2"/>
          <tpl fld="1" item="150"/>
          <tpl hier="4" item="4"/>
          <tpl fld="4" item="0"/>
          <tpl hier="10" item="17"/>
          <tpl hier="11" item="12"/>
        </tpls>
      </n>
      <m>
        <tpls c="6">
          <tpl fld="0" item="2"/>
          <tpl fld="1" item="13"/>
          <tpl hier="4" item="4"/>
          <tpl fld="4" item="0"/>
          <tpl hier="10" item="17"/>
          <tpl hier="11" item="12"/>
        </tpls>
      </m>
      <m>
        <tpls c="6">
          <tpl hier="2" item="16"/>
          <tpl fld="1" item="99"/>
          <tpl hier="4" item="4"/>
          <tpl fld="4" item="0"/>
          <tpl hier="10" item="17"/>
          <tpl hier="11" item="12"/>
        </tpls>
      </m>
      <m>
        <tpls c="6">
          <tpl fld="0" item="2"/>
          <tpl fld="1" item="57"/>
          <tpl hier="4" item="4"/>
          <tpl fld="4" item="0"/>
          <tpl hier="10" item="17"/>
          <tpl hier="11" item="12"/>
        </tpls>
      </m>
      <n v="20317.4352" in="0">
        <tpls c="6">
          <tpl hier="2" item="16"/>
          <tpl fld="1" item="78"/>
          <tpl hier="4" item="4"/>
          <tpl fld="4" item="0"/>
          <tpl hier="10" item="17"/>
          <tpl hier="11" item="12"/>
        </tpls>
      </n>
      <m>
        <tpls c="6">
          <tpl fld="0" item="2"/>
          <tpl fld="1" item="84"/>
          <tpl hier="4" item="4"/>
          <tpl fld="4" item="0"/>
          <tpl hier="10" item="17"/>
          <tpl hier="11" item="12"/>
        </tpls>
      </m>
      <m>
        <tpls c="6">
          <tpl fld="0" item="2"/>
          <tpl fld="1" item="145"/>
          <tpl hier="4" item="4"/>
          <tpl fld="4" item="0"/>
          <tpl hier="10" item="17"/>
          <tpl hier="11" item="12"/>
        </tpls>
      </m>
      <m>
        <tpls c="6">
          <tpl fld="0" item="2"/>
          <tpl fld="1" item="89"/>
          <tpl hier="4" item="4"/>
          <tpl fld="4" item="0"/>
          <tpl hier="10" item="17"/>
          <tpl hier="11" item="12"/>
        </tpls>
      </m>
      <m>
        <tpls c="6">
          <tpl fld="0" item="2"/>
          <tpl fld="1" item="135"/>
          <tpl hier="4" item="4"/>
          <tpl fld="4" item="0"/>
          <tpl hier="10" item="17"/>
          <tpl hier="11" item="12"/>
        </tpls>
      </m>
      <n v="27045.192999999999" in="0">
        <tpls c="6">
          <tpl hier="2" item="16"/>
          <tpl fld="1" item="36"/>
          <tpl hier="4" item="4"/>
          <tpl fld="4" item="0"/>
          <tpl hier="10" item="17"/>
          <tpl hier="11" item="12"/>
        </tpls>
      </n>
      <m>
        <tpls c="6">
          <tpl hier="2" item="16"/>
          <tpl fld="1" item="41"/>
          <tpl hier="4" item="4"/>
          <tpl fld="4" item="0"/>
          <tpl hier="10" item="17"/>
          <tpl hier="11" item="12"/>
        </tpls>
      </m>
      <m>
        <tpls c="6">
          <tpl fld="0" item="2"/>
          <tpl fld="1" item="168"/>
          <tpl hier="4" item="4"/>
          <tpl fld="4" item="0"/>
          <tpl hier="10" item="17"/>
          <tpl hier="11" item="12"/>
        </tpls>
      </m>
      <m in="0">
        <tpls c="6">
          <tpl hier="2" item="16"/>
          <tpl fld="1" item="60"/>
          <tpl hier="4" item="4"/>
          <tpl fld="4" item="0"/>
          <tpl hier="10" item="17"/>
          <tpl hier="11" item="12"/>
        </tpls>
      </m>
      <m>
        <tpls c="6">
          <tpl hier="2" item="16"/>
          <tpl fld="1" item="146"/>
          <tpl hier="4" item="4"/>
          <tpl fld="4" item="0"/>
          <tpl hier="10" item="17"/>
          <tpl hier="11" item="12"/>
        </tpls>
      </m>
      <m>
        <tpls c="6">
          <tpl hier="2" item="16"/>
          <tpl fld="1" item="12"/>
          <tpl hier="4" item="4"/>
          <tpl fld="4" item="0"/>
          <tpl hier="10" item="17"/>
          <tpl hier="11" item="12"/>
        </tpls>
      </m>
      <m in="0">
        <tpls c="6">
          <tpl fld="0" item="2"/>
          <tpl fld="1" item="119"/>
          <tpl hier="4" item="4"/>
          <tpl fld="4" item="0"/>
          <tpl hier="10" item="17"/>
          <tpl hier="11" item="12"/>
        </tpls>
      </m>
      <n v="4099.0882000000001" in="0">
        <tpls c="6">
          <tpl fld="0" item="2"/>
          <tpl fld="1" item="131"/>
          <tpl hier="4" item="4"/>
          <tpl fld="4" item="0"/>
          <tpl hier="10" item="17"/>
          <tpl hier="11" item="12"/>
        </tpls>
      </n>
      <m in="0">
        <tpls c="6">
          <tpl fld="0" item="2"/>
          <tpl fld="1" item="17"/>
          <tpl hier="4" item="4"/>
          <tpl fld="4" item="0"/>
          <tpl hier="10" item="17"/>
          <tpl hier="11" item="12"/>
        </tpls>
      </m>
      <m>
        <tpls c="6">
          <tpl fld="0" item="2"/>
          <tpl fld="1" item="9"/>
          <tpl hier="4" item="4"/>
          <tpl fld="4" item="0"/>
          <tpl hier="10" item="17"/>
          <tpl hier="11" item="12"/>
        </tpls>
      </m>
      <n v="3374.99" in="0">
        <tpls c="6">
          <tpl fld="0" item="2"/>
          <tpl fld="1" item="0"/>
          <tpl hier="4" item="4"/>
          <tpl fld="4" item="0"/>
          <tpl hier="10" item="17"/>
          <tpl hier="11" item="12"/>
        </tpls>
      </n>
      <m in="0">
        <tpls c="6">
          <tpl fld="0" item="2"/>
          <tpl fld="1" item="63"/>
          <tpl hier="4" item="4"/>
          <tpl fld="4" item="0"/>
          <tpl hier="10" item="17"/>
          <tpl hier="11" item="12"/>
        </tpls>
      </m>
      <m>
        <tpls c="6">
          <tpl hier="2" item="16"/>
          <tpl fld="1" item="75"/>
          <tpl hier="4" item="4"/>
          <tpl fld="4" item="0"/>
          <tpl hier="10" item="17"/>
          <tpl hier="11" item="12"/>
        </tpls>
      </m>
      <n v="12872.373799999999" in="0">
        <tpls c="6">
          <tpl hier="2" item="16"/>
          <tpl fld="1" item="140"/>
          <tpl hier="4" item="4"/>
          <tpl fld="4" item="0"/>
          <tpl hier="10" item="17"/>
          <tpl hier="11" item="12"/>
        </tpls>
      </n>
      <m in="0">
        <tpls c="6">
          <tpl fld="0" item="2"/>
          <tpl fld="1" item="43"/>
          <tpl hier="4" item="4"/>
          <tpl fld="4" item="0"/>
          <tpl hier="10" item="17"/>
          <tpl hier="11" item="12"/>
        </tpls>
      </m>
      <m in="0">
        <tpls c="6">
          <tpl hier="2" item="16"/>
          <tpl fld="1" item="64"/>
          <tpl hier="4" item="4"/>
          <tpl fld="4" item="0"/>
          <tpl hier="10" item="17"/>
          <tpl hier="11" item="12"/>
        </tpls>
      </m>
      <m>
        <tpls c="6">
          <tpl hier="2" item="16"/>
          <tpl fld="1" item="114"/>
          <tpl hier="4" item="4"/>
          <tpl fld="4" item="0"/>
          <tpl hier="10" item="17"/>
          <tpl hier="11" item="12"/>
        </tpls>
      </m>
      <m>
        <tpls c="6">
          <tpl fld="0" item="2"/>
          <tpl fld="1" item="107"/>
          <tpl hier="4" item="4"/>
          <tpl fld="4" item="0"/>
          <tpl hier="10" item="17"/>
          <tpl hier="11" item="12"/>
        </tpls>
      </m>
      <m>
        <tpls c="6">
          <tpl hier="2" item="16"/>
          <tpl fld="1" item="166"/>
          <tpl hier="4" item="4"/>
          <tpl fld="4" item="0"/>
          <tpl hier="10" item="17"/>
          <tpl hier="11" item="12"/>
        </tpls>
      </m>
      <m>
        <tpls c="6">
          <tpl hier="2" item="16"/>
          <tpl fld="1" item="173"/>
          <tpl hier="4" item="4"/>
          <tpl fld="4" item="0"/>
          <tpl hier="10" item="17"/>
          <tpl hier="11" item="12"/>
        </tpls>
      </m>
      <m>
        <tpls c="6">
          <tpl fld="0" item="2"/>
          <tpl fld="1" item="93"/>
          <tpl hier="4" item="4"/>
          <tpl fld="4" item="0"/>
          <tpl hier="10" item="17"/>
          <tpl hier="11" item="12"/>
        </tpls>
      </m>
      <m in="0">
        <tpls c="6">
          <tpl hier="2" item="16"/>
          <tpl fld="1" item="65"/>
          <tpl hier="4" item="4"/>
          <tpl fld="4" item="0"/>
          <tpl hier="10" item="17"/>
          <tpl hier="11" item="12"/>
        </tpls>
      </m>
      <m>
        <tpls c="6">
          <tpl fld="0" item="2"/>
          <tpl fld="1" item="108"/>
          <tpl hier="4" item="4"/>
          <tpl fld="4" item="0"/>
          <tpl hier="10" item="17"/>
          <tpl hier="11" item="12"/>
        </tpls>
      </m>
      <n v="11205.588100000001" in="0">
        <tpls c="6">
          <tpl hier="2" item="16"/>
          <tpl fld="1" item="92"/>
          <tpl hier="4" item="4"/>
          <tpl fld="4" item="0"/>
          <tpl hier="10" item="17"/>
          <tpl hier="11" item="12"/>
        </tpls>
      </n>
      <n v="21820.200900000003" in="0">
        <tpls c="6">
          <tpl hier="2" item="16"/>
          <tpl fld="1" item="73"/>
          <tpl hier="4" item="4"/>
          <tpl fld="4" item="0"/>
          <tpl hier="10" item="17"/>
          <tpl hier="11" item="12"/>
        </tpls>
      </n>
      <n v="8373.4999000000007" in="0">
        <tpls c="6">
          <tpl hier="2" item="16"/>
          <tpl fld="1" item="83"/>
          <tpl hier="4" item="4"/>
          <tpl fld="4" item="0"/>
          <tpl hier="10" item="17"/>
          <tpl hier="11" item="12"/>
        </tpls>
      </n>
      <m>
        <tpls c="6">
          <tpl hier="2" item="16"/>
          <tpl fld="1" item="103"/>
          <tpl hier="4" item="4"/>
          <tpl fld="4" item="0"/>
          <tpl hier="10" item="17"/>
          <tpl hier="11" item="12"/>
        </tpls>
      </m>
      <m>
        <tpls c="6">
          <tpl fld="0" item="2"/>
          <tpl fld="1" item="38"/>
          <tpl hier="4" item="4"/>
          <tpl fld="4" item="0"/>
          <tpl hier="10" item="17"/>
          <tpl hier="11" item="12"/>
        </tpls>
      </m>
      <n v="19336.480800000001" in="0">
        <tpls c="6">
          <tpl hier="2" item="16"/>
          <tpl fld="1" item="141"/>
          <tpl hier="4" item="4"/>
          <tpl fld="4" item="0"/>
          <tpl hier="10" item="17"/>
          <tpl hier="11" item="12"/>
        </tpls>
      </n>
      <m>
        <tpls c="6">
          <tpl fld="0" item="2"/>
          <tpl fld="1" item="52"/>
          <tpl hier="4" item="4"/>
          <tpl fld="4" item="0"/>
          <tpl hier="10" item="17"/>
          <tpl hier="11" item="12"/>
        </tpls>
      </m>
      <n v="12247.2646" in="0">
        <tpls c="6">
          <tpl fld="0" item="2"/>
          <tpl fld="1" item="10"/>
          <tpl hier="4" item="4"/>
          <tpl fld="4" item="0"/>
          <tpl hier="10" item="17"/>
          <tpl hier="11" item="12"/>
        </tpls>
      </n>
      <m>
        <tpls c="6">
          <tpl fld="0" item="2"/>
          <tpl fld="1" item="88"/>
          <tpl hier="4" item="4"/>
          <tpl fld="4" item="0"/>
          <tpl hier="10" item="17"/>
          <tpl hier="11" item="12"/>
        </tpls>
      </m>
      <n v="19108.591600000003" in="0">
        <tpls c="6">
          <tpl hier="2" item="16"/>
          <tpl fld="1" item="37"/>
          <tpl hier="4" item="4"/>
          <tpl fld="4" item="0"/>
          <tpl hier="10" item="17"/>
          <tpl hier="11" item="12"/>
        </tpls>
      </n>
      <n v="699.09820000000002" in="0">
        <tpls c="6">
          <tpl fld="0" item="2"/>
          <tpl fld="1" item="98"/>
          <tpl hier="4" item="4"/>
          <tpl fld="4" item="0"/>
          <tpl hier="10" item="17"/>
          <tpl hier="11" item="12"/>
        </tpls>
      </n>
      <m in="0">
        <tpls c="6">
          <tpl hier="2" item="16"/>
          <tpl fld="1" item="76"/>
          <tpl hier="4" item="4"/>
          <tpl fld="4" item="0"/>
          <tpl hier="10" item="17"/>
          <tpl hier="11" item="12"/>
        </tpls>
      </m>
      <n v="6799.98" in="0">
        <tpls c="6">
          <tpl fld="0" item="2"/>
          <tpl fld="1" item="142"/>
          <tpl hier="4" item="4"/>
          <tpl fld="4" item="0"/>
          <tpl hier="10" item="17"/>
          <tpl hier="11" item="12"/>
        </tpls>
      </n>
      <m>
        <tpls c="6">
          <tpl fld="0" item="2"/>
          <tpl fld="1" item="164"/>
          <tpl hier="4" item="4"/>
          <tpl fld="4" item="0"/>
          <tpl hier="10" item="17"/>
          <tpl hier="11" item="12"/>
        </tpls>
      </m>
      <n v="6774.98" in="0">
        <tpls c="6">
          <tpl fld="0" item="2"/>
          <tpl fld="1" item="169"/>
          <tpl hier="4" item="4"/>
          <tpl fld="4" item="0"/>
          <tpl hier="10" item="17"/>
          <tpl hier="11" item="12"/>
        </tpls>
      </n>
      <n v="5146.1149999999998" in="0">
        <tpls c="6">
          <tpl hier="2" item="16"/>
          <tpl fld="1" item="150"/>
          <tpl hier="4" item="4"/>
          <tpl fld="4" item="0"/>
          <tpl hier="10" item="17"/>
          <tpl hier="11" item="12"/>
        </tpls>
      </n>
      <m>
        <tpls c="6">
          <tpl hier="2" item="16"/>
          <tpl fld="1" item="13"/>
          <tpl hier="4" item="4"/>
          <tpl fld="4" item="0"/>
          <tpl hier="10" item="17"/>
          <tpl hier="11" item="12"/>
        </tpls>
      </m>
      <m>
        <tpls c="6">
          <tpl fld="0" item="2"/>
          <tpl fld="1" item="99"/>
          <tpl hier="4" item="4"/>
          <tpl fld="4" item="0"/>
          <tpl hier="10" item="17"/>
          <tpl hier="11" item="12"/>
        </tpls>
      </m>
      <m>
        <tpls c="6">
          <tpl hier="2" item="16"/>
          <tpl fld="1" item="57"/>
          <tpl hier="4" item="4"/>
          <tpl fld="4" item="0"/>
          <tpl hier="10" item="17"/>
          <tpl hier="11" item="12"/>
        </tpls>
      </m>
      <m in="0">
        <tpls c="6">
          <tpl fld="0" item="2"/>
          <tpl fld="1" item="78"/>
          <tpl hier="4" item="4"/>
          <tpl fld="4" item="0"/>
          <tpl hier="10" item="17"/>
          <tpl hier="11" item="12"/>
        </tpls>
      </m>
      <m>
        <tpls c="6">
          <tpl hier="2" item="16"/>
          <tpl fld="1" item="84"/>
          <tpl hier="4" item="4"/>
          <tpl fld="4" item="0"/>
          <tpl hier="10" item="17"/>
          <tpl hier="11" item="12"/>
        </tpls>
      </m>
      <m>
        <tpls c="6">
          <tpl hier="2" item="16"/>
          <tpl fld="1" item="145"/>
          <tpl hier="4" item="4"/>
          <tpl fld="4" item="0"/>
          <tpl hier="10" item="17"/>
          <tpl hier="11" item="12"/>
        </tpls>
      </m>
      <m>
        <tpls c="6">
          <tpl hier="2" item="16"/>
          <tpl fld="1" item="89"/>
          <tpl hier="4" item="4"/>
          <tpl fld="4" item="0"/>
          <tpl hier="10" item="17"/>
          <tpl hier="11" item="12"/>
        </tpls>
      </m>
      <m>
        <tpls c="6">
          <tpl hier="2" item="16"/>
          <tpl fld="1" item="135"/>
          <tpl hier="4" item="4"/>
          <tpl fld="4" item="0"/>
          <tpl hier="10" item="17"/>
          <tpl hier="11" item="12"/>
        </tpls>
      </m>
      <n v="4074.0881999999997" in="0">
        <tpls c="6">
          <tpl fld="0" item="2"/>
          <tpl fld="1" item="36"/>
          <tpl hier="4" item="4"/>
          <tpl fld="4" item="0"/>
          <tpl hier="10" item="17"/>
          <tpl hier="11" item="12"/>
        </tpls>
      </n>
      <m>
        <tpls c="6">
          <tpl fld="0" item="2"/>
          <tpl fld="1" item="41"/>
          <tpl hier="4" item="4"/>
          <tpl fld="4" item="0"/>
          <tpl hier="10" item="17"/>
          <tpl hier="11" item="12"/>
        </tpls>
      </m>
      <m>
        <tpls c="6">
          <tpl hier="2" item="16"/>
          <tpl fld="1" item="168"/>
          <tpl hier="4" item="4"/>
          <tpl fld="4" item="0"/>
          <tpl hier="10" item="17"/>
          <tpl hier="11" item="12"/>
        </tpls>
      </m>
      <m in="0">
        <tpls c="6">
          <tpl fld="0" item="2"/>
          <tpl fld="1" item="60"/>
          <tpl hier="4" item="4"/>
          <tpl fld="4" item="0"/>
          <tpl hier="10" item="17"/>
          <tpl hier="11" item="12"/>
        </tpls>
      </m>
      <m>
        <tpls c="6">
          <tpl fld="0" item="2"/>
          <tpl fld="1" item="146"/>
          <tpl hier="4" item="4"/>
          <tpl fld="4" item="0"/>
          <tpl hier="10" item="17"/>
          <tpl hier="11" item="12"/>
        </tpls>
      </m>
      <m>
        <tpls c="6">
          <tpl fld="0" item="2"/>
          <tpl fld="1" item="12"/>
          <tpl hier="4" item="4"/>
          <tpl fld="4" item="0"/>
          <tpl hier="10" item="17"/>
          <tpl hier="11" item="12"/>
        </tpls>
      </m>
      <n v="18818.419400000002" in="0">
        <tpls c="6">
          <tpl hier="2" item="16"/>
          <tpl fld="1" item="119"/>
          <tpl hier="4" item="4"/>
          <tpl fld="4" item="0"/>
          <tpl hier="10" item="17"/>
          <tpl hier="11" item="12"/>
        </tpls>
      </n>
      <n v="12581.8392" in="0">
        <tpls c="6">
          <tpl hier="2" item="16"/>
          <tpl fld="1" item="131"/>
          <tpl hier="4" item="4"/>
          <tpl fld="4" item="0"/>
          <tpl hier="10" item="17"/>
          <tpl hier="11" item="12"/>
        </tpls>
      </n>
      <m in="0">
        <tpls c="6">
          <tpl hier="2" item="16"/>
          <tpl fld="1" item="17"/>
          <tpl hier="4" item="4"/>
          <tpl fld="4" item="0"/>
          <tpl hier="10" item="17"/>
          <tpl hier="11" item="12"/>
        </tpls>
      </m>
      <m>
        <tpls c="6">
          <tpl hier="2" item="16"/>
          <tpl fld="1" item="9"/>
          <tpl hier="4" item="4"/>
          <tpl fld="4" item="0"/>
          <tpl hier="10" item="17"/>
          <tpl hier="11" item="12"/>
        </tpls>
      </m>
      <n v="2049.0981999999999" in="0">
        <tpls c="6">
          <tpl hier="2" item="16"/>
          <tpl fld="1" item="0"/>
          <tpl hier="4" item="4"/>
          <tpl fld="4" item="0"/>
          <tpl hier="10" item="17"/>
          <tpl hier="11" item="12"/>
        </tpls>
      </n>
      <m in="0">
        <tpls c="6">
          <tpl hier="2" item="16"/>
          <tpl fld="1" item="63"/>
          <tpl hier="4" item="4"/>
          <tpl fld="4" item="0"/>
          <tpl hier="10" item="17"/>
          <tpl hier="11" item="12"/>
        </tpls>
      </m>
      <m>
        <tpls c="6">
          <tpl fld="0" item="2"/>
          <tpl fld="1" item="75"/>
          <tpl hier="4" item="4"/>
          <tpl fld="4" item="0"/>
          <tpl hier="10" item="17"/>
          <tpl hier="11" item="12"/>
        </tpls>
      </m>
      <n v="10849.0682" in="0">
        <tpls c="6">
          <tpl fld="0" item="2"/>
          <tpl fld="1" item="140"/>
          <tpl hier="4" item="4"/>
          <tpl fld="4" item="0"/>
          <tpl hier="10" item="17"/>
          <tpl hier="11" item="12"/>
        </tpls>
      </n>
      <m in="0">
        <tpls c="6">
          <tpl hier="2" item="16"/>
          <tpl fld="1" item="43"/>
          <tpl hier="4" item="4"/>
          <tpl fld="4" item="0"/>
          <tpl hier="10" item="17"/>
          <tpl hier="11" item="12"/>
        </tpls>
      </m>
      <m in="0">
        <tpls c="6">
          <tpl fld="0" item="2"/>
          <tpl fld="1" item="64"/>
          <tpl hier="4" item="4"/>
          <tpl fld="4" item="0"/>
          <tpl hier="10" item="17"/>
          <tpl hier="11" item="12"/>
        </tpls>
      </m>
      <m>
        <tpls c="6">
          <tpl fld="0" item="2"/>
          <tpl fld="1" item="114"/>
          <tpl hier="4" item="4"/>
          <tpl fld="4" item="0"/>
          <tpl hier="10" item="17"/>
          <tpl hier="11" item="12"/>
        </tpls>
      </m>
      <m>
        <tpls c="6">
          <tpl hier="2" item="16"/>
          <tpl fld="1" item="107"/>
          <tpl hier="4" item="4"/>
          <tpl fld="4" item="0"/>
          <tpl hier="10" item="17"/>
          <tpl hier="11" item="12"/>
        </tpls>
      </m>
      <m in="0">
        <tpls c="6">
          <tpl fld="0" item="2"/>
          <tpl fld="1" item="18"/>
          <tpl hier="4" item="4"/>
          <tpl fld="4" item="0"/>
          <tpl hier="10" item="17"/>
          <tpl hier="11" item="12"/>
        </tpls>
      </m>
      <m>
        <tpls c="6">
          <tpl fld="0" item="2"/>
          <tpl fld="1" item="166"/>
          <tpl hier="4" item="4"/>
          <tpl fld="4" item="0"/>
          <tpl hier="10" item="17"/>
          <tpl hier="11" item="12"/>
        </tpls>
      </m>
      <m>
        <tpls c="6">
          <tpl fld="0" item="2"/>
          <tpl fld="1" item="173"/>
          <tpl hier="4" item="4"/>
          <tpl fld="4" item="0"/>
          <tpl hier="10" item="17"/>
          <tpl hier="11" item="12"/>
        </tpls>
      </m>
      <m in="0">
        <tpls c="6">
          <tpl hier="2" item="16"/>
          <tpl fld="1" item="3"/>
          <tpl hier="4" item="4"/>
          <tpl fld="4" item="0"/>
          <tpl hier="10" item="17"/>
          <tpl hier="11" item="12"/>
        </tpls>
      </m>
      <m>
        <tpls c="6">
          <tpl hier="2" item="16"/>
          <tpl fld="1" item="93"/>
          <tpl hier="4" item="4"/>
          <tpl fld="4" item="0"/>
          <tpl hier="10" item="17"/>
          <tpl hier="11" item="12"/>
        </tpls>
      </m>
      <m>
        <tpls c="6">
          <tpl fld="0" item="2"/>
          <tpl fld="1" item="74"/>
          <tpl hier="4" item="4"/>
          <tpl fld="4" item="0"/>
          <tpl hier="10" item="17"/>
          <tpl hier="11" item="12"/>
        </tpls>
      </m>
      <m>
        <tpls c="6">
          <tpl hier="2" item="16"/>
          <tpl fld="1" item="101"/>
          <tpl hier="4" item="4"/>
          <tpl fld="4" item="0"/>
          <tpl hier="10" item="17"/>
          <tpl hier="11" item="12"/>
        </tpls>
      </m>
      <m>
        <tpls c="6">
          <tpl fld="0" item="2"/>
          <tpl fld="1" item="120"/>
          <tpl hier="4" item="4"/>
          <tpl fld="4" item="0"/>
          <tpl hier="10" item="17"/>
          <tpl hier="11" item="12"/>
        </tpls>
      </m>
      <n v="4773.1863999999996" in="0">
        <tpls c="6">
          <tpl fld="0" item="2"/>
          <tpl fld="1" item="14"/>
          <tpl hier="4" item="4"/>
          <tpl fld="4" item="0"/>
          <tpl hier="10" item="17"/>
          <tpl hier="11" item="12"/>
        </tpls>
      </n>
      <m in="0">
        <tpls c="6">
          <tpl hier="2" item="16"/>
          <tpl fld="1" item="49"/>
          <tpl hier="4" item="4"/>
          <tpl fld="4" item="0"/>
          <tpl hier="10" item="17"/>
          <tpl hier="11" item="12"/>
        </tpls>
      </m>
      <m>
        <tpls c="6">
          <tpl hier="2" item="16"/>
          <tpl fld="1" item="70"/>
          <tpl hier="4" item="4"/>
          <tpl fld="4" item="0"/>
          <tpl hier="10" item="17"/>
          <tpl hier="11" item="12"/>
        </tpls>
      </m>
      <m>
        <tpls c="6">
          <tpl hier="2" item="16"/>
          <tpl fld="1" item="174"/>
          <tpl hier="4" item="4"/>
          <tpl fld="4" item="0"/>
          <tpl hier="10" item="17"/>
          <tpl hier="11" item="12"/>
        </tpls>
      </m>
      <m>
        <tpls c="6">
          <tpl fld="0" item="2"/>
          <tpl fld="1" item="11"/>
          <tpl hier="4" item="4"/>
          <tpl fld="4" item="0"/>
          <tpl hier="10" item="17"/>
          <tpl hier="11" item="12"/>
        </tpls>
      </m>
      <m>
        <tpls c="6">
          <tpl fld="0" item="2"/>
          <tpl fld="1" item="154"/>
          <tpl hier="4" item="4"/>
          <tpl fld="4" item="0"/>
          <tpl hier="10" item="17"/>
          <tpl hier="11" item="12"/>
        </tpls>
      </m>
      <m in="0">
        <tpls c="6">
          <tpl fld="0" item="2"/>
          <tpl fld="1" item="65"/>
          <tpl hier="4" item="4"/>
          <tpl fld="4" item="0"/>
          <tpl hier="10" item="17"/>
          <tpl hier="11" item="12"/>
        </tpls>
      </m>
      <m>
        <tpls c="6">
          <tpl hier="2" item="16"/>
          <tpl fld="1" item="120"/>
          <tpl hier="4" item="4"/>
          <tpl fld="4" item="0"/>
          <tpl hier="10" item="17"/>
          <tpl hier="11" item="12"/>
        </tpls>
      </m>
      <m in="0">
        <tpls c="6">
          <tpl fld="0" item="2"/>
          <tpl fld="1" item="45"/>
          <tpl hier="4" item="4"/>
          <tpl fld="4" item="0"/>
          <tpl hier="10" item="17"/>
          <tpl hier="11" item="12"/>
        </tpls>
      </m>
      <m in="0">
        <tpls c="6">
          <tpl hier="2" item="16"/>
          <tpl fld="1" item="50"/>
          <tpl hier="4" item="4"/>
          <tpl fld="4" item="0"/>
          <tpl hier="10" item="17"/>
          <tpl hier="11" item="12"/>
        </tpls>
      </m>
      <n v="4074.0881999999997" in="0">
        <tpls c="6">
          <tpl fld="0" item="2"/>
          <tpl fld="1" item="62"/>
          <tpl hier="4" item="4"/>
          <tpl fld="4" item="0"/>
          <tpl hier="10" item="17"/>
          <tpl hier="11" item="12"/>
        </tpls>
      </n>
      <m>
        <tpls c="6">
          <tpl fld="0" item="2"/>
          <tpl fld="1" item="143"/>
          <tpl hier="4" item="4"/>
          <tpl fld="4" item="0"/>
          <tpl hier="10" item="17"/>
          <tpl hier="11" item="12"/>
        </tpls>
      </m>
      <m>
        <tpls c="6">
          <tpl hier="2" item="16"/>
          <tpl fld="1" item="108"/>
          <tpl hier="4" item="4"/>
          <tpl fld="4" item="0"/>
          <tpl hier="10" item="17"/>
          <tpl hier="11" item="12"/>
        </tpls>
      </m>
      <m>
        <tpls c="6">
          <tpl fld="0" item="2"/>
          <tpl fld="1" item="2"/>
          <tpl hier="4" item="4"/>
          <tpl fld="4" item="0"/>
          <tpl hier="10" item="17"/>
          <tpl hier="11" item="12"/>
        </tpls>
      </m>
      <m>
        <tpls c="6">
          <tpl hier="2" item="16"/>
          <tpl fld="1" item="112"/>
          <tpl hier="4" item="4"/>
          <tpl fld="4" item="0"/>
          <tpl hier="10" item="17"/>
          <tpl hier="11" item="12"/>
        </tpls>
      </m>
      <m>
        <tpls c="6">
          <tpl hier="2" item="16"/>
          <tpl fld="1" item="21"/>
          <tpl hier="4" item="4"/>
          <tpl fld="4" item="0"/>
          <tpl hier="10" item="17"/>
          <tpl hier="11" item="12"/>
        </tpls>
      </m>
      <m in="0">
        <tpls c="6">
          <tpl fld="0" item="2"/>
          <tpl fld="1" item="26"/>
          <tpl hier="4" item="4"/>
          <tpl fld="4" item="0"/>
          <tpl hier="10" item="17"/>
          <tpl hier="11" item="12"/>
        </tpls>
      </m>
      <n v="7107.3917000000001" in="0">
        <tpls c="6">
          <tpl hier="2" item="16"/>
          <tpl fld="1" item="14"/>
          <tpl hier="4" item="4"/>
          <tpl fld="4" item="0"/>
          <tpl hier="10" item="17"/>
          <tpl hier="11" item="12"/>
        </tpls>
      </n>
      <m>
        <tpls c="6">
          <tpl hier="2" item="16"/>
          <tpl fld="1" item="110"/>
          <tpl hier="4" item="4"/>
          <tpl fld="4" item="0"/>
          <tpl hier="10" item="17"/>
          <tpl hier="11" item="12"/>
        </tpls>
      </m>
      <n v="3374.99" in="0">
        <tpls c="6">
          <tpl fld="0" item="2"/>
          <tpl fld="1" item="92"/>
          <tpl hier="4" item="4"/>
          <tpl fld="4" item="0"/>
          <tpl hier="10" item="17"/>
          <tpl hier="11" item="12"/>
        </tpls>
      </n>
      <m>
        <tpls c="6">
          <tpl hier="2" item="16"/>
          <tpl fld="1" item="97"/>
          <tpl hier="4" item="4"/>
          <tpl fld="4" item="0"/>
          <tpl hier="10" item="17"/>
          <tpl hier="11" item="12"/>
        </tpls>
      </m>
      <m in="0">
        <tpls c="6">
          <tpl fld="0" item="2"/>
          <tpl fld="1" item="16"/>
          <tpl hier="4" item="4"/>
          <tpl fld="4" item="0"/>
          <tpl hier="10" item="17"/>
          <tpl hier="11" item="12"/>
        </tpls>
      </m>
      <m>
        <tpls c="6">
          <tpl hier="2" item="16"/>
          <tpl fld="1" item="15"/>
          <tpl hier="4" item="4"/>
          <tpl fld="4" item="0"/>
          <tpl hier="10" item="17"/>
          <tpl hier="11" item="12"/>
        </tpls>
      </m>
      <m>
        <tpls c="6">
          <tpl fld="0" item="2"/>
          <tpl fld="1" item="155"/>
          <tpl hier="4" item="4"/>
          <tpl fld="4" item="0"/>
          <tpl hier="10" item="17"/>
          <tpl hier="11" item="12"/>
        </tpls>
      </m>
      <m in="0">
        <tpls c="6">
          <tpl fld="0" item="2"/>
          <tpl fld="1" item="49"/>
          <tpl hier="4" item="4"/>
          <tpl fld="4" item="0"/>
          <tpl hier="10" item="17"/>
          <tpl hier="11" item="12"/>
        </tpls>
      </m>
      <m>
        <tpls c="6">
          <tpl fld="0" item="2"/>
          <tpl fld="1" item="175"/>
          <tpl hier="4" item="4"/>
          <tpl fld="4" item="0"/>
          <tpl hier="10" item="17"/>
          <tpl hier="11" item="12"/>
        </tpls>
      </m>
      <n v="2854.4096" in="0">
        <tpls c="6">
          <tpl hier="2" item="16"/>
          <tpl fld="1" item="68"/>
          <tpl hier="4" item="4"/>
          <tpl fld="4" item="0"/>
          <tpl hier="10" item="17"/>
          <tpl hier="11" item="12"/>
        </tpls>
      </n>
      <n v="4074.0881999999997" in="0">
        <tpls c="6">
          <tpl fld="0" item="2"/>
          <tpl fld="1" item="73"/>
          <tpl hier="4" item="4"/>
          <tpl fld="4" item="0"/>
          <tpl hier="10" item="17"/>
          <tpl hier="11" item="12"/>
        </tpls>
      </n>
      <m>
        <tpls c="6">
          <tpl hier="2" item="16"/>
          <tpl fld="1" item="106"/>
          <tpl hier="4" item="4"/>
          <tpl fld="4" item="0"/>
          <tpl hier="10" item="17"/>
          <tpl hier="11" item="12"/>
        </tpls>
      </m>
      <m>
        <tpls c="6">
          <tpl fld="0" item="2"/>
          <tpl fld="1" item="127"/>
          <tpl hier="4" item="4"/>
          <tpl fld="4" item="0"/>
          <tpl hier="10" item="17"/>
          <tpl hier="11" item="12"/>
        </tpls>
      </m>
      <m>
        <tpls c="6">
          <tpl hier="2" item="16"/>
          <tpl fld="1" item="139"/>
          <tpl hier="4" item="4"/>
          <tpl fld="4" item="0"/>
          <tpl hier="10" item="17"/>
          <tpl hier="11" item="12"/>
        </tpls>
      </m>
      <m>
        <tpls c="6">
          <tpl fld="0" item="2"/>
          <tpl fld="1" item="70"/>
          <tpl hier="4" item="4"/>
          <tpl fld="4" item="0"/>
          <tpl hier="10" item="17"/>
          <tpl hier="11" item="12"/>
        </tpls>
      </m>
      <m>
        <tpls c="6">
          <tpl fld="0" item="2"/>
          <tpl fld="1" item="39"/>
          <tpl hier="4" item="4"/>
          <tpl fld="4" item="0"/>
          <tpl hier="10" item="17"/>
          <tpl hier="11" item="12"/>
        </tpls>
      </m>
      <m in="0">
        <tpls c="6">
          <tpl fld="0" item="2"/>
          <tpl fld="1" item="30"/>
          <tpl hier="4" item="4"/>
          <tpl fld="4" item="0"/>
          <tpl hier="10" item="17"/>
          <tpl hier="11" item="12"/>
        </tpls>
      </m>
      <n v="33253.488600000004" in="0">
        <tpls c="6">
          <tpl hier="2" item="16"/>
          <tpl fld="1" item="7"/>
          <tpl hier="4" item="4"/>
          <tpl fld="4" item="0"/>
          <tpl hier="10" item="17"/>
          <tpl hier="11" item="12"/>
        </tpls>
      </n>
      <m in="0">
        <tpls c="6">
          <tpl fld="0" item="2"/>
          <tpl fld="1" item="83"/>
          <tpl hier="4" item="4"/>
          <tpl fld="4" item="0"/>
          <tpl hier="10" item="17"/>
          <tpl hier="11" item="12"/>
        </tpls>
      </m>
      <m in="0">
        <tpls c="6">
          <tpl hier="2" item="16"/>
          <tpl fld="1" item="42"/>
          <tpl hier="4" item="4"/>
          <tpl fld="4" item="0"/>
          <tpl hier="10" item="17"/>
          <tpl hier="11" item="12"/>
        </tpls>
      </m>
      <m>
        <tpls c="6">
          <tpl fld="0" item="2"/>
          <tpl fld="1" item="95"/>
          <tpl hier="4" item="4"/>
          <tpl fld="4" item="0"/>
          <tpl hier="10" item="17"/>
          <tpl hier="11" item="12"/>
        </tpls>
      </m>
      <m>
        <tpls c="6">
          <tpl fld="0" item="2"/>
          <tpl fld="1" item="174"/>
          <tpl hier="4" item="4"/>
          <tpl fld="4" item="0"/>
          <tpl hier="10" item="17"/>
          <tpl hier="11" item="12"/>
        </tpls>
      </m>
      <m>
        <tpls c="6">
          <tpl fld="0" item="2"/>
          <tpl fld="1" item="130"/>
          <tpl hier="4" item="4"/>
          <tpl fld="4" item="0"/>
          <tpl hier="10" item="17"/>
          <tpl hier="11" item="12"/>
        </tpls>
      </m>
      <m>
        <tpls c="6">
          <tpl hier="2" item="16"/>
          <tpl fld="1" item="149"/>
          <tpl hier="4" item="4"/>
          <tpl fld="4" item="0"/>
          <tpl hier="10" item="17"/>
          <tpl hier="11" item="12"/>
        </tpls>
      </m>
      <m>
        <tpls c="6">
          <tpl fld="0" item="2"/>
          <tpl fld="1" item="103"/>
          <tpl hier="4" item="4"/>
          <tpl fld="4" item="0"/>
          <tpl hier="10" item="17"/>
          <tpl hier="11" item="12"/>
        </tpls>
      </m>
      <m>
        <tpls c="6">
          <tpl fld="0" item="2"/>
          <tpl fld="1" item="96"/>
          <tpl hier="4" item="4"/>
          <tpl fld="4" item="0"/>
          <tpl hier="10" item="17"/>
          <tpl hier="11" item="12"/>
        </tpls>
      </m>
      <m in="0">
        <tpls c="6">
          <tpl fld="0" item="2"/>
          <tpl fld="1" item="6"/>
          <tpl hier="4" item="4"/>
          <tpl fld="4" item="0"/>
          <tpl hier="10" item="17"/>
          <tpl hier="11" item="12"/>
        </tpls>
      </m>
      <m>
        <tpls c="6">
          <tpl hier="2" item="16"/>
          <tpl fld="1" item="11"/>
          <tpl hier="4" item="4"/>
          <tpl fld="4" item="0"/>
          <tpl hier="10" item="17"/>
          <tpl hier="11" item="12"/>
        </tpls>
      </m>
      <m>
        <tpls c="6">
          <tpl fld="0" item="2"/>
          <tpl fld="1" item="25"/>
          <tpl hier="4" item="4"/>
          <tpl fld="4" item="0"/>
          <tpl hier="10" item="17"/>
          <tpl hier="11" item="12"/>
        </tpls>
      </m>
      <m>
        <tpls c="6">
          <tpl hier="2" item="16"/>
          <tpl fld="1" item="23"/>
          <tpl hier="4" item="4"/>
          <tpl fld="4" item="0"/>
          <tpl hier="10" item="17"/>
          <tpl hier="11" item="12"/>
        </tpls>
      </m>
      <n v="14412.747800000001" in="0">
        <tpls c="6">
          <tpl hier="2" item="16"/>
          <tpl fld="1" item="117"/>
          <tpl hier="4" item="4"/>
          <tpl fld="4" item="0"/>
          <tpl hier="10" item="17"/>
          <tpl hier="11" item="12"/>
        </tpls>
      </n>
      <m>
        <tpls c="6">
          <tpl hier="2" item="16"/>
          <tpl fld="1" item="38"/>
          <tpl hier="4" item="4"/>
          <tpl fld="4" item="0"/>
          <tpl hier="10" item="17"/>
          <tpl hier="11" item="12"/>
        </tpls>
      </m>
      <m in="0">
        <tpls c="6">
          <tpl hier="2" item="16"/>
          <tpl fld="1" item="45"/>
          <tpl hier="4" item="4"/>
          <tpl fld="4" item="0"/>
          <tpl hier="10" item="17"/>
          <tpl hier="11" item="12"/>
        </tpls>
      </m>
      <m>
        <tpls c="6">
          <tpl fld="0" item="2"/>
          <tpl fld="1" item="110"/>
          <tpl hier="4" item="4"/>
          <tpl fld="4" item="0"/>
          <tpl hier="10" item="17"/>
          <tpl hier="11" item="12"/>
        </tpls>
      </m>
      <m>
        <tpls c="6">
          <tpl hier="2" item="16"/>
          <tpl fld="1" item="175"/>
          <tpl hier="4" item="4"/>
          <tpl fld="4" item="0"/>
          <tpl hier="10" item="17"/>
          <tpl hier="11" item="12"/>
        </tpls>
      </m>
      <m>
        <tpls c="6">
          <tpl hier="2" item="16"/>
          <tpl fld="1" item="39"/>
          <tpl hier="4" item="4"/>
          <tpl fld="4" item="0"/>
          <tpl hier="10" item="17"/>
          <tpl hier="11" item="12"/>
        </tpls>
      </m>
      <m>
        <tpls c="6">
          <tpl hier="2" item="16"/>
          <tpl fld="1" item="130"/>
          <tpl hier="4" item="4"/>
          <tpl fld="4" item="0"/>
          <tpl hier="10" item="17"/>
          <tpl hier="11" item="12"/>
        </tpls>
      </m>
      <m>
        <tpls c="6">
          <tpl fld="0" item="2"/>
          <tpl fld="1" item="23"/>
          <tpl hier="4" item="4"/>
          <tpl fld="4" item="0"/>
          <tpl hier="10" item="17"/>
          <tpl hier="11" item="12"/>
        </tpls>
      </m>
      <m>
        <tpls c="6">
          <tpl fld="0" item="2"/>
          <tpl fld="1" item="157"/>
          <tpl hier="4" item="4"/>
          <tpl fld="4" item="0"/>
          <tpl hier="10" item="17"/>
          <tpl hier="11" item="12"/>
        </tpls>
      </m>
      <n v="2071.4196000000002" in="0">
        <tpls c="6">
          <tpl hier="2" item="16"/>
          <tpl fld="1" item="54"/>
          <tpl hier="4" item="4"/>
          <tpl fld="4" item="0"/>
          <tpl hier="10" item="17"/>
          <tpl hier="11" item="12"/>
        </tpls>
      </n>
      <m in="0">
        <tpls c="6">
          <tpl hier="2" item="16"/>
          <tpl fld="1" item="53"/>
          <tpl hier="4" item="4"/>
          <tpl fld="4" item="0"/>
          <tpl hier="10" item="17"/>
          <tpl hier="11" item="12"/>
        </tpls>
      </m>
      <m in="0">
        <tpls c="6">
          <tpl fld="0" item="2"/>
          <tpl fld="1" item="58"/>
          <tpl hier="4" item="4"/>
          <tpl fld="4" item="0"/>
          <tpl hier="10" item="17"/>
          <tpl hier="11" item="12"/>
        </tpls>
      </m>
      <n v="10149.969999999999" in="0">
        <tpls c="6">
          <tpl fld="0" item="2"/>
          <tpl fld="1" item="94"/>
          <tpl hier="4" item="4"/>
          <tpl fld="4" item="0"/>
          <tpl hier="10" item="17"/>
          <tpl hier="11" item="12"/>
        </tpls>
      </n>
      <n v="2097.2946000000002" in="0">
        <tpls c="6">
          <tpl fld="0" item="2"/>
          <tpl fld="1" item="77"/>
          <tpl hier="4" item="4"/>
          <tpl fld="4" item="0"/>
          <tpl hier="10" item="17"/>
          <tpl hier="11" item="12"/>
        </tpls>
      </n>
      <n v="5581.5524999999998" in="0">
        <tpls c="6">
          <tpl fld="0" item="2"/>
          <tpl fld="1" item="163"/>
          <tpl hier="4" item="4"/>
          <tpl fld="4" item="0"/>
          <tpl hier="10" item="17"/>
          <tpl hier="11" item="12"/>
        </tpls>
      </n>
      <m>
        <tpls c="6">
          <tpl fld="0" item="2"/>
          <tpl fld="1" item="121"/>
          <tpl hier="4" item="4"/>
          <tpl fld="4" item="0"/>
          <tpl hier="10" item="17"/>
          <tpl hier="11" item="12"/>
        </tpls>
      </m>
      <n v="3399.99" in="0">
        <tpls c="6">
          <tpl fld="0" item="2"/>
          <tpl fld="1" item="144"/>
          <tpl hier="4" item="4"/>
          <tpl fld="4" item="0"/>
          <tpl hier="10" item="17"/>
          <tpl hier="11" item="12"/>
        </tpls>
      </n>
      <m>
        <tpls c="6">
          <tpl fld="0" item="2"/>
          <tpl fld="1" item="148"/>
          <tpl hier="4" item="4"/>
          <tpl fld="4" item="0"/>
          <tpl hier="10" item="17"/>
          <tpl hier="11" item="12"/>
        </tpls>
      </m>
      <m>
        <tpls c="6">
          <tpl fld="0" item="2"/>
          <tpl fld="1" item="34"/>
          <tpl hier="4" item="4"/>
          <tpl fld="4" item="0"/>
          <tpl hier="10" item="17"/>
          <tpl hier="11" item="12"/>
        </tpls>
      </m>
      <m>
        <tpls c="6">
          <tpl hier="2" item="16"/>
          <tpl fld="1" item="170"/>
          <tpl hier="4" item="4"/>
          <tpl fld="4" item="0"/>
          <tpl hier="10" item="17"/>
          <tpl hier="11" item="12"/>
        </tpls>
      </m>
      <m in="0">
        <tpls c="6">
          <tpl fld="0" item="2"/>
          <tpl fld="1" item="72"/>
          <tpl hier="4" item="4"/>
          <tpl fld="4" item="0"/>
          <tpl hier="10" item="17"/>
          <tpl hier="11" item="12"/>
        </tpls>
      </m>
      <m>
        <tpls c="6">
          <tpl fld="0" item="2"/>
          <tpl fld="1" item="100"/>
          <tpl hier="4" item="4"/>
          <tpl fld="4" item="0"/>
          <tpl hier="10" item="17"/>
          <tpl hier="11" item="12"/>
        </tpls>
      </m>
      <m>
        <tpls c="6">
          <tpl hier="2" item="16"/>
          <tpl fld="1" item="105"/>
          <tpl hier="4" item="4"/>
          <tpl fld="4" item="0"/>
          <tpl hier="10" item="17"/>
          <tpl hier="11" item="12"/>
        </tpls>
      </m>
      <m in="0">
        <tpls c="6">
          <tpl fld="0" item="2"/>
          <tpl fld="1" item="48"/>
          <tpl hier="4" item="4"/>
          <tpl fld="4" item="0"/>
          <tpl hier="10" item="17"/>
          <tpl hier="11" item="12"/>
        </tpls>
      </m>
      <n v="7757.9174000000003" in="0">
        <tpls c="6">
          <tpl hier="2" item="16"/>
          <tpl fld="1" item="124"/>
          <tpl hier="4" item="4"/>
          <tpl fld="4" item="0"/>
          <tpl hier="10" item="17"/>
          <tpl hier="11" item="12"/>
        </tpls>
      </n>
      <n v="27329.402000000002" in="0">
        <tpls c="6">
          <tpl hier="2" item="16"/>
          <tpl fld="1" item="35"/>
          <tpl hier="4" item="4"/>
          <tpl fld="4" item="0"/>
          <tpl hier="10" item="17"/>
          <tpl hier="11" item="12"/>
        </tpls>
      </n>
      <m>
        <tpls c="6">
          <tpl hier="2" item="16"/>
          <tpl fld="1" item="80"/>
          <tpl hier="4" item="4"/>
          <tpl fld="4" item="0"/>
          <tpl hier="10" item="17"/>
          <tpl hier="11" item="12"/>
        </tpls>
      </m>
      <n v="11548.1664" in="0">
        <tpls c="6">
          <tpl fld="0" item="2"/>
          <tpl fld="1" item="8"/>
          <tpl hier="4" item="4"/>
          <tpl fld="4" item="0"/>
          <tpl hier="10" item="17"/>
          <tpl hier="11" item="12"/>
        </tpls>
      </n>
      <m>
        <tpls c="6">
          <tpl fld="0" item="2"/>
          <tpl fld="1" item="20"/>
          <tpl hier="4" item="4"/>
          <tpl fld="4" item="0"/>
          <tpl hier="10" item="17"/>
          <tpl hier="11" item="12"/>
        </tpls>
      </m>
      <m>
        <tpls c="6">
          <tpl fld="0" item="2"/>
          <tpl fld="1" item="81"/>
          <tpl hier="4" item="4"/>
          <tpl fld="4" item="0"/>
          <tpl hier="10" item="17"/>
          <tpl hier="11" item="12"/>
        </tpls>
      </m>
      <m>
        <tpls c="6">
          <tpl hier="2" item="16"/>
          <tpl fld="1" item="128"/>
          <tpl hier="4" item="4"/>
          <tpl fld="4" item="0"/>
          <tpl hier="10" item="17"/>
          <tpl hier="11" item="12"/>
        </tpls>
      </m>
      <m>
        <tpls c="6">
          <tpl hier="2" item="16"/>
          <tpl fld="1" item="71"/>
          <tpl hier="4" item="4"/>
          <tpl fld="4" item="0"/>
          <tpl hier="10" item="17"/>
          <tpl hier="11" item="12"/>
        </tpls>
      </m>
      <m>
        <tpls c="6">
          <tpl fld="0" item="2"/>
          <tpl fld="1" item="147"/>
          <tpl hier="4" item="4"/>
          <tpl fld="4" item="0"/>
          <tpl hier="10" item="17"/>
          <tpl hier="11" item="12"/>
        </tpls>
      </m>
      <m in="0">
        <tpls c="6">
          <tpl fld="0" item="2"/>
          <tpl fld="1" item="126"/>
          <tpl hier="4" item="4"/>
          <tpl fld="4" item="0"/>
          <tpl hier="10" item="17"/>
          <tpl hier="11" item="12"/>
        </tpls>
      </m>
      <n v="11548.166399999998" in="0">
        <tpls c="6">
          <tpl fld="0" item="2"/>
          <tpl fld="1" item="159"/>
          <tpl hier="4" item="4"/>
          <tpl fld="4" item="0"/>
          <tpl hier="10" item="17"/>
          <tpl hier="11" item="12"/>
        </tpls>
      </n>
      <m>
        <tpls c="6">
          <tpl hier="2" item="16"/>
          <tpl fld="1" item="151"/>
          <tpl hier="4" item="4"/>
          <tpl fld="4" item="0"/>
          <tpl hier="10" item="17"/>
          <tpl hier="11" item="12"/>
        </tpls>
      </m>
      <m>
        <tpls c="6">
          <tpl fld="0" item="2"/>
          <tpl fld="1" item="69"/>
          <tpl hier="4" item="4"/>
          <tpl fld="4" item="0"/>
          <tpl hier="10" item="17"/>
          <tpl hier="11" item="12"/>
        </tpls>
      </m>
      <m>
        <tpls c="6">
          <tpl fld="0" item="2"/>
          <tpl fld="1" item="27"/>
          <tpl hier="4" item="4"/>
          <tpl fld="4" item="0"/>
          <tpl hier="10" item="17"/>
          <tpl hier="11" item="12"/>
        </tpls>
      </m>
      <n v="13541.936300000001" in="0">
        <tpls c="6">
          <tpl hier="2" item="16"/>
          <tpl fld="1" item="123"/>
          <tpl hier="4" item="4"/>
          <tpl fld="4" item="0"/>
          <tpl hier="10" item="17"/>
          <tpl hier="11" item="12"/>
        </tpls>
      </n>
      <m in="0">
        <tpls c="6">
          <tpl fld="0" item="2"/>
          <tpl fld="1" item="47"/>
          <tpl hier="4" item="4"/>
          <tpl fld="4" item="0"/>
          <tpl hier="10" item="17"/>
          <tpl hier="11" item="12"/>
        </tpls>
      </m>
      <m>
        <tpls c="6">
          <tpl hier="2" item="16"/>
          <tpl fld="1" item="115"/>
          <tpl hier="4" item="4"/>
          <tpl fld="4" item="0"/>
          <tpl hier="10" item="17"/>
          <tpl hier="11" item="12"/>
        </tpls>
      </m>
      <m>
        <tpls c="6">
          <tpl fld="0" item="2"/>
          <tpl fld="1" item="129"/>
          <tpl hier="4" item="4"/>
          <tpl fld="4" item="0"/>
          <tpl hier="10" item="17"/>
          <tpl hier="11" item="12"/>
        </tpls>
      </m>
      <n v="14170.140600000001" in="0">
        <tpls c="6">
          <tpl hier="2" item="16"/>
          <tpl fld="1" item="109"/>
          <tpl hier="4" item="4"/>
          <tpl fld="4" item="0"/>
          <tpl hier="10" item="17"/>
          <tpl hier="11" item="12"/>
        </tpls>
      </n>
      <m>
        <tpls c="6">
          <tpl hier="2" item="16"/>
          <tpl fld="1" item="59"/>
          <tpl hier="4" item="4"/>
          <tpl fld="4" item="0"/>
          <tpl hier="10" item="17"/>
          <tpl hier="11" item="12"/>
        </tpls>
      </m>
      <n v="4798.1863999999996" in="0">
        <tpls c="6">
          <tpl fld="0" item="2"/>
          <tpl fld="1" item="86"/>
          <tpl hier="4" item="4"/>
          <tpl fld="4" item="0"/>
          <tpl hier="10" item="17"/>
          <tpl hier="11" item="12"/>
        </tpls>
      </n>
      <n v="10290.1338" in="0">
        <tpls c="6">
          <tpl hier="2" item="16"/>
          <tpl fld="1" item="125"/>
          <tpl hier="4" item="4"/>
          <tpl fld="4" item="0"/>
          <tpl hier="10" item="17"/>
          <tpl hier="11" item="12"/>
        </tpls>
      </n>
      <m in="0">
        <tpls c="6">
          <tpl fld="0" item="2"/>
          <tpl fld="1" item="19"/>
          <tpl hier="4" item="4"/>
          <tpl fld="4" item="0"/>
          <tpl hier="10" item="17"/>
          <tpl hier="11" item="12"/>
        </tpls>
      </m>
      <m in="0">
        <tpls c="6">
          <tpl fld="0" item="2"/>
          <tpl fld="1" item="102"/>
          <tpl hier="4" item="4"/>
          <tpl fld="4" item="0"/>
          <tpl hier="10" item="17"/>
          <tpl hier="11" item="12"/>
        </tpls>
      </m>
      <m in="0">
        <tpls c="6">
          <tpl hier="2" item="16"/>
          <tpl fld="1" item="31"/>
          <tpl hier="4" item="4"/>
          <tpl fld="4" item="0"/>
          <tpl hier="10" item="17"/>
          <tpl hier="11" item="12"/>
        </tpls>
      </m>
      <m>
        <tpls c="6">
          <tpl hier="2" item="16"/>
          <tpl fld="1" item="116"/>
          <tpl hier="4" item="4"/>
          <tpl fld="4" item="0"/>
          <tpl hier="10" item="17"/>
          <tpl hier="11" item="12"/>
        </tpls>
      </m>
      <m>
        <tpls c="6">
          <tpl fld="0" item="2"/>
          <tpl fld="1" item="32"/>
          <tpl hier="4" item="4"/>
          <tpl fld="4" item="0"/>
          <tpl hier="10" item="17"/>
          <tpl hier="11" item="12"/>
        </tpls>
      </m>
      <m>
        <tpls c="6">
          <tpl fld="0" item="2"/>
          <tpl fld="1" item="162"/>
          <tpl hier="4" item="4"/>
          <tpl fld="4" item="0"/>
          <tpl hier="10" item="17"/>
          <tpl hier="11" item="12"/>
        </tpls>
      </m>
      <m>
        <tpls c="6">
          <tpl fld="0" item="2"/>
          <tpl fld="1" item="165"/>
          <tpl hier="4" item="4"/>
          <tpl fld="4" item="0"/>
          <tpl hier="10" item="17"/>
          <tpl hier="11" item="12"/>
        </tpls>
      </m>
      <m>
        <tpls c="6">
          <tpl fld="0" item="2"/>
          <tpl fld="1" item="101"/>
          <tpl hier="4" item="4"/>
          <tpl fld="4" item="0"/>
          <tpl hier="10" item="17"/>
          <tpl hier="11" item="12"/>
        </tpls>
      </m>
      <n v="30279.236500000006" in="0">
        <tpls c="6">
          <tpl hier="2" item="16"/>
          <tpl fld="1" item="62"/>
          <tpl hier="4" item="4"/>
          <tpl fld="4" item="0"/>
          <tpl hier="10" item="17"/>
          <tpl hier="11" item="12"/>
        </tpls>
      </n>
      <m>
        <tpls c="6">
          <tpl fld="0" item="2"/>
          <tpl fld="1" item="112"/>
          <tpl hier="4" item="4"/>
          <tpl fld="4" item="0"/>
          <tpl hier="10" item="17"/>
          <tpl hier="11" item="12"/>
        </tpls>
      </m>
      <m>
        <tpls c="6">
          <tpl fld="0" item="2"/>
          <tpl fld="1" item="97"/>
          <tpl hier="4" item="4"/>
          <tpl fld="4" item="0"/>
          <tpl hier="10" item="17"/>
          <tpl hier="11" item="12"/>
        </tpls>
      </m>
      <m in="0">
        <tpls c="6">
          <tpl fld="0" item="2"/>
          <tpl fld="1" item="68"/>
          <tpl hier="4" item="4"/>
          <tpl fld="4" item="0"/>
          <tpl hier="10" item="17"/>
          <tpl hier="11" item="12"/>
        </tpls>
      </m>
      <m in="0">
        <tpls c="6">
          <tpl hier="2" item="16"/>
          <tpl fld="1" item="30"/>
          <tpl hier="4" item="4"/>
          <tpl fld="4" item="0"/>
          <tpl hier="10" item="17"/>
          <tpl hier="11" item="12"/>
        </tpls>
      </m>
      <m>
        <tpls c="6">
          <tpl fld="0" item="2"/>
          <tpl fld="1" item="149"/>
          <tpl hier="4" item="4"/>
          <tpl fld="4" item="0"/>
          <tpl hier="10" item="17"/>
          <tpl hier="11" item="12"/>
        </tpls>
      </m>
      <m in="0">
        <tpls c="6">
          <tpl fld="0" item="2"/>
          <tpl fld="1" item="117"/>
          <tpl hier="4" item="4"/>
          <tpl fld="4" item="0"/>
          <tpl hier="10" item="17"/>
          <tpl hier="11" item="12"/>
        </tpls>
      </m>
      <n v="1565.98" in="0">
        <tpls c="6">
          <tpl hier="2" item="16"/>
          <tpl fld="1" item="157"/>
          <tpl hier="4" item="37"/>
          <tpl fld="4" item="0"/>
          <tpl hier="10" item="17"/>
          <tpl hier="11" item="12"/>
        </tpls>
      </n>
      <m in="0">
        <tpls c="6">
          <tpl fld="0" item="2"/>
          <tpl fld="1" item="54"/>
          <tpl hier="4" item="37"/>
          <tpl fld="4" item="0"/>
          <tpl hier="10" item="17"/>
          <tpl hier="11" item="12"/>
        </tpls>
      </m>
      <m in="0">
        <tpls c="6">
          <tpl fld="0" item="2"/>
          <tpl fld="1" item="53"/>
          <tpl hier="4" item="37"/>
          <tpl fld="4" item="0"/>
          <tpl hier="10" item="17"/>
          <tpl hier="11" item="12"/>
        </tpls>
      </m>
      <m in="0">
        <tpls c="6">
          <tpl hier="2" item="16"/>
          <tpl fld="1" item="58"/>
          <tpl hier="4" item="37"/>
          <tpl fld="4" item="0"/>
          <tpl hier="10" item="17"/>
          <tpl hier="11" item="12"/>
        </tpls>
      </m>
      <n v="13321.650500000003" in="0">
        <tpls c="6">
          <tpl hier="2" item="16"/>
          <tpl fld="1" item="94"/>
          <tpl hier="4" item="37"/>
          <tpl fld="4" item="0"/>
          <tpl hier="10" item="17"/>
          <tpl hier="11" item="12"/>
        </tpls>
      </n>
      <n v="18985.826900000004" in="0">
        <tpls c="6">
          <tpl hier="2" item="16"/>
          <tpl fld="1" item="77"/>
          <tpl hier="4" item="37"/>
          <tpl fld="4" item="0"/>
          <tpl hier="10" item="17"/>
          <tpl hier="11" item="12"/>
        </tpls>
      </n>
      <n v="8486.9274000000005" in="0">
        <tpls c="6">
          <tpl hier="2" item="16"/>
          <tpl fld="1" item="163"/>
          <tpl hier="4" item="37"/>
          <tpl fld="4" item="0"/>
          <tpl hier="10" item="17"/>
          <tpl hier="11" item="12"/>
        </tpls>
      </n>
      <n v="7062.7489000000005" in="0">
        <tpls c="6">
          <tpl hier="2" item="16"/>
          <tpl fld="1" item="121"/>
          <tpl hier="4" item="37"/>
          <tpl fld="4" item="0"/>
          <tpl hier="10" item="17"/>
          <tpl hier="11" item="12"/>
        </tpls>
      </n>
      <n v="11988.578099999999" in="0">
        <tpls c="6">
          <tpl hier="2" item="16"/>
          <tpl fld="1" item="144"/>
          <tpl hier="4" item="37"/>
          <tpl fld="4" item="0"/>
          <tpl hier="10" item="17"/>
          <tpl hier="11" item="12"/>
        </tpls>
      </n>
      <m>
        <tpls c="6">
          <tpl hier="2" item="16"/>
          <tpl fld="1" item="148"/>
          <tpl hier="4" item="37"/>
          <tpl fld="4" item="0"/>
          <tpl hier="10" item="17"/>
          <tpl hier="11" item="12"/>
        </tpls>
      </m>
      <m>
        <tpls c="6">
          <tpl hier="2" item="16"/>
          <tpl fld="1" item="34"/>
          <tpl hier="4" item="37"/>
          <tpl fld="4" item="0"/>
          <tpl hier="10" item="17"/>
          <tpl hier="11" item="12"/>
        </tpls>
      </m>
      <n v="3399.99" in="0">
        <tpls c="6">
          <tpl fld="0" item="2"/>
          <tpl fld="1" item="170"/>
          <tpl hier="4" item="37"/>
          <tpl fld="4" item="0"/>
          <tpl hier="10" item="17"/>
          <tpl hier="11" item="12"/>
        </tpls>
      </n>
      <m in="0">
        <tpls c="6">
          <tpl hier="2" item="16"/>
          <tpl fld="1" item="72"/>
          <tpl hier="4" item="37"/>
          <tpl fld="4" item="0"/>
          <tpl hier="10" item="17"/>
          <tpl hier="11" item="12"/>
        </tpls>
      </m>
      <n v="23481.4162" in="0">
        <tpls c="6">
          <tpl hier="2" item="16"/>
          <tpl fld="1" item="100"/>
          <tpl hier="4" item="37"/>
          <tpl fld="4" item="0"/>
          <tpl hier="10" item="17"/>
          <tpl hier="11" item="12"/>
        </tpls>
      </n>
      <m>
        <tpls c="6">
          <tpl fld="0" item="2"/>
          <tpl fld="1" item="105"/>
          <tpl hier="4" item="37"/>
          <tpl fld="4" item="0"/>
          <tpl hier="10" item="17"/>
          <tpl hier="11" item="12"/>
        </tpls>
      </m>
      <m in="0">
        <tpls c="6">
          <tpl hier="2" item="16"/>
          <tpl fld="1" item="48"/>
          <tpl hier="4" item="37"/>
          <tpl fld="4" item="0"/>
          <tpl hier="10" item="17"/>
          <tpl hier="11" item="12"/>
        </tpls>
      </m>
      <n v="7474.0781999999999" in="0">
        <tpls c="6">
          <tpl fld="0" item="2"/>
          <tpl fld="1" item="124"/>
          <tpl hier="4" item="37"/>
          <tpl fld="4" item="0"/>
          <tpl hier="10" item="17"/>
          <tpl hier="11" item="12"/>
        </tpls>
      </n>
      <n v="13599.96" in="0">
        <tpls c="6">
          <tpl fld="0" item="2"/>
          <tpl fld="1" item="35"/>
          <tpl hier="4" item="37"/>
          <tpl fld="4" item="0"/>
          <tpl hier="10" item="17"/>
          <tpl hier="11" item="12"/>
        </tpls>
      </n>
      <m>
        <tpls c="6">
          <tpl fld="0" item="2"/>
          <tpl fld="1" item="80"/>
          <tpl hier="4" item="37"/>
          <tpl fld="4" item="0"/>
          <tpl hier="10" item="17"/>
          <tpl hier="11" item="12"/>
        </tpls>
      </m>
      <n v="30784.676100000008" in="0">
        <tpls c="6">
          <tpl hier="2" item="16"/>
          <tpl fld="1" item="8"/>
          <tpl hier="4" item="37"/>
          <tpl fld="4" item="0"/>
          <tpl hier="10" item="17"/>
          <tpl hier="11" item="12"/>
        </tpls>
      </n>
      <m>
        <tpls c="6">
          <tpl hier="2" item="16"/>
          <tpl fld="1" item="20"/>
          <tpl hier="4" item="37"/>
          <tpl fld="4" item="0"/>
          <tpl hier="10" item="17"/>
          <tpl hier="11" item="12"/>
        </tpls>
      </m>
      <m>
        <tpls c="6">
          <tpl hier="2" item="16"/>
          <tpl fld="1" item="81"/>
          <tpl hier="4" item="37"/>
          <tpl fld="4" item="0"/>
          <tpl hier="10" item="17"/>
          <tpl hier="11" item="12"/>
        </tpls>
      </m>
      <m>
        <tpls c="6">
          <tpl fld="0" item="2"/>
          <tpl fld="1" item="128"/>
          <tpl hier="4" item="37"/>
          <tpl fld="4" item="0"/>
          <tpl hier="10" item="17"/>
          <tpl hier="11" item="12"/>
        </tpls>
      </m>
      <m>
        <tpls c="6">
          <tpl fld="0" item="2"/>
          <tpl fld="1" item="71"/>
          <tpl hier="4" item="37"/>
          <tpl fld="4" item="0"/>
          <tpl hier="10" item="17"/>
          <tpl hier="11" item="12"/>
        </tpls>
      </m>
      <m>
        <tpls c="6">
          <tpl hier="2" item="16"/>
          <tpl fld="1" item="147"/>
          <tpl hier="4" item="37"/>
          <tpl fld="4" item="0"/>
          <tpl hier="10" item="17"/>
          <tpl hier="11" item="12"/>
        </tpls>
      </m>
      <n v="9156.4899000000005" in="0">
        <tpls c="6">
          <tpl hier="2" item="16"/>
          <tpl fld="1" item="126"/>
          <tpl hier="4" item="37"/>
          <tpl fld="4" item="0"/>
          <tpl hier="10" item="17"/>
          <tpl hier="11" item="12"/>
        </tpls>
      </n>
      <n v="10312.4552" in="0">
        <tpls c="6">
          <tpl hier="2" item="16"/>
          <tpl fld="1" item="159"/>
          <tpl hier="4" item="37"/>
          <tpl fld="4" item="0"/>
          <tpl hier="10" item="17"/>
          <tpl hier="11" item="12"/>
        </tpls>
      </n>
      <m>
        <tpls c="6">
          <tpl fld="0" item="2"/>
          <tpl fld="1" item="151"/>
          <tpl hier="4" item="37"/>
          <tpl fld="4" item="0"/>
          <tpl hier="10" item="17"/>
          <tpl hier="11" item="12"/>
        </tpls>
      </m>
      <m>
        <tpls c="6">
          <tpl hier="2" item="16"/>
          <tpl fld="1" item="69"/>
          <tpl hier="4" item="37"/>
          <tpl fld="4" item="0"/>
          <tpl hier="10" item="17"/>
          <tpl hier="11" item="12"/>
        </tpls>
      </m>
      <m>
        <tpls c="6">
          <tpl hier="2" item="16"/>
          <tpl fld="1" item="27"/>
          <tpl hier="4" item="37"/>
          <tpl fld="4" item="0"/>
          <tpl hier="10" item="17"/>
          <tpl hier="11" item="12"/>
        </tpls>
      </m>
      <n v="3374.99" in="0">
        <tpls c="6">
          <tpl fld="0" item="2"/>
          <tpl fld="1" item="123"/>
          <tpl hier="4" item="37"/>
          <tpl fld="4" item="0"/>
          <tpl hier="10" item="17"/>
          <tpl hier="11" item="12"/>
        </tpls>
      </n>
      <m in="0">
        <tpls c="6">
          <tpl hier="2" item="16"/>
          <tpl fld="1" item="47"/>
          <tpl hier="4" item="37"/>
          <tpl fld="4" item="0"/>
          <tpl hier="10" item="17"/>
          <tpl hier="11" item="12"/>
        </tpls>
      </m>
      <m>
        <tpls c="6">
          <tpl fld="0" item="2"/>
          <tpl fld="1" item="115"/>
          <tpl hier="4" item="37"/>
          <tpl fld="4" item="0"/>
          <tpl hier="10" item="17"/>
          <tpl hier="11" item="12"/>
        </tpls>
      </m>
      <m>
        <tpls c="6">
          <tpl hier="2" item="16"/>
          <tpl fld="1" item="129"/>
          <tpl hier="4" item="37"/>
          <tpl fld="4" item="0"/>
          <tpl hier="10" item="17"/>
          <tpl hier="11" item="12"/>
        </tpls>
      </m>
      <n v="699.09820000000002" in="0">
        <tpls c="6">
          <tpl fld="0" item="2"/>
          <tpl fld="1" item="109"/>
          <tpl hier="4" item="37"/>
          <tpl fld="4" item="0"/>
          <tpl hier="10" item="17"/>
          <tpl hier="11" item="12"/>
        </tpls>
      </n>
      <m>
        <tpls c="6">
          <tpl fld="0" item="2"/>
          <tpl fld="1" item="59"/>
          <tpl hier="4" item="37"/>
          <tpl fld="4" item="0"/>
          <tpl hier="10" item="17"/>
          <tpl hier="11" item="12"/>
        </tpls>
      </m>
      <n v="14170.140600000001" in="0">
        <tpls c="6">
          <tpl hier="2" item="16"/>
          <tpl fld="1" item="86"/>
          <tpl hier="4" item="37"/>
          <tpl fld="4" item="0"/>
          <tpl hier="10" item="17"/>
          <tpl hier="11" item="12"/>
        </tpls>
      </n>
      <n v="4099.0882000000001" in="0">
        <tpls c="6">
          <tpl fld="0" item="2"/>
          <tpl fld="1" item="125"/>
          <tpl hier="4" item="37"/>
          <tpl fld="4" item="0"/>
          <tpl hier="10" item="17"/>
          <tpl hier="11" item="12"/>
        </tpls>
      </n>
      <m in="0">
        <tpls c="6">
          <tpl hier="2" item="16"/>
          <tpl fld="1" item="19"/>
          <tpl hier="4" item="37"/>
          <tpl fld="4" item="0"/>
          <tpl hier="10" item="17"/>
          <tpl hier="11" item="12"/>
        </tpls>
      </m>
      <n v="6204.1664000000001" in="0">
        <tpls c="6">
          <tpl hier="2" item="16"/>
          <tpl fld="1" item="102"/>
          <tpl hier="4" item="37"/>
          <tpl fld="4" item="0"/>
          <tpl hier="10" item="17"/>
          <tpl hier="11" item="12"/>
        </tpls>
      </n>
      <m in="0">
        <tpls c="6">
          <tpl fld="0" item="2"/>
          <tpl fld="1" item="31"/>
          <tpl hier="4" item="37"/>
          <tpl fld="4" item="0"/>
          <tpl hier="10" item="17"/>
          <tpl hier="11" item="12"/>
        </tpls>
      </m>
      <n v="10174.969999999999" in="0">
        <tpls c="6">
          <tpl fld="0" item="2"/>
          <tpl fld="1" item="116"/>
          <tpl hier="4" item="37"/>
          <tpl fld="4" item="0"/>
          <tpl hier="10" item="17"/>
          <tpl hier="11" item="12"/>
        </tpls>
      </n>
      <n v="2049.0981999999999" in="0">
        <tpls c="6">
          <tpl hier="2" item="16"/>
          <tpl fld="1" item="32"/>
          <tpl hier="4" item="37"/>
          <tpl fld="4" item="0"/>
          <tpl hier="10" item="17"/>
          <tpl hier="11" item="12"/>
        </tpls>
      </n>
      <m>
        <tpls c="6">
          <tpl hier="2" item="16"/>
          <tpl fld="1" item="162"/>
          <tpl hier="4" item="37"/>
          <tpl fld="4" item="0"/>
          <tpl hier="10" item="17"/>
          <tpl hier="11" item="12"/>
        </tpls>
      </m>
      <m>
        <tpls c="6">
          <tpl hier="2" item="16"/>
          <tpl fld="1" item="138"/>
          <tpl hier="4" item="37"/>
          <tpl fld="4" item="0"/>
          <tpl hier="10" item="17"/>
          <tpl hier="11" item="12"/>
        </tpls>
      </m>
      <m in="0">
        <tpls c="6">
          <tpl hier="2" item="16"/>
          <tpl fld="1" item="51"/>
          <tpl hier="4" item="37"/>
          <tpl fld="4" item="0"/>
          <tpl hier="10" item="17"/>
          <tpl hier="11" item="12"/>
        </tpls>
      </m>
      <m>
        <tpls c="6">
          <tpl fld="0" item="2"/>
          <tpl fld="1" item="122"/>
          <tpl hier="4" item="37"/>
          <tpl fld="4" item="0"/>
          <tpl hier="10" item="17"/>
          <tpl hier="11" item="12"/>
        </tpls>
      </m>
      <m in="0">
        <tpls c="6">
          <tpl fld="0" item="2"/>
          <tpl fld="1" item="50"/>
          <tpl hier="4" item="37"/>
          <tpl fld="4" item="0"/>
          <tpl hier="10" item="17"/>
          <tpl hier="11" item="12"/>
        </tpls>
      </m>
      <n v="3374.99" in="0">
        <tpls c="6">
          <tpl fld="0" item="2"/>
          <tpl fld="1" item="21"/>
          <tpl hier="4" item="37"/>
          <tpl fld="4" item="0"/>
          <tpl hier="10" item="17"/>
          <tpl hier="11" item="12"/>
        </tpls>
      </n>
      <n v="8395.8212999999996" in="0">
        <tpls c="6">
          <tpl hier="2" item="16"/>
          <tpl fld="1" item="155"/>
          <tpl hier="4" item="37"/>
          <tpl fld="4" item="0"/>
          <tpl hier="10" item="17"/>
          <tpl hier="11" item="12"/>
        </tpls>
      </n>
      <m>
        <tpls c="6">
          <tpl fld="0" item="2"/>
          <tpl fld="1" item="139"/>
          <tpl hier="4" item="37"/>
          <tpl fld="4" item="0"/>
          <tpl hier="10" item="17"/>
          <tpl hier="11" item="12"/>
        </tpls>
      </m>
      <n v="2071.4196000000002" in="0">
        <tpls c="6">
          <tpl hier="2" item="16"/>
          <tpl fld="1" item="95"/>
          <tpl hier="4" item="37"/>
          <tpl fld="4" item="0"/>
          <tpl hier="10" item="17"/>
          <tpl hier="11" item="12"/>
        </tpls>
      </n>
      <m>
        <tpls c="6">
          <tpl hier="2" item="16"/>
          <tpl fld="1" item="25"/>
          <tpl hier="4" item="37"/>
          <tpl fld="4" item="0"/>
          <tpl hier="10" item="17"/>
          <tpl hier="11" item="12"/>
        </tpls>
      </m>
      <n v="2181.5625" in="0">
        <tpls c="6">
          <tpl fld="0" item="2"/>
          <tpl fld="1" item="160"/>
          <tpl hier="4" item="37"/>
          <tpl fld="4" item="0"/>
          <tpl hier="10" item="17"/>
          <tpl hier="11" item="12"/>
        </tpls>
      </n>
      <n v="6974.9274000000005" in="0">
        <tpls c="6">
          <tpl hier="2" item="16"/>
          <tpl fld="1" item="104"/>
          <tpl hier="4" item="37"/>
          <tpl fld="4" item="0"/>
          <tpl hier="10" item="17"/>
          <tpl hier="11" item="12"/>
        </tpls>
      </n>
      <n v="4099.0882000000001" in="0">
        <tpls c="6">
          <tpl fld="0" item="2"/>
          <tpl fld="1" item="172"/>
          <tpl hier="4" item="37"/>
          <tpl fld="4" item="0"/>
          <tpl hier="10" item="17"/>
          <tpl hier="11" item="12"/>
        </tpls>
      </n>
      <m in="0">
        <tpls c="6">
          <tpl fld="0" item="2"/>
          <tpl fld="1" item="66"/>
          <tpl hier="4" item="37"/>
          <tpl fld="4" item="0"/>
          <tpl hier="10" item="17"/>
          <tpl hier="11" item="12"/>
        </tpls>
      </m>
      <m in="0">
        <tpls c="6">
          <tpl fld="0" item="2"/>
          <tpl fld="1" item="56"/>
          <tpl hier="4" item="37"/>
          <tpl fld="4" item="0"/>
          <tpl hier="10" item="17"/>
          <tpl hier="11" item="12"/>
        </tpls>
      </m>
      <n v="8110.6674999999996" in="0">
        <tpls c="6">
          <tpl hier="2" item="16"/>
          <tpl fld="1" item="85"/>
          <tpl hier="4" item="37"/>
          <tpl fld="4" item="0"/>
          <tpl hier="10" item="17"/>
          <tpl hier="11" item="12"/>
        </tpls>
      </n>
      <m>
        <tpls c="6">
          <tpl fld="0" item="2"/>
          <tpl fld="1" item="90"/>
          <tpl hier="4" item="37"/>
          <tpl fld="4" item="0"/>
          <tpl hier="10" item="17"/>
          <tpl hier="11" item="12"/>
        </tpls>
      </m>
      <m in="0">
        <tpls c="6">
          <tpl fld="0" item="2"/>
          <tpl fld="1" item="1"/>
          <tpl hier="4" item="37"/>
          <tpl fld="4" item="0"/>
          <tpl hier="10" item="17"/>
          <tpl hier="11" item="12"/>
        </tpls>
      </m>
      <m in="0">
        <tpls c="6">
          <tpl fld="0" item="2"/>
          <tpl fld="1" item="22"/>
          <tpl hier="4" item="37"/>
          <tpl fld="4" item="0"/>
          <tpl hier="10" item="17"/>
          <tpl hier="11" item="12"/>
        </tpls>
      </m>
      <n v="30530.0792" in="0">
        <tpls c="6">
          <tpl hier="2" item="16"/>
          <tpl fld="1" item="156"/>
          <tpl hier="4" item="37"/>
          <tpl fld="4" item="0"/>
          <tpl hier="10" item="17"/>
          <tpl hier="11" item="12"/>
        </tpls>
      </n>
      <m>
        <tpls c="6">
          <tpl hier="2" item="16"/>
          <tpl fld="1" item="161"/>
          <tpl hier="4" item="37"/>
          <tpl fld="4" item="0"/>
          <tpl hier="10" item="17"/>
          <tpl hier="11" item="12"/>
        </tpls>
      </m>
      <n v="15160.794600000001" in="0">
        <tpls c="6">
          <tpl hier="2" item="16"/>
          <tpl fld="1" item="118"/>
          <tpl hier="4" item="37"/>
          <tpl fld="4" item="0"/>
          <tpl hier="10" item="17"/>
          <tpl hier="11" item="12"/>
        </tpls>
      </n>
      <n v="7062.7488999999996" in="0">
        <tpls c="6">
          <tpl hier="2" item="16"/>
          <tpl fld="1" item="79"/>
          <tpl hier="4" item="37"/>
          <tpl fld="4" item="0"/>
          <tpl hier="10" item="17"/>
          <tpl hier="11" item="12"/>
        </tpls>
      </n>
      <m in="0">
        <tpls c="6">
          <tpl hier="2" item="16"/>
          <tpl fld="1" item="44"/>
          <tpl hier="4" item="37"/>
          <tpl fld="4" item="0"/>
          <tpl hier="10" item="17"/>
          <tpl hier="11" item="12"/>
        </tpls>
      </m>
      <m>
        <tpls c="6">
          <tpl fld="0" item="2"/>
          <tpl fld="1" item="113"/>
          <tpl hier="4" item="37"/>
          <tpl fld="4" item="0"/>
          <tpl hier="10" item="17"/>
          <tpl hier="11" item="12"/>
        </tpls>
      </m>
      <m in="0">
        <tpls c="6">
          <tpl hier="2" item="16"/>
          <tpl fld="1" item="46"/>
          <tpl hier="4" item="37"/>
          <tpl fld="4" item="0"/>
          <tpl hier="10" item="17"/>
          <tpl hier="11" item="12"/>
        </tpls>
      </m>
      <n v="5708.8191999999999" in="0">
        <tpls c="6">
          <tpl hier="2" item="16"/>
          <tpl fld="1" item="132"/>
          <tpl hier="4" item="37"/>
          <tpl fld="4" item="0"/>
          <tpl hier="10" item="17"/>
          <tpl hier="11" item="12"/>
        </tpls>
      </n>
      <n v="699.09820000000002" in="0">
        <tpls c="6">
          <tpl fld="0" item="2"/>
          <tpl fld="1" item="137"/>
          <tpl hier="4" item="37"/>
          <tpl fld="4" item="0"/>
          <tpl hier="10" item="17"/>
          <tpl hier="11" item="12"/>
        </tpls>
      </n>
      <m in="0">
        <tpls c="6">
          <tpl fld="0" item="2"/>
          <tpl fld="1" item="29"/>
          <tpl hier="4" item="37"/>
          <tpl fld="4" item="0"/>
          <tpl hier="10" item="17"/>
          <tpl hier="11" item="12"/>
        </tpls>
      </m>
      <m>
        <tpls c="6">
          <tpl fld="0" item="2"/>
          <tpl fld="1" item="40"/>
          <tpl hier="4" item="37"/>
          <tpl fld="4" item="0"/>
          <tpl hier="10" item="17"/>
          <tpl hier="11" item="12"/>
        </tpls>
      </m>
      <m in="0">
        <tpls c="6">
          <tpl fld="0" item="2"/>
          <tpl fld="1" item="28"/>
          <tpl hier="4" item="37"/>
          <tpl fld="4" item="0"/>
          <tpl hier="10" item="17"/>
          <tpl hier="11" item="12"/>
        </tpls>
      </m>
      <n v="27645.112699999998" in="0">
        <tpls c="6">
          <tpl hier="2" item="16"/>
          <tpl fld="1" item="33"/>
          <tpl hier="4" item="37"/>
          <tpl fld="4" item="0"/>
          <tpl hier="10" item="17"/>
          <tpl hier="11" item="12"/>
        </tpls>
      </n>
      <m>
        <tpls c="6">
          <tpl fld="0" item="2"/>
          <tpl fld="1" item="136"/>
          <tpl hier="4" item="37"/>
          <tpl fld="4" item="0"/>
          <tpl hier="10" item="17"/>
          <tpl hier="11" item="12"/>
        </tpls>
      </m>
      <n v="8148.1763999999994" in="0">
        <tpls c="6">
          <tpl fld="0" item="2"/>
          <tpl fld="1" item="133"/>
          <tpl hier="4" item="37"/>
          <tpl fld="4" item="0"/>
          <tpl hier="10" item="17"/>
          <tpl hier="11" item="12"/>
        </tpls>
      </n>
      <m>
        <tpls c="6">
          <tpl fld="0" item="2"/>
          <tpl fld="1" item="91"/>
          <tpl hier="4" item="37"/>
          <tpl fld="4" item="0"/>
          <tpl hier="10" item="17"/>
          <tpl hier="11" item="12"/>
        </tpls>
      </m>
      <m>
        <tpls c="6">
          <tpl fld="0" item="2"/>
          <tpl fld="1" item="24"/>
          <tpl hier="4" item="37"/>
          <tpl fld="4" item="0"/>
          <tpl hier="10" item="17"/>
          <tpl hier="11" item="12"/>
        </tpls>
      </m>
      <m>
        <tpls c="6">
          <tpl hier="2" item="16"/>
          <tpl fld="1" item="111"/>
          <tpl hier="4" item="37"/>
          <tpl fld="4" item="0"/>
          <tpl hier="10" item="17"/>
          <tpl hier="11" item="12"/>
        </tpls>
      </m>
      <n v="3399.99" in="0">
        <tpls c="6">
          <tpl fld="0" item="2"/>
          <tpl fld="1" item="4"/>
          <tpl hier="4" item="37"/>
          <tpl fld="4" item="0"/>
          <tpl hier="10" item="17"/>
          <tpl hier="11" item="12"/>
        </tpls>
      </n>
      <n v="2181.5625" in="0">
        <tpls c="6">
          <tpl fld="0" item="2"/>
          <tpl fld="1" item="171"/>
          <tpl hier="4" item="37"/>
          <tpl fld="4" item="0"/>
          <tpl hier="10" item="17"/>
          <tpl hier="11" item="12"/>
        </tpls>
      </n>
      <m>
        <tpls c="6">
          <tpl hier="2" item="16"/>
          <tpl fld="1" item="82"/>
          <tpl hier="4" item="37"/>
          <tpl fld="4" item="0"/>
          <tpl hier="10" item="17"/>
          <tpl hier="11" item="12"/>
        </tpls>
      </m>
      <n v="699.09820000000002" in="0">
        <tpls c="6">
          <tpl fld="0" item="2"/>
          <tpl fld="1" item="153"/>
          <tpl hier="4" item="37"/>
          <tpl fld="4" item="0"/>
          <tpl hier="10" item="17"/>
          <tpl hier="11" item="12"/>
        </tpls>
      </n>
      <m in="0">
        <tpls c="6">
          <tpl hier="2" item="16"/>
          <tpl fld="1" item="55"/>
          <tpl hier="4" item="37"/>
          <tpl fld="4" item="0"/>
          <tpl hier="10" item="17"/>
          <tpl hier="11" item="12"/>
        </tpls>
      </m>
      <m in="0">
        <tpls c="6">
          <tpl fld="0" item="2"/>
          <tpl fld="1" item="67"/>
          <tpl hier="4" item="37"/>
          <tpl fld="4" item="0"/>
          <tpl hier="10" item="17"/>
          <tpl hier="11" item="12"/>
        </tpls>
      </m>
      <n v="8847.2746000000006" in="0">
        <tpls c="6">
          <tpl fld="0" item="2"/>
          <tpl fld="1" item="167"/>
          <tpl hier="4" item="37"/>
          <tpl fld="4" item="0"/>
          <tpl hier="10" item="17"/>
          <tpl hier="11" item="12"/>
        </tpls>
      </n>
      <n v="2071.4196000000002" in="0">
        <tpls c="6">
          <tpl hier="2" item="16"/>
          <tpl fld="1" item="61"/>
          <tpl hier="4" item="37"/>
          <tpl fld="4" item="0"/>
          <tpl hier="10" item="17"/>
          <tpl hier="11" item="12"/>
        </tpls>
      </n>
      <m>
        <tpls c="6">
          <tpl fld="0" item="2"/>
          <tpl fld="1" item="158"/>
          <tpl hier="4" item="37"/>
          <tpl fld="4" item="0"/>
          <tpl hier="10" item="17"/>
          <tpl hier="11" item="12"/>
        </tpls>
      </m>
      <m>
        <tpls c="6">
          <tpl fld="0" item="2"/>
          <tpl fld="1" item="87"/>
          <tpl hier="4" item="37"/>
          <tpl fld="4" item="0"/>
          <tpl hier="10" item="17"/>
          <tpl hier="11" item="12"/>
        </tpls>
      </m>
      <m in="0">
        <tpls c="6">
          <tpl fld="0" item="2"/>
          <tpl fld="1" item="5"/>
          <tpl hier="4" item="37"/>
          <tpl fld="4" item="0"/>
          <tpl hier="10" item="17"/>
          <tpl hier="11" item="12"/>
        </tpls>
      </m>
      <m>
        <tpls c="6">
          <tpl fld="0" item="2"/>
          <tpl fld="1" item="134"/>
          <tpl hier="4" item="37"/>
          <tpl fld="4" item="0"/>
          <tpl hier="10" item="17"/>
          <tpl hier="11" item="12"/>
        </tpls>
      </m>
      <m>
        <tpls c="6">
          <tpl hier="2" item="16"/>
          <tpl fld="1" item="152"/>
          <tpl hier="4" item="37"/>
          <tpl fld="4" item="0"/>
          <tpl hier="10" item="17"/>
          <tpl hier="11" item="12"/>
        </tpls>
      </m>
      <m>
        <tpls c="6">
          <tpl hier="2" item="16"/>
          <tpl fld="1" item="143"/>
          <tpl hier="4" item="37"/>
          <tpl fld="4" item="0"/>
          <tpl hier="10" item="17"/>
          <tpl hier="11" item="12"/>
        </tpls>
      </m>
      <m in="0">
        <tpls c="6">
          <tpl hier="2" item="16"/>
          <tpl fld="1" item="26"/>
          <tpl hier="4" item="37"/>
          <tpl fld="4" item="0"/>
          <tpl hier="10" item="17"/>
          <tpl hier="11" item="12"/>
        </tpls>
      </m>
      <m in="0">
        <tpls c="6">
          <tpl hier="2" item="16"/>
          <tpl fld="1" item="16"/>
          <tpl hier="4" item="37"/>
          <tpl fld="4" item="0"/>
          <tpl hier="10" item="17"/>
          <tpl hier="11" item="12"/>
        </tpls>
      </m>
      <m>
        <tpls c="6">
          <tpl fld="0" item="2"/>
          <tpl fld="1" item="106"/>
          <tpl hier="4" item="37"/>
          <tpl fld="4" item="0"/>
          <tpl hier="10" item="17"/>
          <tpl hier="11" item="12"/>
        </tpls>
      </m>
      <n v="20529.708899999998" in="0">
        <tpls c="6">
          <tpl fld="0" item="2"/>
          <tpl fld="1" item="7"/>
          <tpl hier="4" item="37"/>
          <tpl fld="4" item="0"/>
          <tpl hier="10" item="17"/>
          <tpl hier="11" item="12"/>
        </tpls>
      </n>
      <n v="2049.0981999999999" in="0">
        <tpls c="6">
          <tpl hier="2" item="16"/>
          <tpl fld="1" item="6"/>
          <tpl hier="4" item="37"/>
          <tpl fld="4" item="0"/>
          <tpl hier="10" item="17"/>
          <tpl hier="11" item="12"/>
        </tpls>
      </n>
      <n v="8505.9642000000003" in="0">
        <tpls c="6">
          <tpl hier="2" item="16"/>
          <tpl fld="1" item="160"/>
          <tpl hier="4" item="37"/>
          <tpl fld="4" item="0"/>
          <tpl hier="10" item="17"/>
          <tpl hier="11" item="12"/>
        </tpls>
      </n>
      <n v="6799.98" in="0">
        <tpls c="6">
          <tpl fld="0" item="2"/>
          <tpl fld="1" item="104"/>
          <tpl hier="4" item="37"/>
          <tpl fld="4" item="0"/>
          <tpl hier="10" item="17"/>
          <tpl hier="11" item="12"/>
        </tpls>
      </n>
      <n v="8328.8571000000011" in="0">
        <tpls c="6">
          <tpl hier="2" item="16"/>
          <tpl fld="1" item="172"/>
          <tpl hier="4" item="37"/>
          <tpl fld="4" item="0"/>
          <tpl hier="10" item="17"/>
          <tpl hier="11" item="12"/>
        </tpls>
      </n>
      <m in="0">
        <tpls c="6">
          <tpl hier="2" item="16"/>
          <tpl fld="1" item="66"/>
          <tpl hier="4" item="37"/>
          <tpl fld="4" item="0"/>
          <tpl hier="10" item="17"/>
          <tpl hier="11" item="12"/>
        </tpls>
      </m>
      <m in="0">
        <tpls c="6">
          <tpl hier="2" item="16"/>
          <tpl fld="1" item="56"/>
          <tpl hier="4" item="37"/>
          <tpl fld="4" item="0"/>
          <tpl hier="10" item="17"/>
          <tpl hier="11" item="12"/>
        </tpls>
      </m>
      <m in="0">
        <tpls c="6">
          <tpl fld="0" item="2"/>
          <tpl fld="1" item="85"/>
          <tpl hier="4" item="37"/>
          <tpl fld="4" item="0"/>
          <tpl hier="10" item="17"/>
          <tpl hier="11" item="12"/>
        </tpls>
      </m>
      <m>
        <tpls c="6">
          <tpl hier="2" item="16"/>
          <tpl fld="1" item="90"/>
          <tpl hier="4" item="37"/>
          <tpl fld="4" item="0"/>
          <tpl hier="10" item="17"/>
          <tpl hier="11" item="12"/>
        </tpls>
      </m>
      <m in="0">
        <tpls c="6">
          <tpl hier="2" item="16"/>
          <tpl fld="1" item="1"/>
          <tpl hier="4" item="37"/>
          <tpl fld="4" item="0"/>
          <tpl hier="10" item="17"/>
          <tpl hier="11" item="12"/>
        </tpls>
      </m>
      <m in="0">
        <tpls c="6">
          <tpl hier="2" item="16"/>
          <tpl fld="1" item="22"/>
          <tpl hier="4" item="37"/>
          <tpl fld="4" item="0"/>
          <tpl hier="10" item="17"/>
          <tpl hier="11" item="12"/>
        </tpls>
      </m>
      <m in="0">
        <tpls c="6">
          <tpl fld="0" item="2"/>
          <tpl fld="1" item="156"/>
          <tpl hier="4" item="37"/>
          <tpl fld="4" item="0"/>
          <tpl hier="10" item="17"/>
          <tpl hier="11" item="12"/>
        </tpls>
      </m>
      <m>
        <tpls c="6">
          <tpl fld="0" item="2"/>
          <tpl fld="1" item="161"/>
          <tpl hier="4" item="37"/>
          <tpl fld="4" item="0"/>
          <tpl hier="10" item="17"/>
          <tpl hier="11" item="12"/>
        </tpls>
      </m>
      <n v="4773.1863999999996" in="0">
        <tpls c="6">
          <tpl fld="0" item="2"/>
          <tpl fld="1" item="118"/>
          <tpl hier="4" item="37"/>
          <tpl fld="4" item="0"/>
          <tpl hier="10" item="17"/>
          <tpl hier="11" item="12"/>
        </tpls>
      </n>
      <n v="4798.1864000000005" in="0">
        <tpls c="6">
          <tpl fld="0" item="2"/>
          <tpl fld="1" item="79"/>
          <tpl hier="4" item="37"/>
          <tpl fld="4" item="0"/>
          <tpl hier="10" item="17"/>
          <tpl hier="11" item="12"/>
        </tpls>
      </n>
      <m in="0">
        <tpls c="6">
          <tpl fld="0" item="2"/>
          <tpl fld="1" item="44"/>
          <tpl hier="4" item="37"/>
          <tpl fld="4" item="0"/>
          <tpl hier="10" item="17"/>
          <tpl hier="11" item="12"/>
        </tpls>
      </m>
      <m>
        <tpls c="6">
          <tpl hier="2" item="16"/>
          <tpl fld="1" item="113"/>
          <tpl hier="4" item="37"/>
          <tpl fld="4" item="0"/>
          <tpl hier="10" item="17"/>
          <tpl hier="11" item="12"/>
        </tpls>
      </m>
      <m in="0">
        <tpls c="6">
          <tpl fld="0" item="2"/>
          <tpl fld="1" item="46"/>
          <tpl hier="4" item="37"/>
          <tpl fld="4" item="0"/>
          <tpl hier="10" item="17"/>
          <tpl hier="11" item="12"/>
        </tpls>
      </m>
      <m in="0">
        <tpls c="6">
          <tpl fld="0" item="2"/>
          <tpl fld="1" item="132"/>
          <tpl hier="4" item="37"/>
          <tpl fld="4" item="0"/>
          <tpl hier="10" item="17"/>
          <tpl hier="11" item="12"/>
        </tpls>
      </m>
      <n v="21605.472000000002" in="0">
        <tpls c="6">
          <tpl hier="2" item="16"/>
          <tpl fld="1" item="137"/>
          <tpl hier="4" item="37"/>
          <tpl fld="4" item="0"/>
          <tpl hier="10" item="17"/>
          <tpl hier="11" item="12"/>
        </tpls>
      </n>
      <n v="2049.0981999999999" in="0">
        <tpls c="6">
          <tpl hier="2" item="16"/>
          <tpl fld="1" item="29"/>
          <tpl hier="4" item="37"/>
          <tpl fld="4" item="0"/>
          <tpl hier="10" item="17"/>
          <tpl hier="11" item="12"/>
        </tpls>
      </n>
      <m>
        <tpls c="6">
          <tpl hier="2" item="16"/>
          <tpl fld="1" item="40"/>
          <tpl hier="4" item="37"/>
          <tpl fld="4" item="0"/>
          <tpl hier="10" item="17"/>
          <tpl hier="11" item="12"/>
        </tpls>
      </m>
      <m in="0">
        <tpls c="6">
          <tpl hier="2" item="16"/>
          <tpl fld="1" item="28"/>
          <tpl hier="4" item="37"/>
          <tpl fld="4" item="0"/>
          <tpl hier="10" item="17"/>
          <tpl hier="11" item="12"/>
        </tpls>
      </m>
      <n v="8872.2746000000006" in="0">
        <tpls c="6">
          <tpl fld="0" item="2"/>
          <tpl fld="1" item="33"/>
          <tpl hier="4" item="37"/>
          <tpl fld="4" item="0"/>
          <tpl hier="10" item="17"/>
          <tpl hier="11" item="12"/>
        </tpls>
      </n>
      <m>
        <tpls c="6">
          <tpl hier="2" item="16"/>
          <tpl fld="1" item="136"/>
          <tpl hier="4" item="37"/>
          <tpl fld="4" item="0"/>
          <tpl hier="10" item="17"/>
          <tpl hier="11" item="12"/>
        </tpls>
      </m>
      <n v="11856.113800000001" in="0">
        <tpls c="6">
          <tpl hier="2" item="16"/>
          <tpl fld="1" item="133"/>
          <tpl hier="4" item="37"/>
          <tpl fld="4" item="0"/>
          <tpl hier="10" item="17"/>
          <tpl hier="11" item="12"/>
        </tpls>
      </n>
      <m>
        <tpls c="6">
          <tpl hier="2" item="16"/>
          <tpl fld="1" item="91"/>
          <tpl hier="4" item="37"/>
          <tpl fld="4" item="0"/>
          <tpl hier="10" item="17"/>
          <tpl hier="11" item="12"/>
        </tpls>
      </m>
      <m>
        <tpls c="6">
          <tpl hier="2" item="16"/>
          <tpl fld="1" item="24"/>
          <tpl hier="4" item="37"/>
          <tpl fld="4" item="0"/>
          <tpl hier="10" item="17"/>
          <tpl hier="11" item="12"/>
        </tpls>
      </m>
      <m>
        <tpls c="6">
          <tpl fld="0" item="2"/>
          <tpl fld="1" item="111"/>
          <tpl hier="4" item="37"/>
          <tpl fld="4" item="0"/>
          <tpl hier="10" item="17"/>
          <tpl hier="11" item="12"/>
        </tpls>
      </m>
      <n v="22631.462" in="0">
        <tpls c="6">
          <tpl hier="2" item="16"/>
          <tpl fld="1" item="4"/>
          <tpl hier="4" item="37"/>
          <tpl fld="4" item="0"/>
          <tpl hier="10" item="17"/>
          <tpl hier="11" item="12"/>
        </tpls>
      </n>
      <n v="11448.195299999999" in="0">
        <tpls c="6">
          <tpl hier="2" item="16"/>
          <tpl fld="1" item="171"/>
          <tpl hier="4" item="37"/>
          <tpl fld="4" item="0"/>
          <tpl hier="10" item="17"/>
          <tpl hier="11" item="12"/>
        </tpls>
      </n>
      <m>
        <tpls c="6">
          <tpl fld="0" item="2"/>
          <tpl fld="1" item="82"/>
          <tpl hier="4" item="37"/>
          <tpl fld="4" item="0"/>
          <tpl hier="10" item="17"/>
          <tpl hier="11" item="12"/>
        </tpls>
      </m>
      <n v="17640.132699999998" in="0">
        <tpls c="6">
          <tpl hier="2" item="16"/>
          <tpl fld="1" item="153"/>
          <tpl hier="4" item="37"/>
          <tpl fld="4" item="0"/>
          <tpl hier="10" item="17"/>
          <tpl hier="11" item="12"/>
        </tpls>
      </n>
      <m in="0">
        <tpls c="6">
          <tpl fld="0" item="2"/>
          <tpl fld="1" item="55"/>
          <tpl hier="4" item="37"/>
          <tpl fld="4" item="0"/>
          <tpl hier="10" item="17"/>
          <tpl hier="11" item="12"/>
        </tpls>
      </m>
      <m in="0">
        <tpls c="6">
          <tpl hier="2" item="16"/>
          <tpl fld="1" item="67"/>
          <tpl hier="4" item="37"/>
          <tpl fld="4" item="0"/>
          <tpl hier="10" item="17"/>
          <tpl hier="11" item="12"/>
        </tpls>
      </m>
      <n v="11250.230900000002" in="0">
        <tpls c="6">
          <tpl hier="2" item="16"/>
          <tpl fld="1" item="167"/>
          <tpl hier="4" item="37"/>
          <tpl fld="4" item="0"/>
          <tpl hier="10" item="17"/>
          <tpl hier="11" item="12"/>
        </tpls>
      </n>
      <m in="0">
        <tpls c="6">
          <tpl fld="0" item="2"/>
          <tpl fld="1" item="61"/>
          <tpl hier="4" item="37"/>
          <tpl fld="4" item="0"/>
          <tpl hier="10" item="17"/>
          <tpl hier="11" item="12"/>
        </tpls>
      </m>
      <m>
        <tpls c="6">
          <tpl hier="2" item="16"/>
          <tpl fld="1" item="158"/>
          <tpl hier="4" item="37"/>
          <tpl fld="4" item="0"/>
          <tpl hier="10" item="17"/>
          <tpl hier="11" item="12"/>
        </tpls>
      </m>
      <m>
        <tpls c="6">
          <tpl hier="2" item="16"/>
          <tpl fld="1" item="87"/>
          <tpl hier="4" item="37"/>
          <tpl fld="4" item="0"/>
          <tpl hier="10" item="17"/>
          <tpl hier="11" item="12"/>
        </tpls>
      </m>
      <m in="0">
        <tpls c="6">
          <tpl hier="2" item="16"/>
          <tpl fld="1" item="5"/>
          <tpl hier="4" item="37"/>
          <tpl fld="4" item="0"/>
          <tpl hier="10" item="17"/>
          <tpl hier="11" item="12"/>
        </tpls>
      </m>
      <m>
        <tpls c="6">
          <tpl fld="0" item="2"/>
          <tpl fld="1" item="138"/>
          <tpl hier="4" item="37"/>
          <tpl fld="4" item="0"/>
          <tpl hier="10" item="17"/>
          <tpl hier="11" item="12"/>
        </tpls>
      </m>
      <m>
        <tpls c="6">
          <tpl hier="2" item="16"/>
          <tpl fld="1" item="134"/>
          <tpl hier="4" item="37"/>
          <tpl fld="4" item="0"/>
          <tpl hier="10" item="17"/>
          <tpl hier="11" item="12"/>
        </tpls>
      </m>
      <m>
        <tpls c="6">
          <tpl hier="2" item="16"/>
          <tpl fld="1" item="165"/>
          <tpl hier="4" item="37"/>
          <tpl fld="4" item="0"/>
          <tpl hier="10" item="17"/>
          <tpl hier="11" item="12"/>
        </tpls>
      </m>
      <m in="0">
        <tpls c="6">
          <tpl fld="0" item="2"/>
          <tpl fld="1" item="51"/>
          <tpl hier="4" item="37"/>
          <tpl fld="4" item="0"/>
          <tpl hier="10" item="17"/>
          <tpl hier="11" item="12"/>
        </tpls>
      </m>
      <m>
        <tpls c="6">
          <tpl fld="0" item="2"/>
          <tpl fld="1" item="152"/>
          <tpl hier="4" item="37"/>
          <tpl fld="4" item="0"/>
          <tpl hier="10" item="17"/>
          <tpl hier="11" item="12"/>
        </tpls>
      </m>
      <m>
        <tpls c="6">
          <tpl hier="2" item="16"/>
          <tpl fld="1" item="122"/>
          <tpl hier="4" item="37"/>
          <tpl fld="4" item="0"/>
          <tpl hier="10" item="17"/>
          <tpl hier="11" item="12"/>
        </tpls>
      </m>
      <m in="0">
        <tpls c="6">
          <tpl hier="2" item="16"/>
          <tpl fld="1" item="18"/>
          <tpl hier="4" item="37"/>
          <tpl fld="4" item="0"/>
          <tpl hier="10" item="17"/>
          <tpl hier="11" item="12"/>
        </tpls>
      </m>
      <m in="0">
        <tpls c="6">
          <tpl fld="0" item="2"/>
          <tpl fld="1" item="3"/>
          <tpl hier="4" item="37"/>
          <tpl fld="4" item="0"/>
          <tpl hier="10" item="17"/>
          <tpl hier="11" item="12"/>
        </tpls>
      </m>
      <m>
        <tpls c="6">
          <tpl hier="2" item="16"/>
          <tpl fld="1" item="74"/>
          <tpl hier="4" item="37"/>
          <tpl fld="4" item="0"/>
          <tpl hier="10" item="17"/>
          <tpl hier="11" item="12"/>
        </tpls>
      </m>
      <m>
        <tpls c="6">
          <tpl hier="2" item="16"/>
          <tpl fld="1" item="154"/>
          <tpl hier="4" item="37"/>
          <tpl fld="4" item="0"/>
          <tpl hier="10" item="17"/>
          <tpl hier="11" item="12"/>
        </tpls>
      </m>
      <m>
        <tpls c="6">
          <tpl hier="2" item="16"/>
          <tpl fld="1" item="2"/>
          <tpl hier="4" item="37"/>
          <tpl fld="4" item="0"/>
          <tpl hier="10" item="17"/>
          <tpl hier="11" item="12"/>
        </tpls>
      </m>
      <m>
        <tpls c="6">
          <tpl fld="0" item="2"/>
          <tpl fld="1" item="15"/>
          <tpl hier="4" item="37"/>
          <tpl fld="4" item="0"/>
          <tpl hier="10" item="17"/>
          <tpl hier="11" item="12"/>
        </tpls>
      </m>
      <m>
        <tpls c="6">
          <tpl hier="2" item="16"/>
          <tpl fld="1" item="127"/>
          <tpl hier="4" item="37"/>
          <tpl fld="4" item="0"/>
          <tpl hier="10" item="17"/>
          <tpl hier="11" item="12"/>
        </tpls>
      </m>
      <m in="0">
        <tpls c="6">
          <tpl fld="0" item="2"/>
          <tpl fld="1" item="42"/>
          <tpl hier="4" item="37"/>
          <tpl fld="4" item="0"/>
          <tpl hier="10" item="17"/>
          <tpl hier="11" item="12"/>
        </tpls>
      </m>
      <m>
        <tpls c="6">
          <tpl hier="2" item="16"/>
          <tpl fld="1" item="96"/>
          <tpl hier="4" item="37"/>
          <tpl fld="4" item="0"/>
          <tpl hier="10" item="17"/>
          <tpl hier="11" item="12"/>
        </tpls>
      </m>
      <n v="6774.98" in="0">
        <tpls c="6">
          <tpl fld="0" item="2"/>
          <tpl fld="1" item="141"/>
          <tpl hier="4" item="37"/>
          <tpl fld="4" item="0"/>
          <tpl hier="10" item="17"/>
          <tpl hier="11" item="12"/>
        </tpls>
      </n>
      <m>
        <tpls c="6">
          <tpl hier="2" item="16"/>
          <tpl fld="1" item="52"/>
          <tpl hier="4" item="37"/>
          <tpl fld="4" item="0"/>
          <tpl hier="10" item="17"/>
          <tpl hier="11" item="12"/>
        </tpls>
      </m>
      <n v="23193.773400000005" in="0">
        <tpls c="6">
          <tpl hier="2" item="16"/>
          <tpl fld="1" item="10"/>
          <tpl hier="4" item="37"/>
          <tpl fld="4" item="0"/>
          <tpl hier="10" item="17"/>
          <tpl hier="11" item="12"/>
        </tpls>
      </n>
      <n v="6412.2232000000004" in="0">
        <tpls c="6">
          <tpl hier="2" item="16"/>
          <tpl fld="1" item="88"/>
          <tpl hier="4" item="37"/>
          <tpl fld="4" item="0"/>
          <tpl hier="10" item="17"/>
          <tpl hier="11" item="12"/>
        </tpls>
      </n>
      <n v="3374.99" in="0">
        <tpls c="6">
          <tpl fld="0" item="2"/>
          <tpl fld="1" item="37"/>
          <tpl hier="4" item="37"/>
          <tpl fld="4" item="0"/>
          <tpl hier="10" item="17"/>
          <tpl hier="11" item="12"/>
        </tpls>
      </n>
      <n v="9939.4798999999985" in="0">
        <tpls c="6">
          <tpl hier="2" item="16"/>
          <tpl fld="1" item="98"/>
          <tpl hier="4" item="37"/>
          <tpl fld="4" item="0"/>
          <tpl hier="10" item="17"/>
          <tpl hier="11" item="12"/>
        </tpls>
      </n>
      <m in="0">
        <tpls c="6">
          <tpl fld="0" item="2"/>
          <tpl fld="1" item="76"/>
          <tpl hier="4" item="37"/>
          <tpl fld="4" item="0"/>
          <tpl hier="10" item="17"/>
          <tpl hier="11" item="12"/>
        </tpls>
      </m>
      <n v="8593.7857000000004" in="0">
        <tpls c="6">
          <tpl hier="2" item="16"/>
          <tpl fld="1" item="142"/>
          <tpl hier="4" item="37"/>
          <tpl fld="4" item="0"/>
          <tpl hier="10" item="17"/>
          <tpl hier="11" item="12"/>
        </tpls>
      </n>
      <m>
        <tpls c="6">
          <tpl hier="2" item="16"/>
          <tpl fld="1" item="164"/>
          <tpl hier="4" item="37"/>
          <tpl fld="4" item="0"/>
          <tpl hier="10" item="17"/>
          <tpl hier="11" item="12"/>
        </tpls>
      </m>
      <n v="19057.885500000004" in="0">
        <tpls c="6">
          <tpl hier="2" item="16"/>
          <tpl fld="1" item="169"/>
          <tpl hier="4" item="37"/>
          <tpl fld="4" item="0"/>
          <tpl hier="10" item="17"/>
          <tpl hier="11" item="12"/>
        </tpls>
      </n>
      <n v="10874.0682" in="0">
        <tpls c="6">
          <tpl fld="0" item="2"/>
          <tpl fld="1" item="150"/>
          <tpl hier="4" item="37"/>
          <tpl fld="4" item="0"/>
          <tpl hier="10" item="17"/>
          <tpl hier="11" item="12"/>
        </tpls>
      </n>
      <n v="4099.0882000000001" in="0">
        <tpls c="6">
          <tpl fld="0" item="2"/>
          <tpl fld="1" item="13"/>
          <tpl hier="4" item="37"/>
          <tpl fld="4" item="0"/>
          <tpl hier="10" item="17"/>
          <tpl hier="11" item="12"/>
        </tpls>
      </n>
      <m>
        <tpls c="6">
          <tpl hier="2" item="16"/>
          <tpl fld="1" item="99"/>
          <tpl hier="4" item="37"/>
          <tpl fld="4" item="0"/>
          <tpl hier="10" item="17"/>
          <tpl hier="11" item="12"/>
        </tpls>
      </m>
      <m>
        <tpls c="6">
          <tpl fld="0" item="2"/>
          <tpl fld="1" item="57"/>
          <tpl hier="4" item="37"/>
          <tpl fld="4" item="0"/>
          <tpl hier="10" item="17"/>
          <tpl hier="11" item="12"/>
        </tpls>
      </m>
      <n v="20317.4352" in="0">
        <tpls c="6">
          <tpl hier="2" item="16"/>
          <tpl fld="1" item="78"/>
          <tpl hier="4" item="37"/>
          <tpl fld="4" item="0"/>
          <tpl hier="10" item="17"/>
          <tpl hier="11" item="12"/>
        </tpls>
      </n>
      <m>
        <tpls c="6">
          <tpl fld="0" item="2"/>
          <tpl fld="1" item="84"/>
          <tpl hier="4" item="37"/>
          <tpl fld="4" item="0"/>
          <tpl hier="10" item="17"/>
          <tpl hier="11" item="12"/>
        </tpls>
      </m>
      <m>
        <tpls c="6">
          <tpl fld="0" item="2"/>
          <tpl fld="1" item="145"/>
          <tpl hier="4" item="37"/>
          <tpl fld="4" item="0"/>
          <tpl hier="10" item="17"/>
          <tpl hier="11" item="12"/>
        </tpls>
      </m>
      <m in="0">
        <tpls c="6">
          <tpl fld="0" item="2"/>
          <tpl fld="1" item="89"/>
          <tpl hier="4" item="37"/>
          <tpl fld="4" item="0"/>
          <tpl hier="10" item="17"/>
          <tpl hier="11" item="12"/>
        </tpls>
      </m>
      <m>
        <tpls c="6">
          <tpl fld="0" item="2"/>
          <tpl fld="1" item="135"/>
          <tpl hier="4" item="37"/>
          <tpl fld="4" item="0"/>
          <tpl hier="10" item="17"/>
          <tpl hier="11" item="12"/>
        </tpls>
      </m>
      <n v="27045.192999999999" in="0">
        <tpls c="6">
          <tpl hier="2" item="16"/>
          <tpl fld="1" item="36"/>
          <tpl hier="4" item="37"/>
          <tpl fld="4" item="0"/>
          <tpl hier="10" item="17"/>
          <tpl hier="11" item="12"/>
        </tpls>
      </n>
      <m>
        <tpls c="6">
          <tpl hier="2" item="16"/>
          <tpl fld="1" item="41"/>
          <tpl hier="4" item="37"/>
          <tpl fld="4" item="0"/>
          <tpl hier="10" item="17"/>
          <tpl hier="11" item="12"/>
        </tpls>
      </m>
      <m>
        <tpls c="6">
          <tpl fld="0" item="2"/>
          <tpl fld="1" item="168"/>
          <tpl hier="4" item="37"/>
          <tpl fld="4" item="0"/>
          <tpl hier="10" item="17"/>
          <tpl hier="11" item="12"/>
        </tpls>
      </m>
      <m in="0">
        <tpls c="6">
          <tpl hier="2" item="16"/>
          <tpl fld="1" item="60"/>
          <tpl hier="4" item="37"/>
          <tpl fld="4" item="0"/>
          <tpl hier="10" item="17"/>
          <tpl hier="11" item="12"/>
        </tpls>
      </m>
      <m>
        <tpls c="6">
          <tpl hier="2" item="16"/>
          <tpl fld="1" item="146"/>
          <tpl hier="4" item="37"/>
          <tpl fld="4" item="0"/>
          <tpl hier="10" item="17"/>
          <tpl hier="11" item="12"/>
        </tpls>
      </m>
      <m>
        <tpls c="6">
          <tpl hier="2" item="16"/>
          <tpl fld="1" item="12"/>
          <tpl hier="4" item="37"/>
          <tpl fld="4" item="0"/>
          <tpl hier="10" item="17"/>
          <tpl hier="11" item="12"/>
        </tpls>
      </m>
      <m in="0">
        <tpls c="6">
          <tpl fld="0" item="2"/>
          <tpl fld="1" item="119"/>
          <tpl hier="4" item="37"/>
          <tpl fld="4" item="0"/>
          <tpl hier="10" item="17"/>
          <tpl hier="11" item="12"/>
        </tpls>
      </m>
      <n v="4099.0882000000001" in="0">
        <tpls c="6">
          <tpl fld="0" item="2"/>
          <tpl fld="1" item="131"/>
          <tpl hier="4" item="37"/>
          <tpl fld="4" item="0"/>
          <tpl hier="10" item="17"/>
          <tpl hier="11" item="12"/>
        </tpls>
      </n>
      <m in="0">
        <tpls c="6">
          <tpl fld="0" item="2"/>
          <tpl fld="1" item="17"/>
          <tpl hier="4" item="37"/>
          <tpl fld="4" item="0"/>
          <tpl hier="10" item="17"/>
          <tpl hier="11" item="12"/>
        </tpls>
      </m>
      <m>
        <tpls c="6">
          <tpl fld="0" item="2"/>
          <tpl fld="1" item="9"/>
          <tpl hier="4" item="37"/>
          <tpl fld="4" item="0"/>
          <tpl hier="10" item="17"/>
          <tpl hier="11" item="12"/>
        </tpls>
      </m>
      <n v="3374.99" in="0">
        <tpls c="6">
          <tpl fld="0" item="2"/>
          <tpl fld="1" item="0"/>
          <tpl hier="4" item="37"/>
          <tpl fld="4" item="0"/>
          <tpl hier="10" item="17"/>
          <tpl hier="11" item="12"/>
        </tpls>
      </n>
      <m in="0">
        <tpls c="6">
          <tpl fld="0" item="2"/>
          <tpl fld="1" item="63"/>
          <tpl hier="4" item="37"/>
          <tpl fld="4" item="0"/>
          <tpl hier="10" item="17"/>
          <tpl hier="11" item="12"/>
        </tpls>
      </m>
      <m>
        <tpls c="6">
          <tpl hier="2" item="16"/>
          <tpl fld="1" item="75"/>
          <tpl hier="4" item="37"/>
          <tpl fld="4" item="0"/>
          <tpl hier="10" item="17"/>
          <tpl hier="11" item="12"/>
        </tpls>
      </m>
      <n v="12872.373799999999" in="0">
        <tpls c="6">
          <tpl hier="2" item="16"/>
          <tpl fld="1" item="140"/>
          <tpl hier="4" item="37"/>
          <tpl fld="4" item="0"/>
          <tpl hier="10" item="17"/>
          <tpl hier="11" item="12"/>
        </tpls>
      </n>
      <m in="0">
        <tpls c="6">
          <tpl fld="0" item="2"/>
          <tpl fld="1" item="43"/>
          <tpl hier="4" item="37"/>
          <tpl fld="4" item="0"/>
          <tpl hier="10" item="17"/>
          <tpl hier="11" item="12"/>
        </tpls>
      </m>
      <m in="0">
        <tpls c="6">
          <tpl hier="2" item="16"/>
          <tpl fld="1" item="64"/>
          <tpl hier="4" item="37"/>
          <tpl fld="4" item="0"/>
          <tpl hier="10" item="17"/>
          <tpl hier="11" item="12"/>
        </tpls>
      </m>
      <m>
        <tpls c="6">
          <tpl hier="2" item="16"/>
          <tpl fld="1" item="114"/>
          <tpl hier="4" item="37"/>
          <tpl fld="4" item="0"/>
          <tpl hier="10" item="17"/>
          <tpl hier="11" item="12"/>
        </tpls>
      </m>
      <m>
        <tpls c="6">
          <tpl fld="0" item="2"/>
          <tpl fld="1" item="107"/>
          <tpl hier="4" item="37"/>
          <tpl fld="4" item="0"/>
          <tpl hier="10" item="17"/>
          <tpl hier="11" item="12"/>
        </tpls>
      </m>
      <m>
        <tpls c="6">
          <tpl hier="2" item="16"/>
          <tpl fld="1" item="166"/>
          <tpl hier="4" item="37"/>
          <tpl fld="4" item="0"/>
          <tpl hier="10" item="17"/>
          <tpl hier="11" item="12"/>
        </tpls>
      </m>
      <m>
        <tpls c="6">
          <tpl hier="2" item="16"/>
          <tpl fld="1" item="173"/>
          <tpl hier="4" item="37"/>
          <tpl fld="4" item="0"/>
          <tpl hier="10" item="17"/>
          <tpl hier="11" item="12"/>
        </tpls>
      </m>
      <m in="0">
        <tpls c="6">
          <tpl fld="0" item="2"/>
          <tpl fld="1" item="93"/>
          <tpl hier="4" item="37"/>
          <tpl fld="4" item="0"/>
          <tpl hier="10" item="17"/>
          <tpl hier="11" item="12"/>
        </tpls>
      </m>
      <m in="0">
        <tpls c="6">
          <tpl hier="2" item="16"/>
          <tpl fld="1" item="65"/>
          <tpl hier="4" item="37"/>
          <tpl fld="4" item="0"/>
          <tpl hier="10" item="17"/>
          <tpl hier="11" item="12"/>
        </tpls>
      </m>
      <m in="0">
        <tpls c="6">
          <tpl fld="0" item="2"/>
          <tpl fld="1" item="108"/>
          <tpl hier="4" item="37"/>
          <tpl fld="4" item="0"/>
          <tpl hier="10" item="17"/>
          <tpl hier="11" item="12"/>
        </tpls>
      </m>
      <n v="11205.588100000001" in="0">
        <tpls c="6">
          <tpl hier="2" item="16"/>
          <tpl fld="1" item="92"/>
          <tpl hier="4" item="37"/>
          <tpl fld="4" item="0"/>
          <tpl hier="10" item="17"/>
          <tpl hier="11" item="12"/>
        </tpls>
      </n>
      <n v="21820.200900000003" in="0">
        <tpls c="6">
          <tpl hier="2" item="16"/>
          <tpl fld="1" item="73"/>
          <tpl hier="4" item="37"/>
          <tpl fld="4" item="0"/>
          <tpl hier="10" item="17"/>
          <tpl hier="11" item="12"/>
        </tpls>
      </n>
      <n v="8373.4999000000007" in="0">
        <tpls c="6">
          <tpl hier="2" item="16"/>
          <tpl fld="1" item="83"/>
          <tpl hier="4" item="37"/>
          <tpl fld="4" item="0"/>
          <tpl hier="10" item="17"/>
          <tpl hier="11" item="12"/>
        </tpls>
      </n>
      <m>
        <tpls c="6">
          <tpl hier="2" item="16"/>
          <tpl fld="1" item="103"/>
          <tpl hier="4" item="37"/>
          <tpl fld="4" item="0"/>
          <tpl hier="10" item="17"/>
          <tpl hier="11" item="12"/>
        </tpls>
      </m>
      <m>
        <tpls c="6">
          <tpl fld="0" item="2"/>
          <tpl fld="1" item="38"/>
          <tpl hier="4" item="37"/>
          <tpl fld="4" item="0"/>
          <tpl hier="10" item="17"/>
          <tpl hier="11" item="12"/>
        </tpls>
      </m>
      <n v="19336.480800000001" in="0">
        <tpls c="6">
          <tpl hier="2" item="16"/>
          <tpl fld="1" item="141"/>
          <tpl hier="4" item="37"/>
          <tpl fld="4" item="0"/>
          <tpl hier="10" item="17"/>
          <tpl hier="11" item="12"/>
        </tpls>
      </n>
      <m>
        <tpls c="6">
          <tpl fld="0" item="2"/>
          <tpl fld="1" item="52"/>
          <tpl hier="4" item="37"/>
          <tpl fld="4" item="0"/>
          <tpl hier="10" item="17"/>
          <tpl hier="11" item="12"/>
        </tpls>
      </m>
      <n v="12247.2646" in="0">
        <tpls c="6">
          <tpl fld="0" item="2"/>
          <tpl fld="1" item="10"/>
          <tpl hier="4" item="37"/>
          <tpl fld="4" item="0"/>
          <tpl hier="10" item="17"/>
          <tpl hier="11" item="12"/>
        </tpls>
      </n>
      <m in="0">
        <tpls c="6">
          <tpl fld="0" item="2"/>
          <tpl fld="1" item="88"/>
          <tpl hier="4" item="37"/>
          <tpl fld="4" item="0"/>
          <tpl hier="10" item="17"/>
          <tpl hier="11" item="12"/>
        </tpls>
      </m>
      <n v="19108.591600000003" in="0">
        <tpls c="6">
          <tpl hier="2" item="16"/>
          <tpl fld="1" item="37"/>
          <tpl hier="4" item="37"/>
          <tpl fld="4" item="0"/>
          <tpl hier="10" item="17"/>
          <tpl hier="11" item="12"/>
        </tpls>
      </n>
      <n v="699.09820000000002" in="0">
        <tpls c="6">
          <tpl fld="0" item="2"/>
          <tpl fld="1" item="98"/>
          <tpl hier="4" item="37"/>
          <tpl fld="4" item="0"/>
          <tpl hier="10" item="17"/>
          <tpl hier="11" item="12"/>
        </tpls>
      </n>
      <m in="0">
        <tpls c="6">
          <tpl hier="2" item="16"/>
          <tpl fld="1" item="76"/>
          <tpl hier="4" item="37"/>
          <tpl fld="4" item="0"/>
          <tpl hier="10" item="17"/>
          <tpl hier="11" item="12"/>
        </tpls>
      </m>
      <n v="6799.98" in="0">
        <tpls c="6">
          <tpl fld="0" item="2"/>
          <tpl fld="1" item="142"/>
          <tpl hier="4" item="37"/>
          <tpl fld="4" item="0"/>
          <tpl hier="10" item="17"/>
          <tpl hier="11" item="12"/>
        </tpls>
      </n>
      <m>
        <tpls c="6">
          <tpl fld="0" item="2"/>
          <tpl fld="1" item="164"/>
          <tpl hier="4" item="37"/>
          <tpl fld="4" item="0"/>
          <tpl hier="10" item="17"/>
          <tpl hier="11" item="12"/>
        </tpls>
      </m>
      <n v="6774.98" in="0">
        <tpls c="6">
          <tpl fld="0" item="2"/>
          <tpl fld="1" item="169"/>
          <tpl hier="4" item="37"/>
          <tpl fld="4" item="0"/>
          <tpl hier="10" item="17"/>
          <tpl hier="11" item="12"/>
        </tpls>
      </n>
      <n v="5146.1149999999998" in="0">
        <tpls c="6">
          <tpl hier="2" item="16"/>
          <tpl fld="1" item="150"/>
          <tpl hier="4" item="37"/>
          <tpl fld="4" item="0"/>
          <tpl hier="10" item="17"/>
          <tpl hier="11" item="12"/>
        </tpls>
      </n>
      <n v="45165.372500000005" in="0">
        <tpls c="6">
          <tpl hier="2" item="16"/>
          <tpl fld="1" item="13"/>
          <tpl hier="4" item="37"/>
          <tpl fld="4" item="0"/>
          <tpl hier="10" item="17"/>
          <tpl hier="11" item="12"/>
        </tpls>
      </n>
      <m>
        <tpls c="6">
          <tpl fld="0" item="2"/>
          <tpl fld="1" item="99"/>
          <tpl hier="4" item="37"/>
          <tpl fld="4" item="0"/>
          <tpl hier="10" item="17"/>
          <tpl hier="11" item="12"/>
        </tpls>
      </m>
      <m>
        <tpls c="6">
          <tpl hier="2" item="16"/>
          <tpl fld="1" item="57"/>
          <tpl hier="4" item="37"/>
          <tpl fld="4" item="0"/>
          <tpl hier="10" item="17"/>
          <tpl hier="11" item="12"/>
        </tpls>
      </m>
      <m in="0">
        <tpls c="6">
          <tpl fld="0" item="2"/>
          <tpl fld="1" item="78"/>
          <tpl hier="4" item="37"/>
          <tpl fld="4" item="0"/>
          <tpl hier="10" item="17"/>
          <tpl hier="11" item="12"/>
        </tpls>
      </m>
      <m>
        <tpls c="6">
          <tpl hier="2" item="16"/>
          <tpl fld="1" item="84"/>
          <tpl hier="4" item="37"/>
          <tpl fld="4" item="0"/>
          <tpl hier="10" item="17"/>
          <tpl hier="11" item="12"/>
        </tpls>
      </m>
      <m>
        <tpls c="6">
          <tpl hier="2" item="16"/>
          <tpl fld="1" item="145"/>
          <tpl hier="4" item="37"/>
          <tpl fld="4" item="0"/>
          <tpl hier="10" item="17"/>
          <tpl hier="11" item="12"/>
        </tpls>
      </m>
      <n v="5146.1149999999998" in="0">
        <tpls c="6">
          <tpl hier="2" item="16"/>
          <tpl fld="1" item="89"/>
          <tpl hier="4" item="37"/>
          <tpl fld="4" item="0"/>
          <tpl hier="10" item="17"/>
          <tpl hier="11" item="12"/>
        </tpls>
      </n>
      <m>
        <tpls c="6">
          <tpl hier="2" item="16"/>
          <tpl fld="1" item="135"/>
          <tpl hier="4" item="37"/>
          <tpl fld="4" item="0"/>
          <tpl hier="10" item="17"/>
          <tpl hier="11" item="12"/>
        </tpls>
      </m>
      <n v="4074.0881999999997" in="0">
        <tpls c="6">
          <tpl fld="0" item="2"/>
          <tpl fld="1" item="36"/>
          <tpl hier="4" item="37"/>
          <tpl fld="4" item="0"/>
          <tpl hier="10" item="17"/>
          <tpl hier="11" item="12"/>
        </tpls>
      </n>
      <m>
        <tpls c="6">
          <tpl fld="0" item="2"/>
          <tpl fld="1" item="41"/>
          <tpl hier="4" item="37"/>
          <tpl fld="4" item="0"/>
          <tpl hier="10" item="17"/>
          <tpl hier="11" item="12"/>
        </tpls>
      </m>
      <m>
        <tpls c="6">
          <tpl hier="2" item="16"/>
          <tpl fld="1" item="168"/>
          <tpl hier="4" item="37"/>
          <tpl fld="4" item="0"/>
          <tpl hier="10" item="17"/>
          <tpl hier="11" item="12"/>
        </tpls>
      </m>
      <m in="0">
        <tpls c="6">
          <tpl fld="0" item="2"/>
          <tpl fld="1" item="60"/>
          <tpl hier="4" item="37"/>
          <tpl fld="4" item="0"/>
          <tpl hier="10" item="17"/>
          <tpl hier="11" item="12"/>
        </tpls>
      </m>
      <m>
        <tpls c="6">
          <tpl fld="0" item="2"/>
          <tpl fld="1" item="146"/>
          <tpl hier="4" item="37"/>
          <tpl fld="4" item="0"/>
          <tpl hier="10" item="17"/>
          <tpl hier="11" item="12"/>
        </tpls>
      </m>
      <m>
        <tpls c="6">
          <tpl fld="0" item="2"/>
          <tpl fld="1" item="12"/>
          <tpl hier="4" item="37"/>
          <tpl fld="4" item="0"/>
          <tpl hier="10" item="17"/>
          <tpl hier="11" item="12"/>
        </tpls>
      </m>
      <n v="18818.419400000002" in="0">
        <tpls c="6">
          <tpl hier="2" item="16"/>
          <tpl fld="1" item="119"/>
          <tpl hier="4" item="37"/>
          <tpl fld="4" item="0"/>
          <tpl hier="10" item="17"/>
          <tpl hier="11" item="12"/>
        </tpls>
      </n>
      <n v="12581.8392" in="0">
        <tpls c="6">
          <tpl hier="2" item="16"/>
          <tpl fld="1" item="131"/>
          <tpl hier="4" item="37"/>
          <tpl fld="4" item="0"/>
          <tpl hier="10" item="17"/>
          <tpl hier="11" item="12"/>
        </tpls>
      </n>
      <m in="0">
        <tpls c="6">
          <tpl hier="2" item="16"/>
          <tpl fld="1" item="17"/>
          <tpl hier="4" item="37"/>
          <tpl fld="4" item="0"/>
          <tpl hier="10" item="17"/>
          <tpl hier="11" item="12"/>
        </tpls>
      </m>
      <m>
        <tpls c="6">
          <tpl hier="2" item="16"/>
          <tpl fld="1" item="9"/>
          <tpl hier="4" item="37"/>
          <tpl fld="4" item="0"/>
          <tpl hier="10" item="17"/>
          <tpl hier="11" item="12"/>
        </tpls>
      </m>
      <n v="2049.0981999999999" in="0">
        <tpls c="6">
          <tpl hier="2" item="16"/>
          <tpl fld="1" item="0"/>
          <tpl hier="4" item="37"/>
          <tpl fld="4" item="0"/>
          <tpl hier="10" item="17"/>
          <tpl hier="11" item="12"/>
        </tpls>
      </n>
      <m in="0">
        <tpls c="6">
          <tpl hier="2" item="16"/>
          <tpl fld="1" item="63"/>
          <tpl hier="4" item="37"/>
          <tpl fld="4" item="0"/>
          <tpl hier="10" item="17"/>
          <tpl hier="11" item="12"/>
        </tpls>
      </m>
      <m>
        <tpls c="6">
          <tpl fld="0" item="2"/>
          <tpl fld="1" item="75"/>
          <tpl hier="4" item="37"/>
          <tpl fld="4" item="0"/>
          <tpl hier="10" item="17"/>
          <tpl hier="11" item="12"/>
        </tpls>
      </m>
      <n v="10849.0682" in="0">
        <tpls c="6">
          <tpl fld="0" item="2"/>
          <tpl fld="1" item="140"/>
          <tpl hier="4" item="37"/>
          <tpl fld="4" item="0"/>
          <tpl hier="10" item="17"/>
          <tpl hier="11" item="12"/>
        </tpls>
      </n>
      <m in="0">
        <tpls c="6">
          <tpl hier="2" item="16"/>
          <tpl fld="1" item="43"/>
          <tpl hier="4" item="37"/>
          <tpl fld="4" item="0"/>
          <tpl hier="10" item="17"/>
          <tpl hier="11" item="12"/>
        </tpls>
      </m>
      <m in="0">
        <tpls c="6">
          <tpl fld="0" item="2"/>
          <tpl fld="1" item="64"/>
          <tpl hier="4" item="37"/>
          <tpl fld="4" item="0"/>
          <tpl hier="10" item="17"/>
          <tpl hier="11" item="12"/>
        </tpls>
      </m>
      <m>
        <tpls c="6">
          <tpl fld="0" item="2"/>
          <tpl fld="1" item="114"/>
          <tpl hier="4" item="37"/>
          <tpl fld="4" item="0"/>
          <tpl hier="10" item="17"/>
          <tpl hier="11" item="12"/>
        </tpls>
      </m>
      <m>
        <tpls c="6">
          <tpl hier="2" item="16"/>
          <tpl fld="1" item="107"/>
          <tpl hier="4" item="37"/>
          <tpl fld="4" item="0"/>
          <tpl hier="10" item="17"/>
          <tpl hier="11" item="12"/>
        </tpls>
      </m>
      <m in="0">
        <tpls c="6">
          <tpl fld="0" item="2"/>
          <tpl fld="1" item="18"/>
          <tpl hier="4" item="37"/>
          <tpl fld="4" item="0"/>
          <tpl hier="10" item="17"/>
          <tpl hier="11" item="12"/>
        </tpls>
      </m>
      <m>
        <tpls c="6">
          <tpl fld="0" item="2"/>
          <tpl fld="1" item="166"/>
          <tpl hier="4" item="37"/>
          <tpl fld="4" item="0"/>
          <tpl hier="10" item="17"/>
          <tpl hier="11" item="12"/>
        </tpls>
      </m>
      <m>
        <tpls c="6">
          <tpl fld="0" item="2"/>
          <tpl fld="1" item="173"/>
          <tpl hier="4" item="37"/>
          <tpl fld="4" item="0"/>
          <tpl hier="10" item="17"/>
          <tpl hier="11" item="12"/>
        </tpls>
      </m>
      <m in="0">
        <tpls c="6">
          <tpl hier="2" item="16"/>
          <tpl fld="1" item="3"/>
          <tpl hier="4" item="37"/>
          <tpl fld="4" item="0"/>
          <tpl hier="10" item="17"/>
          <tpl hier="11" item="12"/>
        </tpls>
      </m>
      <n v="4903.5077999999994" in="0">
        <tpls c="6">
          <tpl hier="2" item="16"/>
          <tpl fld="1" item="93"/>
          <tpl hier="4" item="37"/>
          <tpl fld="4" item="0"/>
          <tpl hier="10" item="17"/>
          <tpl hier="11" item="12"/>
        </tpls>
      </n>
      <m>
        <tpls c="6">
          <tpl fld="0" item="2"/>
          <tpl fld="1" item="74"/>
          <tpl hier="4" item="37"/>
          <tpl fld="4" item="0"/>
          <tpl hier="10" item="17"/>
          <tpl hier="11" item="12"/>
        </tpls>
      </m>
      <n v="15006.008900000001" in="0">
        <tpls c="6">
          <tpl hier="2" item="16"/>
          <tpl fld="1" item="101"/>
          <tpl hier="4" item="37"/>
          <tpl fld="4" item="0"/>
          <tpl hier="10" item="17"/>
          <tpl hier="11" item="12"/>
        </tpls>
      </n>
      <m in="0">
        <tpls c="6">
          <tpl fld="0" item="2"/>
          <tpl fld="1" item="120"/>
          <tpl hier="4" item="37"/>
          <tpl fld="4" item="0"/>
          <tpl hier="10" item="17"/>
          <tpl hier="11" item="12"/>
        </tpls>
      </m>
      <n v="4773.1863999999996" in="0">
        <tpls c="6">
          <tpl fld="0" item="2"/>
          <tpl fld="1" item="14"/>
          <tpl hier="4" item="37"/>
          <tpl fld="4" item="0"/>
          <tpl hier="10" item="17"/>
          <tpl hier="11" item="12"/>
        </tpls>
      </n>
      <m in="0">
        <tpls c="6">
          <tpl hier="2" item="16"/>
          <tpl fld="1" item="49"/>
          <tpl hier="4" item="37"/>
          <tpl fld="4" item="0"/>
          <tpl hier="10" item="17"/>
          <tpl hier="11" item="12"/>
        </tpls>
      </m>
      <m>
        <tpls c="6">
          <tpl hier="2" item="16"/>
          <tpl fld="1" item="70"/>
          <tpl hier="4" item="37"/>
          <tpl fld="4" item="0"/>
          <tpl hier="10" item="17"/>
          <tpl hier="11" item="12"/>
        </tpls>
      </m>
      <m>
        <tpls c="6">
          <tpl hier="2" item="16"/>
          <tpl fld="1" item="174"/>
          <tpl hier="4" item="37"/>
          <tpl fld="4" item="0"/>
          <tpl hier="10" item="17"/>
          <tpl hier="11" item="12"/>
        </tpls>
      </m>
      <m>
        <tpls c="6">
          <tpl fld="0" item="2"/>
          <tpl fld="1" item="11"/>
          <tpl hier="4" item="37"/>
          <tpl fld="4" item="0"/>
          <tpl hier="10" item="17"/>
          <tpl hier="11" item="12"/>
        </tpls>
      </m>
      <m>
        <tpls c="6">
          <tpl fld="0" item="2"/>
          <tpl fld="1" item="154"/>
          <tpl hier="4" item="37"/>
          <tpl fld="4" item="0"/>
          <tpl hier="10" item="17"/>
          <tpl hier="11" item="12"/>
        </tpls>
      </m>
      <m in="0">
        <tpls c="6">
          <tpl fld="0" item="2"/>
          <tpl fld="1" item="65"/>
          <tpl hier="4" item="37"/>
          <tpl fld="4" item="0"/>
          <tpl hier="10" item="17"/>
          <tpl hier="11" item="12"/>
        </tpls>
      </m>
      <n v="10854.9342" in="0">
        <tpls c="6">
          <tpl hier="2" item="16"/>
          <tpl fld="1" item="120"/>
          <tpl hier="4" item="37"/>
          <tpl fld="4" item="0"/>
          <tpl hier="10" item="17"/>
          <tpl hier="11" item="12"/>
        </tpls>
      </n>
      <m in="0">
        <tpls c="6">
          <tpl fld="0" item="2"/>
          <tpl fld="1" item="45"/>
          <tpl hier="4" item="37"/>
          <tpl fld="4" item="0"/>
          <tpl hier="10" item="17"/>
          <tpl hier="11" item="12"/>
        </tpls>
      </m>
      <m in="0">
        <tpls c="6">
          <tpl hier="2" item="16"/>
          <tpl fld="1" item="50"/>
          <tpl hier="4" item="37"/>
          <tpl fld="4" item="0"/>
          <tpl hier="10" item="17"/>
          <tpl hier="11" item="12"/>
        </tpls>
      </m>
      <n v="4074.0881999999997" in="0">
        <tpls c="6">
          <tpl fld="0" item="2"/>
          <tpl fld="1" item="62"/>
          <tpl hier="4" item="37"/>
          <tpl fld="4" item="0"/>
          <tpl hier="10" item="17"/>
          <tpl hier="11" item="12"/>
        </tpls>
      </n>
      <m>
        <tpls c="6">
          <tpl fld="0" item="2"/>
          <tpl fld="1" item="143"/>
          <tpl hier="4" item="37"/>
          <tpl fld="4" item="0"/>
          <tpl hier="10" item="17"/>
          <tpl hier="11" item="12"/>
        </tpls>
      </m>
      <n v="5443.4977999999992" in="0">
        <tpls c="6">
          <tpl hier="2" item="16"/>
          <tpl fld="1" item="108"/>
          <tpl hier="4" item="37"/>
          <tpl fld="4" item="0"/>
          <tpl hier="10" item="17"/>
          <tpl hier="11" item="12"/>
        </tpls>
      </n>
      <m>
        <tpls c="6">
          <tpl fld="0" item="2"/>
          <tpl fld="1" item="2"/>
          <tpl hier="4" item="37"/>
          <tpl fld="4" item="0"/>
          <tpl hier="10" item="17"/>
          <tpl hier="11" item="12"/>
        </tpls>
      </m>
      <n v="3226.34" in="0">
        <tpls c="6">
          <tpl hier="2" item="16"/>
          <tpl fld="1" item="112"/>
          <tpl hier="4" item="37"/>
          <tpl fld="4" item="0"/>
          <tpl hier="10" item="17"/>
          <tpl hier="11" item="12"/>
        </tpls>
      </n>
      <n v="2319.9899999999998" in="0">
        <tpls c="6">
          <tpl hier="2" item="16"/>
          <tpl fld="1" item="21"/>
          <tpl hier="4" item="37"/>
          <tpl fld="4" item="0"/>
          <tpl hier="10" item="17"/>
          <tpl hier="11" item="12"/>
        </tpls>
      </n>
      <m in="0">
        <tpls c="6">
          <tpl fld="0" item="2"/>
          <tpl fld="1" item="26"/>
          <tpl hier="4" item="37"/>
          <tpl fld="4" item="0"/>
          <tpl hier="10" item="17"/>
          <tpl hier="11" item="12"/>
        </tpls>
      </m>
      <n v="7107.3917000000001" in="0">
        <tpls c="6">
          <tpl hier="2" item="16"/>
          <tpl fld="1" item="14"/>
          <tpl hier="4" item="37"/>
          <tpl fld="4" item="0"/>
          <tpl hier="10" item="17"/>
          <tpl hier="11" item="12"/>
        </tpls>
      </n>
      <n v="19915.479899999998" in="0">
        <tpls c="6">
          <tpl hier="2" item="16"/>
          <tpl fld="1" item="110"/>
          <tpl hier="4" item="37"/>
          <tpl fld="4" item="0"/>
          <tpl hier="10" item="17"/>
          <tpl hier="11" item="12"/>
        </tpls>
      </n>
      <n v="3374.99" in="0">
        <tpls c="6">
          <tpl fld="0" item="2"/>
          <tpl fld="1" item="92"/>
          <tpl hier="4" item="37"/>
          <tpl fld="4" item="0"/>
          <tpl hier="10" item="17"/>
          <tpl hier="11" item="12"/>
        </tpls>
      </n>
      <n v="12736.624900000001" in="0">
        <tpls c="6">
          <tpl hier="2" item="16"/>
          <tpl fld="1" item="97"/>
          <tpl hier="4" item="37"/>
          <tpl fld="4" item="0"/>
          <tpl hier="10" item="17"/>
          <tpl hier="11" item="12"/>
        </tpls>
      </n>
      <m in="0">
        <tpls c="6">
          <tpl fld="0" item="2"/>
          <tpl fld="1" item="16"/>
          <tpl hier="4" item="37"/>
          <tpl fld="4" item="0"/>
          <tpl hier="10" item="17"/>
          <tpl hier="11" item="12"/>
        </tpls>
      </m>
      <m>
        <tpls c="6">
          <tpl hier="2" item="16"/>
          <tpl fld="1" item="15"/>
          <tpl hier="4" item="37"/>
          <tpl fld="4" item="0"/>
          <tpl hier="10" item="17"/>
          <tpl hier="11" item="12"/>
        </tpls>
      </m>
      <m in="0">
        <tpls c="6">
          <tpl fld="0" item="2"/>
          <tpl fld="1" item="155"/>
          <tpl hier="4" item="37"/>
          <tpl fld="4" item="0"/>
          <tpl hier="10" item="17"/>
          <tpl hier="11" item="12"/>
        </tpls>
      </m>
      <m in="0">
        <tpls c="6">
          <tpl fld="0" item="2"/>
          <tpl fld="1" item="49"/>
          <tpl hier="4" item="37"/>
          <tpl fld="4" item="0"/>
          <tpl hier="10" item="17"/>
          <tpl hier="11" item="12"/>
        </tpls>
      </m>
      <m>
        <tpls c="6">
          <tpl fld="0" item="2"/>
          <tpl fld="1" item="175"/>
          <tpl hier="4" item="37"/>
          <tpl fld="4" item="0"/>
          <tpl hier="10" item="17"/>
          <tpl hier="11" item="12"/>
        </tpls>
      </m>
      <n v="2854.4096" in="0">
        <tpls c="6">
          <tpl hier="2" item="16"/>
          <tpl fld="1" item="68"/>
          <tpl hier="4" item="37"/>
          <tpl fld="4" item="0"/>
          <tpl hier="10" item="17"/>
          <tpl hier="11" item="12"/>
        </tpls>
      </n>
      <n v="4074.0881999999997" in="0">
        <tpls c="6">
          <tpl fld="0" item="2"/>
          <tpl fld="1" item="73"/>
          <tpl hier="4" item="37"/>
          <tpl fld="4" item="0"/>
          <tpl hier="10" item="17"/>
          <tpl hier="11" item="12"/>
        </tpls>
      </n>
      <m>
        <tpls c="6">
          <tpl hier="2" item="16"/>
          <tpl fld="1" item="106"/>
          <tpl hier="4" item="37"/>
          <tpl fld="4" item="0"/>
          <tpl hier="10" item="17"/>
          <tpl hier="11" item="12"/>
        </tpls>
      </m>
      <m>
        <tpls c="6">
          <tpl fld="0" item="2"/>
          <tpl fld="1" item="127"/>
          <tpl hier="4" item="37"/>
          <tpl fld="4" item="0"/>
          <tpl hier="10" item="17"/>
          <tpl hier="11" item="12"/>
        </tpls>
      </m>
      <m>
        <tpls c="6">
          <tpl hier="2" item="16"/>
          <tpl fld="1" item="139"/>
          <tpl hier="4" item="37"/>
          <tpl fld="4" item="0"/>
          <tpl hier="10" item="17"/>
          <tpl hier="11" item="12"/>
        </tpls>
      </m>
      <m>
        <tpls c="6">
          <tpl fld="0" item="2"/>
          <tpl fld="1" item="70"/>
          <tpl hier="4" item="37"/>
          <tpl fld="4" item="0"/>
          <tpl hier="10" item="17"/>
          <tpl hier="11" item="12"/>
        </tpls>
      </m>
      <m>
        <tpls c="6">
          <tpl fld="0" item="2"/>
          <tpl fld="1" item="39"/>
          <tpl hier="4" item="37"/>
          <tpl fld="4" item="0"/>
          <tpl hier="10" item="17"/>
          <tpl hier="11" item="12"/>
        </tpls>
      </m>
      <m in="0">
        <tpls c="6">
          <tpl fld="0" item="2"/>
          <tpl fld="1" item="30"/>
          <tpl hier="4" item="37"/>
          <tpl fld="4" item="0"/>
          <tpl hier="10" item="17"/>
          <tpl hier="11" item="12"/>
        </tpls>
      </m>
      <n v="33253.488600000004" in="0">
        <tpls c="6">
          <tpl hier="2" item="16"/>
          <tpl fld="1" item="7"/>
          <tpl hier="4" item="37"/>
          <tpl fld="4" item="0"/>
          <tpl hier="10" item="17"/>
          <tpl hier="11" item="12"/>
        </tpls>
      </n>
      <m in="0">
        <tpls c="6">
          <tpl fld="0" item="2"/>
          <tpl fld="1" item="83"/>
          <tpl hier="4" item="37"/>
          <tpl fld="4" item="0"/>
          <tpl hier="10" item="17"/>
          <tpl hier="11" item="12"/>
        </tpls>
      </m>
      <m in="0">
        <tpls c="6">
          <tpl hier="2" item="16"/>
          <tpl fld="1" item="42"/>
          <tpl hier="4" item="37"/>
          <tpl fld="4" item="0"/>
          <tpl hier="10" item="17"/>
          <tpl hier="11" item="12"/>
        </tpls>
      </m>
      <m in="0">
        <tpls c="6">
          <tpl fld="0" item="2"/>
          <tpl fld="1" item="95"/>
          <tpl hier="4" item="37"/>
          <tpl fld="4" item="0"/>
          <tpl hier="10" item="17"/>
          <tpl hier="11" item="12"/>
        </tpls>
      </m>
      <m>
        <tpls c="6">
          <tpl fld="0" item="2"/>
          <tpl fld="1" item="174"/>
          <tpl hier="4" item="37"/>
          <tpl fld="4" item="0"/>
          <tpl hier="10" item="17"/>
          <tpl hier="11" item="12"/>
        </tpls>
      </m>
      <m>
        <tpls c="6">
          <tpl fld="0" item="2"/>
          <tpl fld="1" item="130"/>
          <tpl hier="4" item="37"/>
          <tpl fld="4" item="0"/>
          <tpl hier="10" item="17"/>
          <tpl hier="11" item="12"/>
        </tpls>
      </m>
      <m>
        <tpls c="6">
          <tpl hier="2" item="16"/>
          <tpl fld="1" item="149"/>
          <tpl hier="4" item="37"/>
          <tpl fld="4" item="0"/>
          <tpl hier="10" item="17"/>
          <tpl hier="11" item="12"/>
        </tpls>
      </m>
      <m>
        <tpls c="6">
          <tpl fld="0" item="2"/>
          <tpl fld="1" item="103"/>
          <tpl hier="4" item="37"/>
          <tpl fld="4" item="0"/>
          <tpl hier="10" item="17"/>
          <tpl hier="11" item="12"/>
        </tpls>
      </m>
      <m>
        <tpls c="6">
          <tpl fld="0" item="2"/>
          <tpl fld="1" item="96"/>
          <tpl hier="4" item="37"/>
          <tpl fld="4" item="0"/>
          <tpl hier="10" item="17"/>
          <tpl hier="11" item="12"/>
        </tpls>
      </m>
      <m in="0">
        <tpls c="6">
          <tpl fld="0" item="2"/>
          <tpl fld="1" item="6"/>
          <tpl hier="4" item="37"/>
          <tpl fld="4" item="0"/>
          <tpl hier="10" item="17"/>
          <tpl hier="11" item="12"/>
        </tpls>
      </m>
      <m>
        <tpls c="6">
          <tpl hier="2" item="16"/>
          <tpl fld="1" item="11"/>
          <tpl hier="4" item="37"/>
          <tpl fld="4" item="0"/>
          <tpl hier="10" item="17"/>
          <tpl hier="11" item="12"/>
        </tpls>
      </m>
      <m>
        <tpls c="6">
          <tpl fld="0" item="2"/>
          <tpl fld="1" item="25"/>
          <tpl hier="4" item="37"/>
          <tpl fld="4" item="0"/>
          <tpl hier="10" item="17"/>
          <tpl hier="11" item="12"/>
        </tpls>
      </m>
      <n v="4903.5077999999994" in="0">
        <tpls c="6">
          <tpl hier="2" item="16"/>
          <tpl fld="1" item="23"/>
          <tpl hier="4" item="37"/>
          <tpl fld="4" item="0"/>
          <tpl hier="10" item="17"/>
          <tpl hier="11" item="12"/>
        </tpls>
      </n>
      <n v="14412.747800000001" in="0">
        <tpls c="6">
          <tpl hier="2" item="16"/>
          <tpl fld="1" item="117"/>
          <tpl hier="4" item="37"/>
          <tpl fld="4" item="0"/>
          <tpl hier="10" item="17"/>
          <tpl hier="11" item="12"/>
        </tpls>
      </n>
      <m>
        <tpls c="6">
          <tpl hier="2" item="16"/>
          <tpl fld="1" item="38"/>
          <tpl hier="4" item="37"/>
          <tpl fld="4" item="0"/>
          <tpl hier="10" item="17"/>
          <tpl hier="11" item="12"/>
        </tpls>
      </m>
      <m in="0">
        <tpls c="6">
          <tpl hier="2" item="16"/>
          <tpl fld="1" item="45"/>
          <tpl hier="4" item="37"/>
          <tpl fld="4" item="0"/>
          <tpl hier="10" item="17"/>
          <tpl hier="11" item="12"/>
        </tpls>
      </m>
      <n v="13524.96" in="0">
        <tpls c="6">
          <tpl fld="0" item="2"/>
          <tpl fld="1" item="110"/>
          <tpl hier="4" item="37"/>
          <tpl fld="4" item="0"/>
          <tpl hier="10" item="17"/>
          <tpl hier="11" item="12"/>
        </tpls>
      </n>
      <m>
        <tpls c="6">
          <tpl hier="2" item="16"/>
          <tpl fld="1" item="175"/>
          <tpl hier="4" item="37"/>
          <tpl fld="4" item="0"/>
          <tpl hier="10" item="17"/>
          <tpl hier="11" item="12"/>
        </tpls>
      </m>
      <m>
        <tpls c="6">
          <tpl hier="2" item="16"/>
          <tpl fld="1" item="39"/>
          <tpl hier="4" item="37"/>
          <tpl fld="4" item="0"/>
          <tpl hier="10" item="17"/>
          <tpl hier="11" item="12"/>
        </tpls>
      </m>
      <m>
        <tpls c="6">
          <tpl hier="2" item="16"/>
          <tpl fld="1" item="130"/>
          <tpl hier="4" item="37"/>
          <tpl fld="4" item="0"/>
          <tpl hier="10" item="17"/>
          <tpl hier="11" item="12"/>
        </tpls>
      </m>
      <m in="0">
        <tpls c="6">
          <tpl fld="0" item="2"/>
          <tpl fld="1" item="23"/>
          <tpl hier="4" item="37"/>
          <tpl fld="4" item="0"/>
          <tpl hier="10" item="17"/>
          <tpl hier="11" item="12"/>
        </tpls>
      </m>
      <m in="0">
        <tpls c="6">
          <tpl fld="0" item="2"/>
          <tpl fld="1" item="157"/>
          <tpl hier="4" item="37"/>
          <tpl fld="4" item="0"/>
          <tpl hier="10" item="17"/>
          <tpl hier="11" item="12"/>
        </tpls>
      </m>
      <n v="2071.4196000000002" in="0">
        <tpls c="6">
          <tpl hier="2" item="16"/>
          <tpl fld="1" item="54"/>
          <tpl hier="4" item="37"/>
          <tpl fld="4" item="0"/>
          <tpl hier="10" item="17"/>
          <tpl hier="11" item="12"/>
        </tpls>
      </n>
      <m in="0">
        <tpls c="6">
          <tpl hier="2" item="16"/>
          <tpl fld="1" item="53"/>
          <tpl hier="4" item="37"/>
          <tpl fld="4" item="0"/>
          <tpl hier="10" item="17"/>
          <tpl hier="11" item="12"/>
        </tpls>
      </m>
      <m in="0">
        <tpls c="6">
          <tpl fld="0" item="2"/>
          <tpl fld="1" item="58"/>
          <tpl hier="4" item="37"/>
          <tpl fld="4" item="0"/>
          <tpl hier="10" item="17"/>
          <tpl hier="11" item="12"/>
        </tpls>
      </m>
      <n v="10149.969999999999" in="0">
        <tpls c="6">
          <tpl fld="0" item="2"/>
          <tpl fld="1" item="94"/>
          <tpl hier="4" item="37"/>
          <tpl fld="4" item="0"/>
          <tpl hier="10" item="17"/>
          <tpl hier="11" item="12"/>
        </tpls>
      </n>
      <n v="2097.2946000000002" in="0">
        <tpls c="6">
          <tpl fld="0" item="2"/>
          <tpl fld="1" item="77"/>
          <tpl hier="4" item="37"/>
          <tpl fld="4" item="0"/>
          <tpl hier="10" item="17"/>
          <tpl hier="11" item="12"/>
        </tpls>
      </n>
      <n v="5581.5524999999998" in="0">
        <tpls c="6">
          <tpl fld="0" item="2"/>
          <tpl fld="1" item="163"/>
          <tpl hier="4" item="37"/>
          <tpl fld="4" item="0"/>
          <tpl hier="10" item="17"/>
          <tpl hier="11" item="12"/>
        </tpls>
      </n>
      <n v="3399.99" in="0">
        <tpls c="6">
          <tpl fld="0" item="2"/>
          <tpl fld="1" item="121"/>
          <tpl hier="4" item="37"/>
          <tpl fld="4" item="0"/>
          <tpl hier="10" item="17"/>
          <tpl hier="11" item="12"/>
        </tpls>
      </n>
      <n v="3399.99" in="0">
        <tpls c="6">
          <tpl fld="0" item="2"/>
          <tpl fld="1" item="144"/>
          <tpl hier="4" item="37"/>
          <tpl fld="4" item="0"/>
          <tpl hier="10" item="17"/>
          <tpl hier="11" item="12"/>
        </tpls>
      </n>
      <m>
        <tpls c="6">
          <tpl fld="0" item="2"/>
          <tpl fld="1" item="148"/>
          <tpl hier="4" item="37"/>
          <tpl fld="4" item="0"/>
          <tpl hier="10" item="17"/>
          <tpl hier="11" item="12"/>
        </tpls>
      </m>
      <m>
        <tpls c="6">
          <tpl fld="0" item="2"/>
          <tpl fld="1" item="34"/>
          <tpl hier="4" item="37"/>
          <tpl fld="4" item="0"/>
          <tpl hier="10" item="17"/>
          <tpl hier="11" item="12"/>
        </tpls>
      </m>
      <n v="16879.464100000001" in="0">
        <tpls c="6">
          <tpl hier="2" item="16"/>
          <tpl fld="1" item="170"/>
          <tpl hier="4" item="37"/>
          <tpl fld="4" item="0"/>
          <tpl hier="10" item="17"/>
          <tpl hier="11" item="12"/>
        </tpls>
      </n>
      <m in="0">
        <tpls c="6">
          <tpl fld="0" item="2"/>
          <tpl fld="1" item="72"/>
          <tpl hier="4" item="37"/>
          <tpl fld="4" item="0"/>
          <tpl hier="10" item="17"/>
          <tpl hier="11" item="12"/>
        </tpls>
      </m>
      <n v="3399.99" in="0">
        <tpls c="6">
          <tpl fld="0" item="2"/>
          <tpl fld="1" item="100"/>
          <tpl hier="4" item="37"/>
          <tpl fld="4" item="0"/>
          <tpl hier="10" item="17"/>
          <tpl hier="11" item="12"/>
        </tpls>
      </n>
      <m>
        <tpls c="6">
          <tpl hier="2" item="16"/>
          <tpl fld="1" item="105"/>
          <tpl hier="4" item="37"/>
          <tpl fld="4" item="0"/>
          <tpl hier="10" item="17"/>
          <tpl hier="11" item="12"/>
        </tpls>
      </m>
      <m in="0">
        <tpls c="6">
          <tpl fld="0" item="2"/>
          <tpl fld="1" item="48"/>
          <tpl hier="4" item="37"/>
          <tpl fld="4" item="0"/>
          <tpl hier="10" item="17"/>
          <tpl hier="11" item="12"/>
        </tpls>
      </m>
      <n v="7757.9174000000003" in="0">
        <tpls c="6">
          <tpl hier="2" item="16"/>
          <tpl fld="1" item="124"/>
          <tpl hier="4" item="37"/>
          <tpl fld="4" item="0"/>
          <tpl hier="10" item="17"/>
          <tpl hier="11" item="12"/>
        </tpls>
      </n>
      <n v="27329.402000000002" in="0">
        <tpls c="6">
          <tpl hier="2" item="16"/>
          <tpl fld="1" item="35"/>
          <tpl hier="4" item="37"/>
          <tpl fld="4" item="0"/>
          <tpl hier="10" item="17"/>
          <tpl hier="11" item="12"/>
        </tpls>
      </n>
      <m>
        <tpls c="6">
          <tpl hier="2" item="16"/>
          <tpl fld="1" item="80"/>
          <tpl hier="4" item="37"/>
          <tpl fld="4" item="0"/>
          <tpl hier="10" item="17"/>
          <tpl hier="11" item="12"/>
        </tpls>
      </m>
      <n v="11548.1664" in="0">
        <tpls c="6">
          <tpl fld="0" item="2"/>
          <tpl fld="1" item="8"/>
          <tpl hier="4" item="37"/>
          <tpl fld="4" item="0"/>
          <tpl hier="10" item="17"/>
          <tpl hier="11" item="12"/>
        </tpls>
      </n>
      <m>
        <tpls c="6">
          <tpl fld="0" item="2"/>
          <tpl fld="1" item="20"/>
          <tpl hier="4" item="37"/>
          <tpl fld="4" item="0"/>
          <tpl hier="10" item="17"/>
          <tpl hier="11" item="12"/>
        </tpls>
      </m>
      <m>
        <tpls c="6">
          <tpl fld="0" item="2"/>
          <tpl fld="1" item="81"/>
          <tpl hier="4" item="37"/>
          <tpl fld="4" item="0"/>
          <tpl hier="10" item="17"/>
          <tpl hier="11" item="12"/>
        </tpls>
      </m>
      <m>
        <tpls c="6">
          <tpl hier="2" item="16"/>
          <tpl fld="1" item="128"/>
          <tpl hier="4" item="37"/>
          <tpl fld="4" item="0"/>
          <tpl hier="10" item="17"/>
          <tpl hier="11" item="12"/>
        </tpls>
      </m>
      <m>
        <tpls c="6">
          <tpl hier="2" item="16"/>
          <tpl fld="1" item="71"/>
          <tpl hier="4" item="37"/>
          <tpl fld="4" item="0"/>
          <tpl hier="10" item="17"/>
          <tpl hier="11" item="12"/>
        </tpls>
      </m>
      <m>
        <tpls c="6">
          <tpl fld="0" item="2"/>
          <tpl fld="1" item="147"/>
          <tpl hier="4" item="37"/>
          <tpl fld="4" item="0"/>
          <tpl hier="10" item="17"/>
          <tpl hier="11" item="12"/>
        </tpls>
      </m>
      <m in="0">
        <tpls c="6">
          <tpl fld="0" item="2"/>
          <tpl fld="1" item="126"/>
          <tpl hier="4" item="37"/>
          <tpl fld="4" item="0"/>
          <tpl hier="10" item="17"/>
          <tpl hier="11" item="12"/>
        </tpls>
      </m>
      <n v="11548.166399999998" in="0">
        <tpls c="6">
          <tpl fld="0" item="2"/>
          <tpl fld="1" item="159"/>
          <tpl hier="4" item="37"/>
          <tpl fld="4" item="0"/>
          <tpl hier="10" item="17"/>
          <tpl hier="11" item="12"/>
        </tpls>
      </n>
      <m>
        <tpls c="6">
          <tpl hier="2" item="16"/>
          <tpl fld="1" item="151"/>
          <tpl hier="4" item="37"/>
          <tpl fld="4" item="0"/>
          <tpl hier="10" item="17"/>
          <tpl hier="11" item="12"/>
        </tpls>
      </m>
      <m>
        <tpls c="6">
          <tpl fld="0" item="2"/>
          <tpl fld="1" item="69"/>
          <tpl hier="4" item="37"/>
          <tpl fld="4" item="0"/>
          <tpl hier="10" item="17"/>
          <tpl hier="11" item="12"/>
        </tpls>
      </m>
      <m>
        <tpls c="6">
          <tpl fld="0" item="2"/>
          <tpl fld="1" item="27"/>
          <tpl hier="4" item="37"/>
          <tpl fld="4" item="0"/>
          <tpl hier="10" item="17"/>
          <tpl hier="11" item="12"/>
        </tpls>
      </m>
      <n v="13541.936300000001" in="0">
        <tpls c="6">
          <tpl hier="2" item="16"/>
          <tpl fld="1" item="123"/>
          <tpl hier="4" item="37"/>
          <tpl fld="4" item="0"/>
          <tpl hier="10" item="17"/>
          <tpl hier="11" item="12"/>
        </tpls>
      </n>
      <m in="0">
        <tpls c="6">
          <tpl fld="0" item="2"/>
          <tpl fld="1" item="47"/>
          <tpl hier="4" item="37"/>
          <tpl fld="4" item="0"/>
          <tpl hier="10" item="17"/>
          <tpl hier="11" item="12"/>
        </tpls>
      </m>
      <m>
        <tpls c="6">
          <tpl hier="2" item="16"/>
          <tpl fld="1" item="115"/>
          <tpl hier="4" item="37"/>
          <tpl fld="4" item="0"/>
          <tpl hier="10" item="17"/>
          <tpl hier="11" item="12"/>
        </tpls>
      </m>
      <m>
        <tpls c="6">
          <tpl fld="0" item="2"/>
          <tpl fld="1" item="129"/>
          <tpl hier="4" item="37"/>
          <tpl fld="4" item="0"/>
          <tpl hier="10" item="17"/>
          <tpl hier="11" item="12"/>
        </tpls>
      </m>
      <n v="14170.140600000001" in="0">
        <tpls c="6">
          <tpl hier="2" item="16"/>
          <tpl fld="1" item="109"/>
          <tpl hier="4" item="37"/>
          <tpl fld="4" item="0"/>
          <tpl hier="10" item="17"/>
          <tpl hier="11" item="12"/>
        </tpls>
      </n>
      <m>
        <tpls c="6">
          <tpl hier="2" item="16"/>
          <tpl fld="1" item="59"/>
          <tpl hier="4" item="37"/>
          <tpl fld="4" item="0"/>
          <tpl hier="10" item="17"/>
          <tpl hier="11" item="12"/>
        </tpls>
      </m>
      <n v="4798.1863999999996" in="0">
        <tpls c="6">
          <tpl fld="0" item="2"/>
          <tpl fld="1" item="86"/>
          <tpl hier="4" item="37"/>
          <tpl fld="4" item="0"/>
          <tpl hier="10" item="17"/>
          <tpl hier="11" item="12"/>
        </tpls>
      </n>
      <n v="10290.1338" in="0">
        <tpls c="6">
          <tpl hier="2" item="16"/>
          <tpl fld="1" item="125"/>
          <tpl hier="4" item="37"/>
          <tpl fld="4" item="0"/>
          <tpl hier="10" item="17"/>
          <tpl hier="11" item="12"/>
        </tpls>
      </n>
      <m in="0">
        <tpls c="6">
          <tpl fld="0" item="2"/>
          <tpl fld="1" item="19"/>
          <tpl hier="4" item="37"/>
          <tpl fld="4" item="0"/>
          <tpl hier="10" item="17"/>
          <tpl hier="11" item="12"/>
        </tpls>
      </m>
      <m in="0">
        <tpls c="6">
          <tpl fld="0" item="2"/>
          <tpl fld="1" item="102"/>
          <tpl hier="4" item="37"/>
          <tpl fld="4" item="0"/>
          <tpl hier="10" item="17"/>
          <tpl hier="11" item="12"/>
        </tpls>
      </m>
      <m in="0">
        <tpls c="6">
          <tpl hier="2" item="16"/>
          <tpl fld="1" item="31"/>
          <tpl hier="4" item="37"/>
          <tpl fld="4" item="0"/>
          <tpl hier="10" item="17"/>
          <tpl hier="11" item="12"/>
        </tpls>
      </m>
      <n v="2049.0981999999999" in="0">
        <tpls c="6">
          <tpl hier="2" item="16"/>
          <tpl fld="1" item="116"/>
          <tpl hier="4" item="37"/>
          <tpl fld="4" item="0"/>
          <tpl hier="10" item="17"/>
          <tpl hier="11" item="12"/>
        </tpls>
      </n>
      <m in="0">
        <tpls c="6">
          <tpl fld="0" item="2"/>
          <tpl fld="1" item="32"/>
          <tpl hier="4" item="37"/>
          <tpl fld="4" item="0"/>
          <tpl hier="10" item="17"/>
          <tpl hier="11" item="12"/>
        </tpls>
      </m>
      <m>
        <tpls c="6">
          <tpl fld="0" item="2"/>
          <tpl fld="1" item="162"/>
          <tpl hier="4" item="37"/>
          <tpl fld="4" item="0"/>
          <tpl hier="10" item="17"/>
          <tpl hier="11" item="12"/>
        </tpls>
      </m>
      <m>
        <tpls c="6">
          <tpl fld="0" item="2"/>
          <tpl fld="1" item="165"/>
          <tpl hier="4" item="37"/>
          <tpl fld="4" item="0"/>
          <tpl hier="10" item="17"/>
          <tpl hier="11" item="12"/>
        </tpls>
      </m>
      <n v="699.09820000000002" in="0">
        <tpls c="6">
          <tpl fld="0" item="2"/>
          <tpl fld="1" item="101"/>
          <tpl hier="4" item="37"/>
          <tpl fld="4" item="0"/>
          <tpl hier="10" item="17"/>
          <tpl hier="11" item="12"/>
        </tpls>
      </n>
      <n v="30279.236500000006" in="0">
        <tpls c="6">
          <tpl hier="2" item="16"/>
          <tpl fld="1" item="62"/>
          <tpl hier="4" item="37"/>
          <tpl fld="4" item="0"/>
          <tpl hier="10" item="17"/>
          <tpl hier="11" item="12"/>
        </tpls>
      </n>
      <m in="0">
        <tpls c="6">
          <tpl fld="0" item="2"/>
          <tpl fld="1" item="112"/>
          <tpl hier="4" item="37"/>
          <tpl fld="4" item="0"/>
          <tpl hier="10" item="17"/>
          <tpl hier="11" item="12"/>
        </tpls>
      </m>
      <m in="0">
        <tpls c="6">
          <tpl fld="0" item="2"/>
          <tpl fld="1" item="97"/>
          <tpl hier="4" item="37"/>
          <tpl fld="4" item="0"/>
          <tpl hier="10" item="17"/>
          <tpl hier="11" item="12"/>
        </tpls>
      </m>
      <m in="0">
        <tpls c="6">
          <tpl fld="0" item="2"/>
          <tpl fld="1" item="68"/>
          <tpl hier="4" item="37"/>
          <tpl fld="4" item="0"/>
          <tpl hier="10" item="17"/>
          <tpl hier="11" item="12"/>
        </tpls>
      </m>
      <m in="0">
        <tpls c="6">
          <tpl hier="2" item="16"/>
          <tpl fld="1" item="30"/>
          <tpl hier="4" item="37"/>
          <tpl fld="4" item="0"/>
          <tpl hier="10" item="17"/>
          <tpl hier="11" item="12"/>
        </tpls>
      </m>
      <m>
        <tpls c="6">
          <tpl fld="0" item="2"/>
          <tpl fld="1" item="149"/>
          <tpl hier="4" item="37"/>
          <tpl fld="4" item="0"/>
          <tpl hier="10" item="17"/>
          <tpl hier="11" item="12"/>
        </tpls>
      </m>
      <m in="0">
        <tpls c="6">
          <tpl fld="0" item="2"/>
          <tpl fld="1" item="117"/>
          <tpl hier="4" item="37"/>
          <tpl fld="4" item="0"/>
          <tpl hier="10" item="17"/>
          <tpl hier="11" item="12"/>
        </tpls>
      </m>
    </entries>
    <sets count="38">
      <set count="1" maxRank="1" setDefinition="{[Calendar].[Year].&amp;[2013]}">
        <tpls c="1">
          <tpl fld="0" item="0"/>
        </tpls>
      </set>
      <set count="256" maxRank="176" setDefinition="[Customers].[City].[All].children">
        <tpls c="1">
          <tpl fld="1" item="0"/>
        </tpls>
        <tpls c="1">
          <tpl fld="1" item="1"/>
        </tpls>
        <tpls c="1">
          <tpl fld="1" item="2"/>
        </tpls>
        <tpls c="1">
          <tpl fld="1" item="3"/>
        </tpls>
        <tpls c="1">
          <tpl fld="1" item="4"/>
        </tpls>
        <tpls c="1">
          <tpl fld="1" item="5"/>
        </tpls>
        <tpls c="1">
          <tpl fld="1" item="6"/>
        </tpls>
        <tpls c="1">
          <tpl fld="1" item="7"/>
        </tpls>
        <tpls c="1">
          <tpl fld="1" item="8"/>
        </tpls>
        <tpls c="1">
          <tpl fld="1" item="9"/>
        </tpls>
        <tpls c="1">
          <tpl fld="1" item="10"/>
        </tpls>
        <tpls c="1">
          <tpl fld="1" item="11"/>
        </tpls>
        <tpls c="1">
          <tpl fld="1" item="12"/>
        </tpls>
        <tpls c="1">
          <tpl fld="1" item="13"/>
        </tpls>
        <tpls c="1">
          <tpl fld="1" item="14"/>
        </tpls>
        <tpls c="1">
          <tpl fld="1" item="15"/>
        </tpls>
        <tpls c="1">
          <tpl fld="1" item="16"/>
        </tpls>
        <tpls c="1">
          <tpl fld="1" item="17"/>
        </tpls>
        <tpls c="1">
          <tpl fld="1" item="18"/>
        </tpls>
        <tpls c="1">
          <tpl fld="1" item="19"/>
        </tpls>
        <tpls c="1">
          <tpl fld="1" item="20"/>
        </tpls>
        <tpls c="1">
          <tpl fld="1" item="21"/>
        </tpls>
        <tpls c="1">
          <tpl fld="1" item="22"/>
        </tpls>
        <tpls c="1">
          <tpl fld="1" item="23"/>
        </tpls>
        <tpls c="1">
          <tpl fld="1" item="24"/>
        </tpls>
        <tpls c="1">
          <tpl fld="1" item="25"/>
        </tpls>
        <tpls c="1">
          <tpl fld="1" item="26"/>
        </tpls>
        <tpls c="1">
          <tpl fld="1" item="27"/>
        </tpls>
        <tpls c="1">
          <tpl fld="1" item="28"/>
        </tpls>
        <tpls c="1">
          <tpl fld="1" item="29"/>
        </tpls>
        <tpls c="1">
          <tpl fld="1" item="30"/>
        </tpls>
        <tpls c="1">
          <tpl fld="1" item="31"/>
        </tpls>
        <tpls c="1">
          <tpl fld="1" item="32"/>
        </tpls>
        <tpls c="1">
          <tpl fld="1" item="33"/>
        </tpls>
        <tpls c="1">
          <tpl fld="1" item="34"/>
        </tpls>
        <tpls c="1">
          <tpl fld="1" item="35"/>
        </tpls>
        <tpls c="1">
          <tpl fld="1" item="36"/>
        </tpls>
        <tpls c="1">
          <tpl fld="1" item="37"/>
        </tpls>
        <tpls c="1">
          <tpl fld="1" item="38"/>
        </tpls>
        <tpls c="1">
          <tpl fld="1" item="39"/>
        </tpls>
        <tpls c="1">
          <tpl fld="1" item="40"/>
        </tpls>
        <tpls c="1">
          <tpl fld="1" item="41"/>
        </tpls>
        <tpls c="1">
          <tpl fld="1" item="42"/>
        </tpls>
        <tpls c="1">
          <tpl fld="1" item="43"/>
        </tpls>
        <tpls c="1">
          <tpl fld="1" item="44"/>
        </tpls>
        <tpls c="1">
          <tpl fld="1" item="45"/>
        </tpls>
        <tpls c="1">
          <tpl fld="1" item="46"/>
        </tpls>
        <tpls c="1">
          <tpl fld="1" item="47"/>
        </tpls>
        <tpls c="1">
          <tpl fld="1" item="48"/>
        </tpls>
        <tpls c="1">
          <tpl fld="1" item="49"/>
        </tpls>
        <tpls c="1">
          <tpl fld="1" item="50"/>
        </tpls>
        <tpls c="1">
          <tpl fld="1" item="51"/>
        </tpls>
        <tpls c="1">
          <tpl fld="1" item="52"/>
        </tpls>
        <tpls c="1">
          <tpl fld="1" item="53"/>
        </tpls>
        <tpls c="1">
          <tpl fld="1" item="54"/>
        </tpls>
        <tpls c="1">
          <tpl fld="1" item="55"/>
        </tpls>
        <tpls c="1">
          <tpl fld="1" item="56"/>
        </tpls>
        <tpls c="1">
          <tpl fld="1" item="57"/>
        </tpls>
        <tpls c="1">
          <tpl fld="1" item="58"/>
        </tpls>
        <tpls c="1">
          <tpl fld="1" item="59"/>
        </tpls>
        <tpls c="1">
          <tpl fld="1" item="60"/>
        </tpls>
        <tpls c="1">
          <tpl fld="1" item="61"/>
        </tpls>
        <tpls c="1">
          <tpl fld="1" item="62"/>
        </tpls>
        <tpls c="1">
          <tpl fld="1" item="63"/>
        </tpls>
        <tpls c="1">
          <tpl fld="1" item="64"/>
        </tpls>
        <tpls c="1">
          <tpl fld="1" item="65"/>
        </tpls>
        <tpls c="1">
          <tpl fld="1" item="66"/>
        </tpls>
        <tpls c="1">
          <tpl fld="1" item="67"/>
        </tpls>
        <tpls c="1">
          <tpl fld="1" item="68"/>
        </tpls>
        <tpls c="1">
          <tpl fld="1" item="69"/>
        </tpls>
        <tpls c="1">
          <tpl fld="1" item="70"/>
        </tpls>
        <tpls c="1">
          <tpl fld="1" item="71"/>
        </tpls>
        <tpls c="1">
          <tpl fld="1" item="72"/>
        </tpls>
        <tpls c="1">
          <tpl fld="1" item="73"/>
        </tpls>
        <tpls c="1">
          <tpl fld="1" item="74"/>
        </tpls>
        <tpls c="1">
          <tpl fld="1" item="75"/>
        </tpls>
        <tpls c="1">
          <tpl fld="1" item="76"/>
        </tpls>
        <tpls c="1">
          <tpl fld="1" item="77"/>
        </tpls>
        <tpls c="1">
          <tpl fld="1" item="78"/>
        </tpls>
        <tpls c="1">
          <tpl fld="1" item="79"/>
        </tpls>
        <tpls c="1">
          <tpl fld="1" item="80"/>
        </tpls>
        <tpls c="1">
          <tpl fld="1" item="81"/>
        </tpls>
        <tpls c="1">
          <tpl fld="1" item="82"/>
        </tpls>
        <tpls c="1">
          <tpl fld="1" item="83"/>
        </tpls>
        <tpls c="1">
          <tpl fld="1" item="84"/>
        </tpls>
        <tpls c="1">
          <tpl fld="1" item="85"/>
        </tpls>
        <tpls c="1">
          <tpl fld="1" item="86"/>
        </tpls>
        <tpls c="1">
          <tpl fld="1" item="87"/>
        </tpls>
        <tpls c="1">
          <tpl fld="1" item="88"/>
        </tpls>
        <tpls c="1">
          <tpl fld="1" item="89"/>
        </tpls>
        <tpls c="1">
          <tpl fld="1" item="90"/>
        </tpls>
        <tpls c="1">
          <tpl fld="1" item="91"/>
        </tpls>
        <tpls c="1">
          <tpl fld="1" item="92"/>
        </tpls>
        <tpls c="1">
          <tpl fld="1" item="93"/>
        </tpls>
        <tpls c="1">
          <tpl fld="1" item="94"/>
        </tpls>
        <tpls c="1">
          <tpl fld="1" item="95"/>
        </tpls>
        <tpls c="1">
          <tpl fld="1" item="96"/>
        </tpls>
        <tpls c="1">
          <tpl fld="1" item="97"/>
        </tpls>
        <tpls c="1">
          <tpl fld="1" item="98"/>
        </tpls>
        <tpls c="1">
          <tpl fld="1" item="99"/>
        </tpls>
        <tpls c="1">
          <tpl fld="1" item="100"/>
        </tpls>
        <tpls c="1">
          <tpl fld="1" item="101"/>
        </tpls>
        <tpls c="1">
          <tpl fld="1" item="102"/>
        </tpls>
        <tpls c="1">
          <tpl fld="1" item="103"/>
        </tpls>
        <tpls c="1">
          <tpl fld="1" item="104"/>
        </tpls>
        <tpls c="1">
          <tpl fld="1" item="105"/>
        </tpls>
        <tpls c="1">
          <tpl fld="1" item="106"/>
        </tpls>
        <tpls c="1">
          <tpl fld="1" item="107"/>
        </tpls>
        <tpls c="1">
          <tpl fld="1" item="108"/>
        </tpls>
        <tpls c="1">
          <tpl fld="1" item="109"/>
        </tpls>
        <tpls c="1">
          <tpl fld="1" item="110"/>
        </tpls>
        <tpls c="1">
          <tpl fld="1" item="111"/>
        </tpls>
        <tpls c="1">
          <tpl fld="1" item="112"/>
        </tpls>
        <tpls c="1">
          <tpl fld="1" item="113"/>
        </tpls>
        <tpls c="1">
          <tpl fld="1" item="114"/>
        </tpls>
        <tpls c="1">
          <tpl fld="1" item="115"/>
        </tpls>
        <tpls c="1">
          <tpl fld="1" item="116"/>
        </tpls>
        <tpls c="1">
          <tpl fld="1" item="117"/>
        </tpls>
        <tpls c="1">
          <tpl fld="1" item="118"/>
        </tpls>
        <tpls c="1">
          <tpl fld="1" item="119"/>
        </tpls>
        <tpls c="1">
          <tpl fld="1" item="120"/>
        </tpls>
        <tpls c="1">
          <tpl fld="1" item="121"/>
        </tpls>
        <tpls c="1">
          <tpl fld="1" item="122"/>
        </tpls>
        <tpls c="1">
          <tpl fld="1" item="123"/>
        </tpls>
        <tpls c="1">
          <tpl fld="1" item="124"/>
        </tpls>
        <tpls c="1">
          <tpl fld="1" item="125"/>
        </tpls>
        <tpls c="1">
          <tpl fld="1" item="126"/>
        </tpls>
        <tpls c="1">
          <tpl fld="1" item="127"/>
        </tpls>
        <tpls c="1">
          <tpl fld="1" item="128"/>
        </tpls>
        <tpls c="1">
          <tpl fld="1" item="129"/>
        </tpls>
        <tpls c="1">
          <tpl fld="1" item="130"/>
        </tpls>
        <tpls c="1">
          <tpl fld="1" item="131"/>
        </tpls>
        <tpls c="1">
          <tpl fld="1" item="132"/>
        </tpls>
        <tpls c="1">
          <tpl fld="1" item="133"/>
        </tpls>
        <tpls c="1">
          <tpl fld="1" item="134"/>
        </tpls>
        <tpls c="1">
          <tpl fld="1" item="135"/>
        </tpls>
        <tpls c="1">
          <tpl fld="1" item="136"/>
        </tpls>
        <tpls c="1">
          <tpl fld="1" item="137"/>
        </tpls>
        <tpls c="1">
          <tpl fld="1" item="138"/>
        </tpls>
        <tpls c="1">
          <tpl fld="1" item="139"/>
        </tpls>
        <tpls c="1">
          <tpl fld="1" item="140"/>
        </tpls>
        <tpls c="1">
          <tpl fld="1" item="141"/>
        </tpls>
        <tpls c="1">
          <tpl fld="1" item="142"/>
        </tpls>
        <tpls c="1">
          <tpl fld="1" item="143"/>
        </tpls>
        <tpls c="1">
          <tpl fld="1" item="144"/>
        </tpls>
        <tpls c="1">
          <tpl fld="1" item="145"/>
        </tpls>
        <tpls c="1">
          <tpl fld="1" item="146"/>
        </tpls>
        <tpls c="1">
          <tpl fld="1" item="147"/>
        </tpls>
        <tpls c="1">
          <tpl fld="1" item="148"/>
        </tpls>
        <tpls c="1">
          <tpl fld="1" item="149"/>
        </tpls>
        <tpls c="1">
          <tpl fld="1" item="150"/>
        </tpls>
        <tpls c="1">
          <tpl fld="1" item="151"/>
        </tpls>
        <tpls c="1">
          <tpl fld="1" item="152"/>
        </tpls>
        <tpls c="1">
          <tpl fld="1" item="153"/>
        </tpls>
        <tpls c="1">
          <tpl fld="1" item="154"/>
        </tpls>
        <tpls c="1">
          <tpl fld="1" item="155"/>
        </tpls>
        <tpls c="1">
          <tpl fld="1" item="156"/>
        </tpls>
        <tpls c="1">
          <tpl fld="1" item="157"/>
        </tpls>
        <tpls c="1">
          <tpl fld="1" item="158"/>
        </tpls>
        <tpls c="1">
          <tpl fld="1" item="159"/>
        </tpls>
        <tpls c="1">
          <tpl fld="1" item="160"/>
        </tpls>
        <tpls c="1">
          <tpl fld="1" item="161"/>
        </tpls>
        <tpls c="1">
          <tpl fld="1" item="162"/>
        </tpls>
        <tpls c="1">
          <tpl fld="1" item="163"/>
        </tpls>
        <tpls c="1">
          <tpl fld="1" item="164"/>
        </tpls>
        <tpls c="1">
          <tpl fld="1" item="165"/>
        </tpls>
        <tpls c="1">
          <tpl fld="1" item="166"/>
        </tpls>
        <tpls c="1">
          <tpl fld="1" item="167"/>
        </tpls>
        <tpls c="1">
          <tpl fld="1" item="168"/>
        </tpls>
        <tpls c="1">
          <tpl fld="1" item="169"/>
        </tpls>
        <tpls c="1">
          <tpl fld="1" item="170"/>
        </tpls>
        <tpls c="1">
          <tpl fld="1" item="171"/>
        </tpls>
        <tpls c="1">
          <tpl fld="1" item="172"/>
        </tpls>
        <tpls c="1">
          <tpl fld="1" item="173"/>
        </tpls>
        <tpls c="1">
          <tpl fld="1" item="174"/>
        </tpls>
        <tpls c="1">
          <tpl fld="1" item="175"/>
        </tpls>
      </set>
      <set count="1" maxRank="1" setDefinition="{[Products].[Category].&amp;[Road Bikes]}">
        <tpls c="1">
          <tpl fld="2" item="0"/>
        </tpls>
      </set>
      <set count="1" maxRank="1" setDefinition="{[Products].[Color].[All]}">
        <tpls c="1">
          <tpl hier="11" item="4294967295"/>
        </tpls>
      </set>
      <set count="1" maxRank="1" setDefinition="{[Customers].[Country].&amp;[United States]}">
        <tpls c="1">
          <tpl fld="3" item="0"/>
        </tpls>
      </set>
      <set count="1" maxRank="1" setDefinition="{[Customers].[Country].[All]}">
        <tpls c="1">
          <tpl hier="4" item="4294967295"/>
        </tpls>
      </set>
      <set count="1" maxRank="1" setDefinition="{[Products].[Color].&amp;[Red]}">
        <tpls c="1">
          <tpl fld="5" item="0"/>
        </tpls>
      </set>
      <set count="2" maxRank="1" setDefinition="{[Products].[Color].&amp;[Red],[Products].[Color].&amp;[Yellow]}">
        <tpls c="1">
          <tpl fld="5" item="0"/>
        </tpls>
      </set>
      <set count="3" maxRank="1" setDefinition="{[Products].[Color].&amp;[Multi],[Products].[Color].&amp;[Red],[Products].[Color].&amp;[Yellow]}">
        <tpls c="1">
          <tpl fld="5" item="1"/>
        </tpls>
      </set>
      <set count="4" maxRank="1" setDefinition="{[Products].[Color].&amp;[Blue],[Products].[Color].&amp;[Multi],[Products].[Color].&amp;[Red],[Products].[Color].&amp;[Yellow]}">
        <tpls c="1">
          <tpl fld="5" item="2"/>
        </tpls>
      </set>
      <set count="5" maxRank="1" setDefinition="{[Products].[Color].&amp;[Black],[Products].[Color].&amp;[Blue],[Products].[Color].&amp;[Multi],[Products].[Color].&amp;[Red],[Products].[Color].&amp;[Yellow]}">
        <tpls c="1">
          <tpl fld="5" item="3"/>
        </tpls>
      </set>
      <set count="1" maxRank="1" setDefinition="{[Products].[Color].&amp;[Black]}">
        <tpls c="1">
          <tpl fld="5" item="3"/>
        </tpls>
      </set>
      <set count="2" maxRank="1" setDefinition="{[Products].[Color].&amp;[Black],[Products].[Color].&amp;[Silver]}">
        <tpls c="1">
          <tpl fld="5" item="3"/>
        </tpls>
      </set>
      <set count="3" maxRank="1" setDefinition="{[Products].[Color].&amp;[Black],[Products].[Color].&amp;[Silver],[Products].[Color].&amp;[Yellow]}">
        <tpls c="1">
          <tpl fld="5" item="3"/>
        </tpls>
      </set>
      <set count="2" maxRank="1" setDefinition="{[Products].[Color].&amp;[Black],[Products].[Color].&amp;[Yellow]}">
        <tpls c="1">
          <tpl fld="5" item="3"/>
        </tpls>
      </set>
      <set count="2" maxRank="1" setDefinition="{[Customers].[Country].&amp;[Australia],[Customers].[Country].&amp;[United States]}">
        <tpls c="1">
          <tpl fld="3" item="1"/>
        </tpls>
      </set>
      <set count="1" maxRank="1" setDefinition="{[Calendar].[Year].&amp;[2012]}">
        <tpls c="1">
          <tpl fld="0" item="1"/>
        </tpls>
      </set>
      <set count="2" maxRank="1" setDefinition="{[Products].[Category].&amp;[Mountain Bikes],[Products].[Category].&amp;[Road Bikes]}">
        <tpls c="1">
          <tpl fld="2" item="1"/>
        </tpls>
      </set>
      <set count="3" maxRank="1" setDefinition="{[Products].[Category].&amp;[Mountain Bikes],[Products].[Category].&amp;[Road Bikes],[Products].[Category].&amp;[Touring Bikes]}">
        <tpls c="1">
          <tpl fld="2" item="1"/>
        </tpls>
      </set>
      <set count="1" maxRank="1" setDefinition="{[Customers].[Country].&amp;[Australia]}">
        <tpls c="1">
          <tpl fld="3" item="1"/>
        </tpls>
      </set>
      <set count="1" maxRank="1" setDefinition="{[Calendar].[Year].&amp;[2011]}">
        <tpls c="1">
          <tpl fld="0" item="2"/>
        </tpls>
      </set>
      <set count="1" maxRank="1" setDefinition="{[Products].[Category].[All]}">
        <tpls c="1">
          <tpl hier="10" item="4294967295"/>
        </tpls>
      </set>
      <set count="1" maxRank="1" setDefinition="{[Customers].[Country].&amp;[Germany]}">
        <tpls c="1">
          <tpl fld="3" item="2"/>
        </tpls>
      </set>
      <set count="1" maxRank="1" setDefinition="{[Products].[Color].&amp;[Silver]}">
        <tpls c="1">
          <tpl fld="5" item="4"/>
        </tpls>
      </set>
      <set count="1" maxRank="1" setDefinition="{[Products].[Category].&amp;[Jerseys]}">
        <tpls c="1">
          <tpl fld="2" item="2"/>
        </tpls>
      </set>
      <set count="3" maxRank="1" setDefinition="{[Products].[Category].&amp;[Helmets],[Products].[Category].&amp;[Jerseys],[Products].[Category].&amp;[Tires and Tubes]}">
        <tpls c="1">
          <tpl fld="2" item="3"/>
        </tpls>
      </set>
      <set count="1" maxRank="1" setDefinition="{[Customers].[Country].&amp;[United Kingdom]}">
        <tpls c="1">
          <tpl fld="3" item="3"/>
        </tpls>
      </set>
      <set count="1" maxRank="1" setDefinition="{[Customers].[Country].&amp;[France]}">
        <tpls c="1">
          <tpl fld="3" item="4"/>
        </tpls>
      </set>
      <set count="1" maxRank="1" setDefinition="{[Customers].[Country].&amp;[Canada]}">
        <tpls c="1">
          <tpl fld="3" item="5"/>
        </tpls>
      </set>
      <set count="1" maxRank="1" setDefinition="{[Products].[Category].&amp;[Mountain Bikes]}">
        <tpls c="1">
          <tpl fld="2" item="1"/>
        </tpls>
      </set>
      <set count="1" maxRank="1" setDefinition="{[Calendar].[Year].&amp;[2010]}">
        <tpls c="1">
          <tpl fld="0" item="3"/>
        </tpls>
      </set>
      <set count="1" maxRank="1" setDefinition="{[Products].[Color].&amp;[Blue]}">
        <tpls c="1">
          <tpl fld="5" item="2"/>
        </tpls>
      </set>
      <set count="1" maxRank="1" setDefinition="{[Products].[Color].&amp;[Yellow]}">
        <tpls c="1">
          <tpl fld="5" item="5"/>
        </tpls>
      </set>
      <set count="1" maxRank="1" setDefinition="{[Products].[Color].&amp;[Multi]}">
        <tpls c="1">
          <tpl fld="5" item="1"/>
        </tpls>
      </set>
      <set count="2" maxRank="1" setDefinition="{[Products].[Color].&amp;[Blue],[Products].[Color].&amp;[Multi]}">
        <tpls c="1">
          <tpl fld="5" item="2"/>
        </tpls>
      </set>
      <set count="1" maxRank="1" setDefinition="{[Products].[Category].&amp;[Touring Bikes]}">
        <tpls c="1">
          <tpl fld="2" item="4"/>
        </tpls>
      </set>
      <set count="1" maxRank="1" setDefinition="{[Products].[Category].&amp;[Tires and Tubes]}">
        <tpls c="1">
          <tpl fld="2" item="5"/>
        </tpls>
      </set>
      <set count="2" maxRank="1" setDefinition="{[Customers].[Country].&amp;[Germany],[Customers].[Country].&amp;[United States]}">
        <tpls c="1">
          <tpl fld="3" item="2"/>
        </tpls>
      </set>
    </sets>
    <queryCache count="6">
      <query mdx="[Measures].[Revenue]">
        <tpls c="1">
          <tpl fld="4" item="0"/>
        </tpls>
      </query>
      <query mdx=""/>
      <query mdx="[2012]">
        <tpls c="1">
          <tpl fld="0" item="1"/>
        </tpls>
      </query>
      <query mdx="[2011]">
        <tpls c="1">
          <tpl fld="0" item="2"/>
        </tpls>
      </query>
      <query mdx="[2010]">
        <tpls c="1">
          <tpl fld="0" item="3"/>
        </tpls>
      </query>
      <query mdx="[2009]"/>
    </queryCache>
    <serverFormats count="1">
      <serverFormat format="\$#,0;(\$#,0);\$#,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ny Hoter" refreshedDate="43367.356234375002" backgroundQuery="1" createdVersion="6" refreshedVersion="6" minRefreshableVersion="3" recordCount="0" supportSubquery="1" supportAdvancedDrill="1" xr:uid="{54D20A7A-4390-46AF-BA1C-D6D58E6421A7}">
  <cacheSource type="external" connectionId="5"/>
  <cacheFields count="1">
    <cacheField name="[Calendar].[Year].[Year]" caption="Year" numFmtId="0" hierarchy="2" level="1">
      <sharedItems containsSemiMixedTypes="0" containsNonDate="0" containsString="0"/>
    </cacheField>
  </cacheFields>
  <cacheHierarchies count="47">
    <cacheHierarchy uniqueName="[Calendar].[Date]" caption="Date" attribute="1" time="1" keyAttribute="1" defaultMemberUniqueName="[Calendar].[Date].[All]" allUniqueName="[Calendar].[Date].[All]" dimensionUniqueName="[Calendar]" displayFolder="" count="0" memberValueDatatype="7" unbalanced="0"/>
    <cacheHierarchy uniqueName="[Calendar].[Month]" caption="Month" attribute="1" time="1" defaultMemberUniqueName="[Calendar].[Month].[All]" allUniqueName="[Calendar].[Month].[All]" dimensionUniqueName="[Calendar]" displayFolder="" count="0" memberValueDatatype="130" unbalanced="0"/>
    <cacheHierarchy uniqueName="[Calendar].[Year]" caption="Year" attribute="1" time="1" defaultMemberUniqueName="[Calendar].[Year].[All]" allUniqueName="[Calendar].[Year].[All]" dimensionUniqueName="[Calendar]" displayFolder="" count="2" memberValueDatatype="20" unbalanced="0">
      <fieldsUsage count="2">
        <fieldUsage x="-1"/>
        <fieldUsage x="0"/>
      </fieldsUsage>
    </cacheHierarchy>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Products].[Category]" caption="Category" attribute="1" defaultMemberUniqueName="[Products].[Category].[All]" allUniqueName="[Products].[Category].[All]" dimensionUniqueName="[Products]" displayFolder="" count="0" memberValueDatatype="130" unbalanced="0"/>
    <cacheHierarchy uniqueName="[Products].[Color]" caption="Color" attribute="1" defaultMemberUniqueName="[Products].[Color].[All]" allUniqueName="[Products].[Color].[All]" dimensionUniqueName="[Products]" displayFolder="" count="0" memberValueDatatype="130" unbalanced="0"/>
    <cacheHierarchy uniqueName="[Sales].[CarrierTrackingNumber]" caption="CarrierTrackingNumber" attribute="1" defaultMemberUniqueName="[Sales].[CarrierTrackingNumber].[All]" allUniqueName="[Sales].[CarrierTrackingNumber].[All]" dimensionUniqueName="[Sales]" displayFolder="" count="0" memberValueDatatype="130" unbalanced="0"/>
    <cacheHierarchy uniqueName="[Sales].[CurrencyKey]" caption="CurrencyKey" attribute="1" defaultMemberUniqueName="[Sales].[CurrencyKey].[All]" allUniqueName="[Sales].[CurrencyKey].[All]" dimensionUniqueName="[Sales]" displayFolder="" count="0" memberValueDatatype="20" unbalanced="0"/>
    <cacheHierarchy uniqueName="[Sales].[CustomerPONumber]" caption="CustomerPONumber" attribute="1" defaultMemberUniqueName="[Sales].[CustomerPONumber].[All]" allUniqueName="[Sales].[CustomerPONumber].[All]" dimensionUniqueName="[Sales]" displayFolder="" count="0" memberValueDatatype="130" unbalanced="0"/>
    <cacheHierarchy uniqueName="[Sales].[DiscountAmount]" caption="DiscountAmount" attribute="1" defaultMemberUniqueName="[Sales].[DiscountAmount].[All]" allUniqueName="[Sales].[DiscountAmount].[All]" dimensionUniqueName="[Sales]" displayFolder="" count="0" memberValueDatatype="5" unbalanced="0"/>
    <cacheHierarchy uniqueName="[Sales].[DueDate]" caption="DueDate" attribute="1" time="1" defaultMemberUniqueName="[Sales].[DueDate].[All]" allUniqueName="[Sales].[DueDate].[All]" dimensionUniqueName="[Sales]" displayFolder="" count="0" memberValueDatatype="7" unbalanced="0"/>
    <cacheHierarchy uniqueName="[Sales].[DueDateKey]" caption="DueDateKey" attribute="1" defaultMemberUniqueName="[Sales].[DueDateKey].[All]" allUniqueName="[Sales].[DueDateKey].[All]" dimensionUniqueName="[Sales]" displayFolder="" count="0" memberValueDatatype="20" unbalanced="0"/>
    <cacheHierarchy uniqueName="[Sales].[EnglishProductSubcategoryName]" caption="EnglishProductSubcategoryName" attribute="1" defaultMemberUniqueName="[Sales].[EnglishProductSubcategoryName].[All]" allUniqueName="[Sales].[EnglishProductSubcategoryName].[All]" dimensionUniqueName="[Sales]" displayFolder="" count="0" memberValueDatatype="13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Key]" caption="OrderDateKey" attribute="1" defaultMemberUniqueName="[Sales].[OrderDateKey].[All]" allUniqueName="[Sales].[OrderDate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PromotionKey]" caption="PromotionKey" attribute="1" defaultMemberUniqueName="[Sales].[PromotionKey].[All]" allUniqueName="[Sales].[PromotionKey].[All]" dimensionUniqueName="[Sales]" displayFolder="" count="0" memberValueDatatype="20" unbalanced="0"/>
    <cacheHierarchy uniqueName="[Sales].[RevisionNumber]" caption="RevisionNumber" attribute="1" defaultMemberUniqueName="[Sales].[RevisionNumber].[All]" allUniqueName="[Sales].[RevisionNumber].[All]" dimensionUniqueName="[Sales]" displayFolder="" count="0" memberValueDatatype="20"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ShipDate]" caption="ShipDate" attribute="1" time="1" defaultMemberUniqueName="[Sales].[ShipDate].[All]" allUniqueName="[Sales].[ShipDate].[All]" dimensionUniqueName="[Sales]" displayFolder="" count="0" memberValueDatatype="7" unbalanced="0"/>
    <cacheHierarchy uniqueName="[Sales].[ShipDateKey]" caption="ShipDateKey" attribute="1" defaultMemberUniqueName="[Sales].[ShipDateKey].[All]" allUniqueName="[Sales].[ShipDate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5" unbalanced="0"/>
    <cacheHierarchy uniqueName="[Calendar].[MOnthNo]" caption="MOnthNo" attribute="1" time="1" defaultMemberUniqueName="[Calendar].[MOnthNo].[All]" allUniqueName="[Calendar].[MOnthNo].[All]" dimensionUniqueName="[Calendar]" displayFolder="" count="0" memberValueDatatype="20" unbalanced="0" hidden="1"/>
    <cacheHierarchy uniqueName="[Products].[ProductKey]" caption="ProductKey" attribute="1" defaultMemberUniqueName="[Products].[ProductKey].[All]" allUniqueName="[Products].[ProductKey].[All]" dimensionUniqueName="[Products]" displayFolder="" count="0" memberValueDatatype="20" unbalanced="0" hidden="1"/>
    <cacheHierarchy uniqueName="[Sales].[CustomerKey]" caption="CustomerKey" attribute="1" defaultMemberUniqueName="[Sales].[CustomerKey].[All]" allUniqueName="[Sales].[CustomerKey].[All]" dimensionUniqueName="[Sales]" displayFolder="" count="0" memberValueDatatype="20" unbalanced="0" hidden="1"/>
    <cacheHierarchy uniqueName="[Sales].[OrderDate]" caption="OrderDate" attribute="1" time="1" defaultMemberUniqueName="[Sales].[OrderDate].[All]" allUniqueName="[Sales].[OrderDate].[All]" dimensionUniqueName="[Sales]" displayFolder="" count="0" memberValueDatatype="7" unbalanced="0" hidden="1"/>
    <cacheHierarchy uniqueName="[Sales].[ProductKey]" caption="ProductKey" attribute="1" defaultMemberUniqueName="[Sales].[ProductKey].[All]" allUniqueName="[Sales].[ProductKey].[All]" dimensionUniqueName="[Sales]" displayFolder="" count="0" memberValueDatatype="20" unbalanced="0" hidden="1"/>
    <cacheHierarchy uniqueName="[Measures].[Sum of SalesAmount]" caption="Sum of SalesAmount" measure="1" displayFolder="" measureGroup="Sales" count="0">
      <extLst>
        <ext xmlns:x15="http://schemas.microsoft.com/office/spreadsheetml/2010/11/main" uri="{B97F6D7D-B522-45F9-BDA1-12C45D357490}">
          <x15:cacheHierarchy aggregatedColumn="25"/>
        </ext>
      </extLst>
    </cacheHierarchy>
    <cacheHierarchy uniqueName="[Measures].[Revenue]" caption="Revenue" measure="1" displayFolder="" measureGroup="Customers" count="0"/>
    <cacheHierarchy uniqueName="[Measures].[__XL_Count Calendar]" caption="__XL_Count Calendar" measure="1" displayFolder="" measureGroup="Calendar" count="0" hidden="1"/>
    <cacheHierarchy uniqueName="[Measures].[__XL_Count Products]" caption="__XL_Count Products" measure="1" displayFolder="" measureGroup="Products" count="0" hidden="1"/>
    <cacheHierarchy uniqueName="[Measures].[__XL_Count Customers]" caption="__XL_Count Customers" measure="1" displayFolder="" measureGroup="Customers" count="0" hidden="1"/>
    <cacheHierarchy uniqueName="[Measures].[__XL_Count Sales]" caption="__XL_Count Sales" measure="1" displayFolder="" measureGroup="Sales" count="0" hidden="1"/>
    <cacheHierarchy uniqueName="[Measures].[__No measures defined]" caption="__No measures defined" measure="1" displayFolder="" count="0" hidden="1"/>
  </cacheHierarchies>
  <kpis count="0"/>
  <dimensions count="5">
    <dimension name="Calendar" uniqueName="[Calendar]" caption="Calendar"/>
    <dimension name="Customers" uniqueName="[Customers]" caption="Customers"/>
    <dimension measure="1" name="Measures" uniqueName="[Measures]" caption="Measures"/>
    <dimension name="Products" uniqueName="[Products]" caption="Products"/>
    <dimension name="Sales" uniqueName="[Sales]" caption="Sales"/>
  </dimensions>
  <measureGroups count="4">
    <measureGroup name="Calendar" caption="Calendar"/>
    <measureGroup name="Customers" caption="Customers"/>
    <measureGroup name="Products" caption="Products"/>
    <measureGroup name="Sales" caption="Sales"/>
  </measureGroups>
  <maps count="7">
    <map measureGroup="0" dimension="0"/>
    <map measureGroup="1" dimension="1"/>
    <map measureGroup="2" dimension="3"/>
    <map measureGroup="3" dimension="0"/>
    <map measureGroup="3" dimension="1"/>
    <map measureGroup="3" dimension="3"/>
    <map measureGroup="3"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ny Hoter" refreshedDate="43365.457515972223" backgroundQuery="1" createdVersion="3" refreshedVersion="6" minRefreshableVersion="3" recordCount="0" supportSubquery="1" supportAdvancedDrill="1" xr:uid="{DA282775-005A-4537-A27D-E12945088EFE}">
  <cacheSource type="external" connectionId="5">
    <extLst>
      <ext xmlns:x14="http://schemas.microsoft.com/office/spreadsheetml/2009/9/main" uri="{F057638F-6D5F-4e77-A914-E7F072B9BCA8}">
        <x14:sourceConnection name="ThisWorkbookDataModel"/>
      </ext>
    </extLst>
  </cacheSource>
  <cacheFields count="0"/>
  <cacheHierarchies count="47">
    <cacheHierarchy uniqueName="[Calendar].[Date]" caption="Date" attribute="1" time="1" keyAttribute="1" defaultMemberUniqueName="[Calendar].[Date].[All]" allUniqueName="[Calendar].[Date].[All]" dimensionUniqueName="[Calendar]" displayFolder="" count="0" memberValueDatatype="7" unbalanced="0"/>
    <cacheHierarchy uniqueName="[Calendar].[Month]" caption="Month" attribute="1" time="1" defaultMemberUniqueName="[Calendar].[Month].[All]" allUniqueName="[Calendar].[Month].[All]" dimensionUniqueName="[Calendar]" displayFolder="" count="0" memberValueDatatype="130" unbalanced="0"/>
    <cacheHierarchy uniqueName="[Calendar].[Year]" caption="Year" attribute="1" time="1" defaultMemberUniqueName="[Calendar].[Year].[All]" allUniqueName="[Calendar].[Year].[All]" dimensionUniqueName="[Calendar]" displayFolder="" count="2" memberValueDatatype="20" unbalanced="0"/>
    <cacheHierarchy uniqueName="[Customers].[City]" caption="City" attribute="1" defaultMemberUniqueName="[Customers].[City].[All]" allUniqueName="[Customers].[City].[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2" memberValueDatatype="130" unbalanced="0"/>
    <cacheHierarchy uniqueName="[Customers].[CustomerKey]" caption="CustomerKey" attribute="1" defaultMemberUniqueName="[Customers].[CustomerKey].[All]" allUniqueName="[Customers].[CustomerKey].[All]" dimensionUniqueName="[Customers]" displayFolder="" count="0" memberValueDatatype="20" unbalanced="0"/>
    <cacheHierarchy uniqueName="[Customers].[FirstName]" caption="FirstName" attribute="1" defaultMemberUniqueName="[Customers].[FirstName].[All]" allUniqueName="[Customers].[FirstName].[All]" dimensionUniqueName="[Customers]" displayFolder="" count="0" memberValueDatatype="130" unbalanced="0"/>
    <cacheHierarchy uniqueName="[Customers].[LastName]" caption="LastName" attribute="1" defaultMemberUniqueName="[Customers].[LastName].[All]" allUniqueName="[Customers].[LastName].[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Products].[Category]" caption="Category" attribute="1" defaultMemberUniqueName="[Products].[Category].[All]" allUniqueName="[Products].[Category].[All]" dimensionUniqueName="[Products]" displayFolder="" count="2" memberValueDatatype="130" unbalanced="0"/>
    <cacheHierarchy uniqueName="[Products].[Color]" caption="Color" attribute="1" defaultMemberUniqueName="[Products].[Color].[All]" allUniqueName="[Products].[Color].[All]" dimensionUniqueName="[Products]" displayFolder="" count="2" memberValueDatatype="130" unbalanced="0"/>
    <cacheHierarchy uniqueName="[Sales].[CarrierTrackingNumber]" caption="CarrierTrackingNumber" attribute="1" defaultMemberUniqueName="[Sales].[CarrierTrackingNumber].[All]" allUniqueName="[Sales].[CarrierTrackingNumber].[All]" dimensionUniqueName="[Sales]" displayFolder="" count="0" memberValueDatatype="130" unbalanced="0"/>
    <cacheHierarchy uniqueName="[Sales].[CurrencyKey]" caption="CurrencyKey" attribute="1" defaultMemberUniqueName="[Sales].[CurrencyKey].[All]" allUniqueName="[Sales].[CurrencyKey].[All]" dimensionUniqueName="[Sales]" displayFolder="" count="0" memberValueDatatype="20" unbalanced="0"/>
    <cacheHierarchy uniqueName="[Sales].[CustomerPONumber]" caption="CustomerPONumber" attribute="1" defaultMemberUniqueName="[Sales].[CustomerPONumber].[All]" allUniqueName="[Sales].[CustomerPONumber].[All]" dimensionUniqueName="[Sales]" displayFolder="" count="0" memberValueDatatype="130" unbalanced="0"/>
    <cacheHierarchy uniqueName="[Sales].[DiscountAmount]" caption="DiscountAmount" attribute="1" defaultMemberUniqueName="[Sales].[DiscountAmount].[All]" allUniqueName="[Sales].[DiscountAmount].[All]" dimensionUniqueName="[Sales]" displayFolder="" count="0" memberValueDatatype="5" unbalanced="0"/>
    <cacheHierarchy uniqueName="[Sales].[DueDate]" caption="DueDate" attribute="1" time="1" defaultMemberUniqueName="[Sales].[DueDate].[All]" allUniqueName="[Sales].[DueDate].[All]" dimensionUniqueName="[Sales]" displayFolder="" count="0" memberValueDatatype="7" unbalanced="0"/>
    <cacheHierarchy uniqueName="[Sales].[DueDateKey]" caption="DueDateKey" attribute="1" defaultMemberUniqueName="[Sales].[DueDateKey].[All]" allUniqueName="[Sales].[DueDateKey].[All]" dimensionUniqueName="[Sales]" displayFolder="" count="0" memberValueDatatype="20" unbalanced="0"/>
    <cacheHierarchy uniqueName="[Sales].[EnglishProductSubcategoryName]" caption="EnglishProductSubcategoryName" attribute="1" defaultMemberUniqueName="[Sales].[EnglishProductSubcategoryName].[All]" allUniqueName="[Sales].[EnglishProductSubcategoryName].[All]" dimensionUniqueName="[Sales]" displayFolder="" count="0" memberValueDatatype="130" unbalanced="0"/>
    <cacheHierarchy uniqueName="[Sales].[ExtendedAmount]" caption="ExtendedAmount" attribute="1" defaultMemberUniqueName="[Sales].[ExtendedAmount].[All]" allUniqueName="[Sales].[ExtendedAmount].[All]" dimensionUniqueName="[Sales]" displayFolder="" count="0" memberValueDatatype="5" unbalanced="0"/>
    <cacheHierarchy uniqueName="[Sales].[Freight]" caption="Freight" attribute="1" defaultMemberUniqueName="[Sales].[Freight].[All]" allUniqueName="[Sales].[Freight].[All]" dimensionUniqueName="[Sales]" displayFolder="" count="0" memberValueDatatype="5" unbalanced="0"/>
    <cacheHierarchy uniqueName="[Sales].[OrderDateKey]" caption="OrderDateKey" attribute="1" defaultMemberUniqueName="[Sales].[OrderDateKey].[All]" allUniqueName="[Sales].[OrderDateKey].[All]" dimensionUniqueName="[Sales]" displayFolder="" count="0" memberValueDatatype="20" unbalanced="0"/>
    <cacheHierarchy uniqueName="[Sales].[OrderQuantity]" caption="OrderQuantity" attribute="1" defaultMemberUniqueName="[Sales].[OrderQuantity].[All]" allUniqueName="[Sales].[OrderQuantity].[All]" dimensionUniqueName="[Sales]" displayFolder="" count="0" memberValueDatatype="20" unbalanced="0"/>
    <cacheHierarchy uniqueName="[Sales].[ProductStandardCost]" caption="ProductStandardCost" attribute="1" defaultMemberUniqueName="[Sales].[ProductStandardCost].[All]" allUniqueName="[Sales].[ProductStandardCost].[All]" dimensionUniqueName="[Sales]" displayFolder="" count="0" memberValueDatatype="5" unbalanced="0"/>
    <cacheHierarchy uniqueName="[Sales].[PromotionKey]" caption="PromotionKey" attribute="1" defaultMemberUniqueName="[Sales].[PromotionKey].[All]" allUniqueName="[Sales].[PromotionKey].[All]" dimensionUniqueName="[Sales]" displayFolder="" count="0" memberValueDatatype="20" unbalanced="0"/>
    <cacheHierarchy uniqueName="[Sales].[RevisionNumber]" caption="RevisionNumber" attribute="1" defaultMemberUniqueName="[Sales].[RevisionNumber].[All]" allUniqueName="[Sales].[RevisionNumber].[All]" dimensionUniqueName="[Sales]" displayFolder="" count="0" memberValueDatatype="20" unbalanced="0"/>
    <cacheHierarchy uniqueName="[Sales].[SalesAmount]" caption="SalesAmount" attribute="1" defaultMemberUniqueName="[Sales].[SalesAmount].[All]" allUniqueName="[Sales].[SalesAmount].[All]" dimensionUniqueName="[Sales]" displayFolder="" count="0" memberValueDatatype="5" unbalanced="0"/>
    <cacheHierarchy uniqueName="[Sales].[SalesOrderLineNumber]" caption="SalesOrderLineNumber" attribute="1" defaultMemberUniqueName="[Sales].[SalesOrderLineNumber].[All]" allUniqueName="[Sales].[SalesOrderLineNumber].[All]" dimensionUniqueName="[Sales]" displayFolder="" count="0" memberValueDatatype="20" unbalanced="0"/>
    <cacheHierarchy uniqueName="[Sales].[SalesOrderNumber]" caption="SalesOrderNumber" attribute="1" defaultMemberUniqueName="[Sales].[SalesOrderNumber].[All]" allUniqueName="[Sales].[SalesOrderNumber].[All]" dimensionUniqueName="[Sales]" displayFolder="" count="0" memberValueDatatype="130" unbalanced="0"/>
    <cacheHierarchy uniqueName="[Sales].[SalesTerritoryKey]" caption="SalesTerritoryKey" attribute="1" defaultMemberUniqueName="[Sales].[SalesTerritoryKey].[All]" allUniqueName="[Sales].[SalesTerritoryKey].[All]" dimensionUniqueName="[Sales]" displayFolder="" count="0" memberValueDatatype="20" unbalanced="0"/>
    <cacheHierarchy uniqueName="[Sales].[ShipDate]" caption="ShipDate" attribute="1" time="1" defaultMemberUniqueName="[Sales].[ShipDate].[All]" allUniqueName="[Sales].[ShipDate].[All]" dimensionUniqueName="[Sales]" displayFolder="" count="0" memberValueDatatype="7" unbalanced="0"/>
    <cacheHierarchy uniqueName="[Sales].[ShipDateKey]" caption="ShipDateKey" attribute="1" defaultMemberUniqueName="[Sales].[ShipDateKey].[All]" allUniqueName="[Sales].[ShipDateKey].[All]" dimensionUniqueName="[Sales]" displayFolder="" count="0" memberValueDatatype="20" unbalanced="0"/>
    <cacheHierarchy uniqueName="[Sales].[TaxAmt]" caption="TaxAmt" attribute="1" defaultMemberUniqueName="[Sales].[TaxAmt].[All]" allUniqueName="[Sales].[TaxAmt].[All]" dimensionUniqueName="[Sales]" displayFolder="" count="0" memberValueDatatype="5" unbalanced="0"/>
    <cacheHierarchy uniqueName="[Sales].[TotalProductCost]" caption="TotalProductCost" attribute="1" defaultMemberUniqueName="[Sales].[TotalProductCost].[All]" allUniqueName="[Sales].[TotalProductCost].[All]" dimensionUniqueName="[Sales]" displayFolder="" count="0" memberValueDatatype="5" unbalanced="0"/>
    <cacheHierarchy uniqueName="[Sales].[UnitPrice]" caption="UnitPrice" attribute="1" defaultMemberUniqueName="[Sales].[UnitPrice].[All]" allUniqueName="[Sales].[UnitPrice].[All]" dimensionUniqueName="[Sales]" displayFolder="" count="0" memberValueDatatype="5" unbalanced="0"/>
    <cacheHierarchy uniqueName="[Sales].[UnitPriceDiscountPct]" caption="UnitPriceDiscountPct" attribute="1" defaultMemberUniqueName="[Sales].[UnitPriceDiscountPct].[All]" allUniqueName="[Sales].[UnitPriceDiscountPct].[All]" dimensionUniqueName="[Sales]" displayFolder="" count="0" memberValueDatatype="5" unbalanced="0"/>
    <cacheHierarchy uniqueName="[Calendar].[MOnthNo]" caption="MOnthNo" attribute="1" time="1" defaultMemberUniqueName="[Calendar].[MOnthNo].[All]" allUniqueName="[Calendar].[MOnthNo].[All]" dimensionUniqueName="[Calendar]" displayFolder="" count="0" memberValueDatatype="20" unbalanced="0" hidden="1"/>
    <cacheHierarchy uniqueName="[Products].[ProductKey]" caption="ProductKey" attribute="1" defaultMemberUniqueName="[Products].[ProductKey].[All]" allUniqueName="[Products].[ProductKey].[All]" dimensionUniqueName="[Products]" displayFolder="" count="0" memberValueDatatype="20" unbalanced="0" hidden="1"/>
    <cacheHierarchy uniqueName="[Sales].[CustomerKey]" caption="CustomerKey" attribute="1" defaultMemberUniqueName="[Sales].[CustomerKey].[All]" allUniqueName="[Sales].[CustomerKey].[All]" dimensionUniqueName="[Sales]" displayFolder="" count="0" memberValueDatatype="20" unbalanced="0" hidden="1"/>
    <cacheHierarchy uniqueName="[Sales].[OrderDate]" caption="OrderDate" attribute="1" time="1" defaultMemberUniqueName="[Sales].[OrderDate].[All]" allUniqueName="[Sales].[OrderDate].[All]" dimensionUniqueName="[Sales]" displayFolder="" count="0" memberValueDatatype="7" unbalanced="0" hidden="1"/>
    <cacheHierarchy uniqueName="[Sales].[ProductKey]" caption="ProductKey" attribute="1" defaultMemberUniqueName="[Sales].[ProductKey].[All]" allUniqueName="[Sales].[ProductKey].[All]" dimensionUniqueName="[Sales]" displayFolder="" count="0" memberValueDatatype="20" unbalanced="0" hidden="1"/>
    <cacheHierarchy uniqueName="[Measures].[Sum of SalesAmount]" caption="Sum of SalesAmount" measure="1" displayFolder="" measureGroup="Sales" count="0">
      <extLst>
        <ext xmlns:x15="http://schemas.microsoft.com/office/spreadsheetml/2010/11/main" uri="{B97F6D7D-B522-45F9-BDA1-12C45D357490}">
          <x15:cacheHierarchy aggregatedColumn="25"/>
        </ext>
      </extLst>
    </cacheHierarchy>
    <cacheHierarchy uniqueName="[Measures].[Revenue]" caption="Revenue" measure="1" displayFolder="" measureGroup="Customers" count="0"/>
    <cacheHierarchy uniqueName="[Measures].[__XL_Count Calendar]" caption="__XL_Count Calendar" measure="1" displayFolder="" measureGroup="Calendar" count="0" hidden="1"/>
    <cacheHierarchy uniqueName="[Measures].[__XL_Count Products]" caption="__XL_Count Products" measure="1" displayFolder="" measureGroup="Products" count="0" hidden="1"/>
    <cacheHierarchy uniqueName="[Measures].[__XL_Count Customers]" caption="__XL_Count Customers" measure="1" displayFolder="" measureGroup="Customers" count="0" hidden="1"/>
    <cacheHierarchy uniqueName="[Measures].[__XL_Count Sales]" caption="__XL_Count Sales" measure="1" displayFolder="" measureGroup="Sale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013207897"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C22B4FF-85B3-495F-BF87-8D8E83EDB712}" name="PivotTable4" cacheId="1" applyNumberFormats="0" applyBorderFormats="0" applyFontFormats="0" applyPatternFormats="0" applyAlignmentFormats="0" applyWidthHeightFormats="1" dataCaption="Values" tag="fc343d78-7c0e-436c-8064-4f7e57473af2" updatedVersion="6" minRefreshableVersion="3" itemPrintTitles="1" createdVersion="6" indent="0" outline="1" outlineData="1" multipleFieldFilters="0">
  <location ref="G4" firstHeaderRow="0" firstDataRow="0" firstDataCol="0" rowPageCount="1" colPageCount="1"/>
  <pivotFields count="1">
    <pivotField axis="axisPage" allDrilled="1" subtotalTop="0" showAll="0" dataSourceSort="1" defaultSubtotal="0" defaultAttributeDrillState="1"/>
  </pivotFields>
  <pageFields count="1">
    <pageField fld="0" hier="2" name="[Calendar].[Year].&amp;[2012]" cap="2012"/>
  </pageField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4B684DBD-B9C5-4A7A-A370-41D26CEFF068}" sourceName="[Customers].[Country]">
  <data>
    <olap pivotCacheId="2013207897">
      <levels count="2">
        <level uniqueName="[Customers].[Country].[(All)]" sourceCaption="(All)" count="0"/>
        <level uniqueName="[Customers].[Country].[Country]" sourceCaption="Country" count="6">
          <ranges>
            <range startItem="0">
              <i n="[Customers].[Country].&amp;[Australia]" c="Australia"/>
              <i n="[Customers].[Country].&amp;[Canada]" c="Canada"/>
              <i n="[Customers].[Country].&amp;[France]" c="France"/>
              <i n="[Customers].[Country].&amp;[Germany]" c="Germany"/>
              <i n="[Customers].[Country].&amp;[United Kingdom]" c="United Kingdom"/>
              <i n="[Customers].[Country].&amp;[United States]" c="United States"/>
            </range>
          </ranges>
        </level>
      </levels>
      <selections count="2">
        <selection n="[Customers].[Country].&amp;[Germany]"/>
        <selection n="[Customers].[Country].&amp;[United States]"/>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5B1677DF-0D21-42E5-BE6B-93D82AD61950}" sourceName="[Products].[Category]">
  <data>
    <olap pivotCacheId="2013207897">
      <levels count="2">
        <level uniqueName="[Products].[Category].[(All)]" sourceCaption="(All)" count="0"/>
        <level uniqueName="[Products].[Category].[Category]" sourceCaption="Category" count="6">
          <ranges>
            <range startItem="0">
              <i n="[Products].[Category].&amp;[Helmets]" c="Helmets"/>
              <i n="[Products].[Category].&amp;[Jerseys]" c="Jerseys"/>
              <i n="[Products].[Category].&amp;[Mountain Bikes]" c="Mountain Bikes"/>
              <i n="[Products].[Category].&amp;[Road Bikes]" c="Road Bikes"/>
              <i n="[Products].[Category].&amp;[Tires and Tubes]" c="Tires and Tubes"/>
              <i n="[Products].[Category].&amp;[Touring Bikes]" c="Touring Bikes"/>
            </range>
          </ranges>
        </level>
      </levels>
      <selections count="2">
        <selection n="[Products].[Category].&amp;[Mountain Bikes]"/>
        <selection n="[Products].[Category].&amp;[Road Bikes]"/>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lor" xr10:uid="{D04B6B08-84DC-4C05-818A-AA168D1BF61D}" sourceName="[Products].[Color]">
  <data>
    <olap pivotCacheId="2013207897">
      <levels count="2">
        <level uniqueName="[Products].[Color].[(All)]" sourceCaption="(All)" count="0"/>
        <level uniqueName="[Products].[Color].[Color]" sourceCaption="Color" count="7">
          <ranges>
            <range startItem="0">
              <i n="[Products].[Color].&amp;[Black]" c="Black"/>
              <i n="[Products].[Color].&amp;[Blue]" c="Blue"/>
              <i n="[Products].[Color].&amp;[Multi]" c="Multi"/>
              <i n="[Products].[Color].&amp;[NA]" c="NA"/>
              <i n="[Products].[Color].&amp;[Red]" c="Red"/>
              <i n="[Products].[Color].&amp;[Silver]" c="Silver"/>
              <i n="[Products].[Color].&amp;[Yellow]" c="Yellow"/>
            </range>
          </ranges>
        </level>
      </levels>
      <selections count="2">
        <selection n="[Products].[Color].&amp;[Black]"/>
        <selection n="[Products].[Color].&amp;[Silver]"/>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ry" xr10:uid="{668F5DF5-5D66-4780-8244-6151F6FFDA54}" cache="Slicer_Country" caption="Country" level="1" style="SlicerStyleDark6" rowHeight="241300"/>
  <slicer name="Category" xr10:uid="{02381F30-A4C5-4D74-BBC1-7F60A9A8AD90}" cache="Slicer_Category" caption="Category" level="1" style="SlicerStyleDark4" rowHeight="241300"/>
  <slicer name="Color" xr10:uid="{71FEBDD3-E4AB-4B1E-8744-156C63BE8D5C}" cache="Slicer_Color" caption="Color" level="1" style="SlicerStyleDark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3FF5C-46BC-4782-B7A5-2B9B0A611AF5}">
  <dimension ref="C2:M26"/>
  <sheetViews>
    <sheetView showGridLines="0" tabSelected="1" workbookViewId="0">
      <selection activeCell="G2" sqref="G2:H2"/>
    </sheetView>
  </sheetViews>
  <sheetFormatPr defaultRowHeight="15" x14ac:dyDescent="0.25"/>
  <cols>
    <col min="1" max="1" width="15.140625" bestFit="1" customWidth="1"/>
    <col min="2" max="2" width="6.42578125" customWidth="1"/>
    <col min="3" max="3" width="11.7109375" customWidth="1"/>
    <col min="4" max="4" width="9.28515625" customWidth="1"/>
    <col min="5" max="5" width="8" customWidth="1"/>
    <col min="6" max="6" width="11" customWidth="1"/>
    <col min="7" max="7" width="8.42578125" customWidth="1"/>
    <col min="8" max="8" width="10.5703125" customWidth="1"/>
    <col min="10" max="10" width="15.5703125" bestFit="1" customWidth="1"/>
    <col min="12" max="12" width="15.5703125" bestFit="1" customWidth="1"/>
    <col min="15" max="15" width="4.85546875" bestFit="1" customWidth="1"/>
    <col min="16" max="16" width="5.7109375" bestFit="1" customWidth="1"/>
  </cols>
  <sheetData>
    <row r="2" spans="7:8" ht="21" x14ac:dyDescent="0.35">
      <c r="G2" s="11" t="s">
        <v>0</v>
      </c>
      <c r="H2" s="12" t="s" vm="1">
        <v>5</v>
      </c>
    </row>
    <row r="17" spans="3:13" ht="15.75" thickBot="1" x14ac:dyDescent="0.3"/>
    <row r="18" spans="3:13" ht="15" customHeight="1" x14ac:dyDescent="0.25">
      <c r="C18" s="4" t="str">
        <f>"Top 5 cities in " &amp; CUBERANKEDMEMBER("ThisWorkbookDataModel",Report!$H$2,1)</f>
        <v>Top 5 cities in 2012</v>
      </c>
      <c r="D18" s="5"/>
      <c r="E18" s="5"/>
      <c r="F18" s="5"/>
      <c r="G18" s="5"/>
      <c r="H18" s="5"/>
      <c r="I18" s="5"/>
      <c r="J18" s="5"/>
      <c r="K18" s="5"/>
      <c r="L18" s="5"/>
      <c r="M18" s="6"/>
    </row>
    <row r="19" spans="3:13" ht="15" customHeight="1" thickBot="1" x14ac:dyDescent="0.3">
      <c r="C19" s="7"/>
      <c r="D19" s="8"/>
      <c r="E19" s="8"/>
      <c r="F19" s="8"/>
      <c r="G19" s="8"/>
      <c r="H19" s="8"/>
      <c r="I19" s="8"/>
      <c r="J19" s="8"/>
      <c r="K19" s="8"/>
      <c r="L19" s="8"/>
      <c r="M19" s="9"/>
    </row>
    <row r="20" spans="3:13" ht="15" customHeight="1" thickBot="1" x14ac:dyDescent="0.35">
      <c r="H20" s="10" t="s">
        <v>6</v>
      </c>
      <c r="I20" s="10"/>
      <c r="J20" s="10"/>
    </row>
    <row r="21" spans="3:13" ht="18.75" thickTop="1" thickBot="1" x14ac:dyDescent="0.35">
      <c r="C21" s="1" t="s">
        <v>2</v>
      </c>
      <c r="D21" s="1"/>
      <c r="E21" s="1"/>
      <c r="F21" s="1" t="s">
        <v>1</v>
      </c>
      <c r="G21" s="1"/>
      <c r="H21" s="3" t="str" vm="180">
        <f>CUBERANKEDMEMBER("ThisWorkbookDataModel",Report!$H$2,1)</f>
        <v>2012</v>
      </c>
      <c r="I21" s="1"/>
      <c r="J21" s="1">
        <f>CUBERANKEDMEMBER("ThisWorkbookDataModel",Report!$H$2,1)-1</f>
        <v>2011</v>
      </c>
      <c r="K21" s="1"/>
      <c r="L21" s="1" t="str">
        <f>"Rank in "&amp;Helper!M3</f>
        <v>Rank in 2011</v>
      </c>
      <c r="M21" s="1"/>
    </row>
    <row r="22" spans="3:13" ht="15.75" thickTop="1" x14ac:dyDescent="0.25">
      <c r="C22">
        <v>1</v>
      </c>
      <c r="D22" s="2">
        <f>IFERROR(IF(L22=99999,1,L22-C22),"")</f>
        <v>23</v>
      </c>
      <c r="F22" t="str" vm="31">
        <f>IFERROR(INDEX(Helper!$E$3:$E$178,MATCH(C22,Helper!$H$3:$H$178,0)),"")</f>
        <v>Berlin</v>
      </c>
      <c r="H22" vm="188">
        <f>IFERROR(CUBEVALUE("ThisWorkbookDataModel",Helper!$F$2,F22,Slicer_Category,Slicer_Color,Slicer_Country,Report!$H$2),"")</f>
        <v>45165.372500000005</v>
      </c>
      <c r="J22" vm="184">
        <f>IFERROR(CUBEVALUE("ThisWorkbookDataModel",Helper!$F$2,F22,Slicer_Category,Slicer_Color,Slicer_Country,"["&amp;CUBERANKEDMEMBER("ThisWorkbookDataModel",Report!$H$2,1)-1&amp;"]"),"")</f>
        <v>4099.0882000000001</v>
      </c>
      <c r="L22">
        <f>IFERROR(VLOOKUP(F22,Helper!$E$2:$K$178,7,FALSE),"")</f>
        <v>24</v>
      </c>
    </row>
    <row r="23" spans="3:13" x14ac:dyDescent="0.25">
      <c r="C23">
        <v>2</v>
      </c>
      <c r="D23" s="2">
        <f t="shared" ref="D23:D26" si="0">IFERROR(IF(L23=99999,1,L23-C23),"")</f>
        <v>-1</v>
      </c>
      <c r="F23" t="str" vm="61">
        <f>IFERROR(INDEX(Helper!$E$3:$E$178,MATCH(C23,Helper!$H$3:$H$178,0)),"")</f>
        <v>Bellflower</v>
      </c>
      <c r="H23" vm="181">
        <f>IFERROR(CUBEVALUE("ThisWorkbookDataModel",Helper!$F$2,F23,Slicer_Category,Slicer_Color,Slicer_Country,Report!$H$2),"")</f>
        <v>33253.488600000004</v>
      </c>
      <c r="J23" vm="187">
        <f>IFERROR(CUBEVALUE("ThisWorkbookDataModel",Helper!$F$2,F23,Slicer_Category,Slicer_Color,Slicer_Country,"["&amp;CUBERANKEDMEMBER("ThisWorkbookDataModel",Report!$H$2,1)-1&amp;"]"),"")</f>
        <v>20529.708899999998</v>
      </c>
      <c r="L23">
        <f>IFERROR(VLOOKUP(F23,Helper!$E$2:$K$178,7,FALSE),"")</f>
        <v>1</v>
      </c>
    </row>
    <row r="24" spans="3:13" x14ac:dyDescent="0.25">
      <c r="C24">
        <v>3</v>
      </c>
      <c r="D24" s="2">
        <f t="shared" si="0"/>
        <v>2</v>
      </c>
      <c r="F24" t="str" vm="46">
        <f>IFERROR(INDEX(Helper!$E$3:$E$178,MATCH(C24,Helper!$H$3:$H$178,0)),"")</f>
        <v>Bellingham</v>
      </c>
      <c r="H24" vm="185">
        <f>IFERROR(CUBEVALUE("ThisWorkbookDataModel",Helper!$F$2,F24,Slicer_Category,Slicer_Color,Slicer_Country,Report!$H$2),"")</f>
        <v>30784.676100000008</v>
      </c>
      <c r="J24" vm="189">
        <f>IFERROR(CUBEVALUE("ThisWorkbookDataModel",Helper!$F$2,F24,Slicer_Category,Slicer_Color,Slicer_Country,"["&amp;CUBERANKEDMEMBER("ThisWorkbookDataModel",Report!$H$2,1)-1&amp;"]"),"")</f>
        <v>11548.1664</v>
      </c>
      <c r="L24">
        <f>IFERROR(VLOOKUP(F24,Helper!$E$2:$K$178,7,FALSE),"")</f>
        <v>5</v>
      </c>
    </row>
    <row r="25" spans="3:13" x14ac:dyDescent="0.25">
      <c r="C25">
        <v>4</v>
      </c>
      <c r="D25" s="2">
        <f t="shared" si="0"/>
        <v>1</v>
      </c>
      <c r="F25" t="str" vm="33">
        <f>IFERROR(INDEX(Helper!$E$3:$E$178,MATCH(C25,Helper!$H$3:$H$178,0)),"")</f>
        <v>München</v>
      </c>
      <c r="H25" vm="183">
        <f>IFERROR(CUBEVALUE("ThisWorkbookDataModel",Helper!$F$2,F25,Slicer_Category,Slicer_Color,Slicer_Country,Report!$H$2),"")</f>
        <v>30530.0792</v>
      </c>
      <c r="J25" t="str" vm="182">
        <f>IFERROR(CUBEVALUE("ThisWorkbookDataModel",Helper!$F$2,F25,Slicer_Category,Slicer_Color,Slicer_Country,"["&amp;CUBERANKEDMEMBER("ThisWorkbookDataModel",Report!$H$2,1)-1&amp;"]"),"")</f>
        <v/>
      </c>
      <c r="L25">
        <f>IFERROR(VLOOKUP(F25,Helper!$E$2:$K$178,7,FALSE),"")</f>
        <v>99999</v>
      </c>
    </row>
    <row r="26" spans="3:13" x14ac:dyDescent="0.25">
      <c r="C26">
        <v>5</v>
      </c>
      <c r="D26" s="2">
        <f t="shared" si="0"/>
        <v>24</v>
      </c>
      <c r="F26" t="str" vm="87">
        <f>IFERROR(INDEX(Helper!$E$3:$E$178,MATCH(C26,Helper!$H$3:$H$178,0)),"")</f>
        <v>Chula Vista</v>
      </c>
      <c r="H26" vm="186">
        <f>IFERROR(CUBEVALUE("ThisWorkbookDataModel",Helper!$F$2,F26,Slicer_Category,Slicer_Color,Slicer_Country,Report!$H$2),"")</f>
        <v>30279.236500000006</v>
      </c>
      <c r="J26" vm="190">
        <f>IFERROR(CUBEVALUE("ThisWorkbookDataModel",Helper!$F$2,F26,Slicer_Category,Slicer_Color,Slicer_Country,"["&amp;CUBERANKEDMEMBER("ThisWorkbookDataModel",Report!$H$2,1)-1&amp;"]"),"")</f>
        <v>4074.0881999999997</v>
      </c>
      <c r="L26">
        <f>IFERROR(VLOOKUP(F26,Helper!$E$2:$K$178,7,FALSE),"")</f>
        <v>29</v>
      </c>
    </row>
  </sheetData>
  <mergeCells count="2">
    <mergeCell ref="C18:M19"/>
    <mergeCell ref="H20:J20"/>
  </mergeCells>
  <conditionalFormatting sqref="D22:E26">
    <cfRule type="iconSet" priority="1">
      <iconSet iconSet="3Arrows">
        <cfvo type="percent" val="0"/>
        <cfvo type="num" val="0"/>
        <cfvo type="num" val="0" gte="0"/>
      </iconSet>
    </cfRule>
  </conditionalFormatting>
  <pageMargins left="0.7" right="0.7" top="0.75" bottom="0.75" header="0.3" footer="0.3"/>
  <pageSetup paperSize="9" orientation="portrait" horizontalDpi="0" verticalDpi="0"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1EE8-D970-40CD-9B31-AD4F082EE5EA}">
  <dimension ref="E2:M178"/>
  <sheetViews>
    <sheetView workbookViewId="0">
      <selection activeCell="L2" sqref="L2"/>
    </sheetView>
  </sheetViews>
  <sheetFormatPr defaultRowHeight="15" x14ac:dyDescent="0.25"/>
  <cols>
    <col min="1" max="1" width="13.42578125" bestFit="1" customWidth="1"/>
    <col min="2" max="2" width="8" bestFit="1" customWidth="1"/>
    <col min="3" max="3" width="14.85546875" bestFit="1" customWidth="1"/>
    <col min="5" max="6" width="15.5703125" bestFit="1" customWidth="1"/>
    <col min="9" max="9" width="16.85546875" bestFit="1" customWidth="1"/>
  </cols>
  <sheetData>
    <row r="2" spans="5:13" x14ac:dyDescent="0.25">
      <c r="E2" t="str" vm="3">
        <f>CUBESET("ThisWorkbookDataModel","[Customers].[City].[All].children","All Cities")</f>
        <v>All Cities</v>
      </c>
      <c r="F2" t="str" vm="2">
        <f>CUBEMEMBER("ThisWorkbookDataModel","[Measures].[Revenue]")</f>
        <v>Revenue</v>
      </c>
      <c r="G2" t="s">
        <v>3</v>
      </c>
      <c r="H2" t="s">
        <v>2</v>
      </c>
      <c r="I2" t="s">
        <v>4</v>
      </c>
      <c r="J2" t="s">
        <v>3</v>
      </c>
      <c r="K2" t="s">
        <v>7</v>
      </c>
    </row>
    <row r="3" spans="5:13" x14ac:dyDescent="0.25">
      <c r="E3" t="str" vm="4">
        <f>IFERROR(CUBERANKEDMEMBER("ThisWorkbookDataModel",$E$2,ROW(A1)),"")</f>
        <v>Ballard</v>
      </c>
      <c r="F3">
        <f>IFERROR(ROUND(CUBEVALUE("ThisWorkbookDataModel",E3,Slicer_Category,Slicer_Color,Slicer_Country,Report!$H$2,$F$2),2),"")</f>
        <v>2049.1</v>
      </c>
      <c r="G3">
        <f>IF(F3="",0,F3)</f>
        <v>2049.1</v>
      </c>
      <c r="H3">
        <f>IF(G3=0,99999,RANK(G3,$G$3:$G$178)+COUNTIF($G$3:G3,G3)-1)</f>
        <v>69</v>
      </c>
      <c r="I3">
        <f>IFERROR(ROUND(CUBEVALUE("ThisWorkbookDataModel",E3,Slicer_Category,Slicer_Color,Slicer_Country,"["&amp;$M$3&amp;"]",$F$2),2),"")</f>
        <v>3374.99</v>
      </c>
      <c r="J3">
        <f>IF(I3="",0,I3)</f>
        <v>3374.99</v>
      </c>
      <c r="K3">
        <f>IF(J3=0,99999,RANK(J3,$J$3:$J$178)+COUNTIF($J$3:J3,J3)-1)</f>
        <v>36</v>
      </c>
      <c r="M3">
        <f>CUBERANKEDMEMBER("ThisWorkbookDataModel",Report!H2,1)-1</f>
        <v>2011</v>
      </c>
    </row>
    <row r="4" spans="5:13" x14ac:dyDescent="0.25">
      <c r="E4" t="str" vm="121">
        <f t="shared" ref="E4:E67" si="0">IFERROR(CUBERANKEDMEMBER("ThisWorkbookDataModel",$E$2,ROW(A2)),"")</f>
        <v>Barstow</v>
      </c>
      <c r="F4" t="str">
        <f>IFERROR(ROUND(CUBEVALUE("ThisWorkbookDataModel",E4,Slicer_Category,Slicer_Color,Slicer_Country,Report!$H$2,$F$2),2),"")</f>
        <v/>
      </c>
      <c r="G4">
        <f t="shared" ref="G4:G67" si="1">IF(F4="",0,F4)</f>
        <v>0</v>
      </c>
      <c r="H4">
        <f>IF(G4=0,99999,RANK(G4,$G$3:$G$178)+COUNTIF($G$3:G4,G4)-1)</f>
        <v>99999</v>
      </c>
      <c r="I4" t="str">
        <f>IFERROR(ROUND(CUBEVALUE("ThisWorkbookDataModel",E4,Slicer_Category,Slicer_Color,Slicer_Country,"["&amp;$M$3&amp;"]",$F$2),2),"")</f>
        <v/>
      </c>
      <c r="J4">
        <f t="shared" ref="J4:J67" si="2">IF(I4="",0,I4)</f>
        <v>0</v>
      </c>
      <c r="K4">
        <f>IF(J4=0,99999,RANK(J4,$J$3:$J$178)+COUNTIF($J$3:J4,J4)-1)</f>
        <v>99999</v>
      </c>
    </row>
    <row r="5" spans="5:13" x14ac:dyDescent="0.25">
      <c r="E5" t="str" vm="178">
        <f t="shared" si="0"/>
        <v>Basingstoke Hants</v>
      </c>
      <c r="F5" t="str">
        <f>IFERROR(ROUND(CUBEVALUE("ThisWorkbookDataModel",E5,Slicer_Category,Slicer_Color,Slicer_Country,Report!$H$2,$F$2),2),"")</f>
        <v/>
      </c>
      <c r="G5">
        <f t="shared" si="1"/>
        <v>0</v>
      </c>
      <c r="H5">
        <f>IF(G5=0,99999,RANK(G5,$G$3:$G$178)+COUNTIF($G$3:G5,G5)-1)</f>
        <v>99999</v>
      </c>
      <c r="I5" t="str">
        <f>IFERROR(ROUND(CUBEVALUE("ThisWorkbookDataModel",E5,Slicer_Category,Slicer_Color,Slicer_Country,"["&amp;$M$3&amp;"]",$F$2),2),"")</f>
        <v/>
      </c>
      <c r="J5">
        <f t="shared" si="2"/>
        <v>0</v>
      </c>
      <c r="K5">
        <f>IF(J5=0,99999,RANK(J5,$J$3:$J$178)+COUNTIF($J$3:J5,J5)-1)</f>
        <v>99999</v>
      </c>
    </row>
    <row r="6" spans="5:13" x14ac:dyDescent="0.25">
      <c r="E6" t="str" vm="171">
        <f t="shared" si="0"/>
        <v>Baytown</v>
      </c>
      <c r="F6" t="str">
        <f>IFERROR(ROUND(CUBEVALUE("ThisWorkbookDataModel",E6,Slicer_Category,Slicer_Color,Slicer_Country,Report!$H$2,$F$2),2),"")</f>
        <v/>
      </c>
      <c r="G6">
        <f t="shared" si="1"/>
        <v>0</v>
      </c>
      <c r="H6">
        <f>IF(G6=0,99999,RANK(G6,$G$3:$G$178)+COUNTIF($G$3:G6,G6)-1)</f>
        <v>99999</v>
      </c>
      <c r="I6" t="str">
        <f>IFERROR(ROUND(CUBEVALUE("ThisWorkbookDataModel",E6,Slicer_Category,Slicer_Color,Slicer_Country,"["&amp;$M$3&amp;"]",$F$2),2),"")</f>
        <v/>
      </c>
      <c r="J6">
        <f t="shared" si="2"/>
        <v>0</v>
      </c>
      <c r="K6">
        <f>IF(J6=0,99999,RANK(J6,$J$3:$J$178)+COUNTIF($J$3:J6,J6)-1)</f>
        <v>99999</v>
      </c>
    </row>
    <row r="7" spans="5:13" x14ac:dyDescent="0.25">
      <c r="E7" t="str" vm="106">
        <f t="shared" si="0"/>
        <v>Beaverton</v>
      </c>
      <c r="F7">
        <f>IFERROR(ROUND(CUBEVALUE("ThisWorkbookDataModel",E7,Slicer_Category,Slicer_Color,Slicer_Country,Report!$H$2,$F$2),2),"")</f>
        <v>22631.46</v>
      </c>
      <c r="G7">
        <f t="shared" si="1"/>
        <v>22631.46</v>
      </c>
      <c r="H7">
        <f>IF(G7=0,99999,RANK(G7,$G$3:$G$178)+COUNTIF($G$3:G7,G7)-1)</f>
        <v>11</v>
      </c>
      <c r="I7">
        <f>IFERROR(ROUND(CUBEVALUE("ThisWorkbookDataModel",E7,Slicer_Category,Slicer_Color,Slicer_Country,"["&amp;$M$3&amp;"]",$F$2),2),"")</f>
        <v>3399.99</v>
      </c>
      <c r="J7">
        <f t="shared" si="2"/>
        <v>3399.99</v>
      </c>
      <c r="K7">
        <f>IF(J7=0,99999,RANK(J7,$J$3:$J$178)+COUNTIF($J$3:J7,J7)-1)</f>
        <v>31</v>
      </c>
    </row>
    <row r="8" spans="5:13" x14ac:dyDescent="0.25">
      <c r="E8" t="str" vm="91">
        <f t="shared" si="0"/>
        <v>Bell Gardens</v>
      </c>
      <c r="F8" t="str">
        <f>IFERROR(ROUND(CUBEVALUE("ThisWorkbookDataModel",E8,Slicer_Category,Slicer_Color,Slicer_Country,Report!$H$2,$F$2),2),"")</f>
        <v/>
      </c>
      <c r="G8">
        <f t="shared" si="1"/>
        <v>0</v>
      </c>
      <c r="H8">
        <f>IF(G8=0,99999,RANK(G8,$G$3:$G$178)+COUNTIF($G$3:G8,G8)-1)</f>
        <v>99999</v>
      </c>
      <c r="I8" t="str">
        <f>IFERROR(ROUND(CUBEVALUE("ThisWorkbookDataModel",E8,Slicer_Category,Slicer_Color,Slicer_Country,"["&amp;$M$3&amp;"]",$F$2),2),"")</f>
        <v/>
      </c>
      <c r="J8">
        <f t="shared" si="2"/>
        <v>0</v>
      </c>
      <c r="K8">
        <f>IF(J8=0,99999,RANK(J8,$J$3:$J$178)+COUNTIF($J$3:J8,J8)-1)</f>
        <v>99999</v>
      </c>
    </row>
    <row r="9" spans="5:13" x14ac:dyDescent="0.25">
      <c r="E9" t="str" vm="76">
        <f t="shared" si="0"/>
        <v>Bellevue</v>
      </c>
      <c r="F9">
        <f>IFERROR(ROUND(CUBEVALUE("ThisWorkbookDataModel",E9,Slicer_Category,Slicer_Color,Slicer_Country,Report!$H$2,$F$2),2),"")</f>
        <v>2049.1</v>
      </c>
      <c r="G9">
        <f t="shared" si="1"/>
        <v>2049.1</v>
      </c>
      <c r="H9">
        <f>IF(G9=0,99999,RANK(G9,$G$3:$G$178)+COUNTIF($G$3:G9,G9)-1)</f>
        <v>70</v>
      </c>
      <c r="I9" t="str">
        <f>IFERROR(ROUND(CUBEVALUE("ThisWorkbookDataModel",E9,Slicer_Category,Slicer_Color,Slicer_Country,"["&amp;$M$3&amp;"]",$F$2),2),"")</f>
        <v/>
      </c>
      <c r="J9">
        <f t="shared" si="2"/>
        <v>0</v>
      </c>
      <c r="K9">
        <f>IF(J9=0,99999,RANK(J9,$J$3:$J$178)+COUNTIF($J$3:J9,J9)-1)</f>
        <v>99999</v>
      </c>
    </row>
    <row r="10" spans="5:13" x14ac:dyDescent="0.25">
      <c r="E10" t="str" vm="61">
        <f t="shared" si="0"/>
        <v>Bellflower</v>
      </c>
      <c r="F10">
        <f>IFERROR(ROUND(CUBEVALUE("ThisWorkbookDataModel",E10,Slicer_Category,Slicer_Color,Slicer_Country,Report!$H$2,$F$2),2),"")</f>
        <v>33253.49</v>
      </c>
      <c r="G10">
        <f t="shared" si="1"/>
        <v>33253.49</v>
      </c>
      <c r="H10">
        <f>IF(G10=0,99999,RANK(G10,$G$3:$G$178)+COUNTIF($G$3:G10,G10)-1)</f>
        <v>2</v>
      </c>
      <c r="I10">
        <f>IFERROR(ROUND(CUBEVALUE("ThisWorkbookDataModel",E10,Slicer_Category,Slicer_Color,Slicer_Country,"["&amp;$M$3&amp;"]",$F$2),2),"")</f>
        <v>20529.71</v>
      </c>
      <c r="J10">
        <f t="shared" si="2"/>
        <v>20529.71</v>
      </c>
      <c r="K10">
        <f>IF(J10=0,99999,RANK(J10,$J$3:$J$178)+COUNTIF($J$3:J10,J10)-1)</f>
        <v>1</v>
      </c>
    </row>
    <row r="11" spans="5:13" x14ac:dyDescent="0.25">
      <c r="E11" t="str" vm="46">
        <f t="shared" si="0"/>
        <v>Bellingham</v>
      </c>
      <c r="F11">
        <f>IFERROR(ROUND(CUBEVALUE("ThisWorkbookDataModel",E11,Slicer_Category,Slicer_Color,Slicer_Country,Report!$H$2,$F$2),2),"")</f>
        <v>30784.68</v>
      </c>
      <c r="G11">
        <f t="shared" si="1"/>
        <v>30784.68</v>
      </c>
      <c r="H11">
        <f>IF(G11=0,99999,RANK(G11,$G$3:$G$178)+COUNTIF($G$3:G11,G11)-1)</f>
        <v>3</v>
      </c>
      <c r="I11">
        <f>IFERROR(ROUND(CUBEVALUE("ThisWorkbookDataModel",E11,Slicer_Category,Slicer_Color,Slicer_Country,"["&amp;$M$3&amp;"]",$F$2),2),"")</f>
        <v>11548.17</v>
      </c>
      <c r="J11">
        <f t="shared" si="2"/>
        <v>11548.17</v>
      </c>
      <c r="K11">
        <f>IF(J11=0,99999,RANK(J11,$J$3:$J$178)+COUNTIF($J$3:J11,J11)-1)</f>
        <v>5</v>
      </c>
    </row>
    <row r="12" spans="5:13" x14ac:dyDescent="0.25">
      <c r="E12" t="str" vm="143">
        <f t="shared" si="0"/>
        <v>Bendigo</v>
      </c>
      <c r="F12" t="str">
        <f>IFERROR(ROUND(CUBEVALUE("ThisWorkbookDataModel",E12,Slicer_Category,Slicer_Color,Slicer_Country,Report!$H$2,$F$2),2),"")</f>
        <v/>
      </c>
      <c r="G12">
        <f t="shared" si="1"/>
        <v>0</v>
      </c>
      <c r="H12">
        <f>IF(G12=0,99999,RANK(G12,$G$3:$G$178)+COUNTIF($G$3:G12,G12)-1)</f>
        <v>99999</v>
      </c>
      <c r="I12" t="str">
        <f>IFERROR(ROUND(CUBEVALUE("ThisWorkbookDataModel",E12,Slicer_Category,Slicer_Color,Slicer_Country,"["&amp;$M$3&amp;"]",$F$2),2),"")</f>
        <v/>
      </c>
      <c r="J12">
        <f t="shared" si="2"/>
        <v>0</v>
      </c>
      <c r="K12">
        <f>IF(J12=0,99999,RANK(J12,$J$3:$J$178)+COUNTIF($J$3:J12,J12)-1)</f>
        <v>99999</v>
      </c>
    </row>
    <row r="13" spans="5:13" x14ac:dyDescent="0.25">
      <c r="E13" t="str" vm="45">
        <f t="shared" si="0"/>
        <v>Berkeley</v>
      </c>
      <c r="F13">
        <f>IFERROR(ROUND(CUBEVALUE("ThisWorkbookDataModel",E13,Slicer_Category,Slicer_Color,Slicer_Country,Report!$H$2,$F$2),2),"")</f>
        <v>23193.77</v>
      </c>
      <c r="G13">
        <f t="shared" si="1"/>
        <v>23193.77</v>
      </c>
      <c r="H13">
        <f>IF(G13=0,99999,RANK(G13,$G$3:$G$178)+COUNTIF($G$3:G13,G13)-1)</f>
        <v>10</v>
      </c>
      <c r="I13">
        <f>IFERROR(ROUND(CUBEVALUE("ThisWorkbookDataModel",E13,Slicer_Category,Slicer_Color,Slicer_Country,"["&amp;$M$3&amp;"]",$F$2),2),"")</f>
        <v>12247.26</v>
      </c>
      <c r="J13">
        <f t="shared" si="2"/>
        <v>12247.26</v>
      </c>
      <c r="K13">
        <f>IF(J13=0,99999,RANK(J13,$J$3:$J$178)+COUNTIF($J$3:J13,J13)-1)</f>
        <v>4</v>
      </c>
    </row>
    <row r="14" spans="5:13" x14ac:dyDescent="0.25">
      <c r="E14" t="str" vm="177">
        <f t="shared" si="0"/>
        <v>Berks</v>
      </c>
      <c r="F14" t="str">
        <f>IFERROR(ROUND(CUBEVALUE("ThisWorkbookDataModel",E14,Slicer_Category,Slicer_Color,Slicer_Country,Report!$H$2,$F$2),2),"")</f>
        <v/>
      </c>
      <c r="G14">
        <f t="shared" si="1"/>
        <v>0</v>
      </c>
      <c r="H14">
        <f>IF(G14=0,99999,RANK(G14,$G$3:$G$178)+COUNTIF($G$3:G14,G14)-1)</f>
        <v>99999</v>
      </c>
      <c r="I14" t="str">
        <f>IFERROR(ROUND(CUBEVALUE("ThisWorkbookDataModel",E14,Slicer_Category,Slicer_Color,Slicer_Country,"["&amp;$M$3&amp;"]",$F$2),2),"")</f>
        <v/>
      </c>
      <c r="J14">
        <f t="shared" si="2"/>
        <v>0</v>
      </c>
      <c r="K14">
        <f>IF(J14=0,99999,RANK(J14,$J$3:$J$178)+COUNTIF($J$3:J14,J14)-1)</f>
        <v>99999</v>
      </c>
    </row>
    <row r="15" spans="5:13" x14ac:dyDescent="0.25">
      <c r="E15" t="str" vm="170">
        <f t="shared" si="0"/>
        <v>Berkshire</v>
      </c>
      <c r="F15" t="str">
        <f>IFERROR(ROUND(CUBEVALUE("ThisWorkbookDataModel",E15,Slicer_Category,Slicer_Color,Slicer_Country,Report!$H$2,$F$2),2),"")</f>
        <v/>
      </c>
      <c r="G15">
        <f t="shared" si="1"/>
        <v>0</v>
      </c>
      <c r="H15">
        <f>IF(G15=0,99999,RANK(G15,$G$3:$G$178)+COUNTIF($G$3:G15,G15)-1)</f>
        <v>99999</v>
      </c>
      <c r="I15" t="str">
        <f>IFERROR(ROUND(CUBEVALUE("ThisWorkbookDataModel",E15,Slicer_Category,Slicer_Color,Slicer_Country,"["&amp;$M$3&amp;"]",$F$2),2),"")</f>
        <v/>
      </c>
      <c r="J15">
        <f t="shared" si="2"/>
        <v>0</v>
      </c>
      <c r="K15">
        <f>IF(J15=0,99999,RANK(J15,$J$3:$J$178)+COUNTIF($J$3:J15,J15)-1)</f>
        <v>99999</v>
      </c>
    </row>
    <row r="16" spans="5:13" x14ac:dyDescent="0.25">
      <c r="E16" t="str" vm="31">
        <f t="shared" si="0"/>
        <v>Berlin</v>
      </c>
      <c r="F16">
        <f>IFERROR(ROUND(CUBEVALUE("ThisWorkbookDataModel",E16,Slicer_Category,Slicer_Color,Slicer_Country,Report!$H$2,$F$2),2),"")</f>
        <v>45165.37</v>
      </c>
      <c r="G16">
        <f t="shared" si="1"/>
        <v>45165.37</v>
      </c>
      <c r="H16">
        <f>IF(G16=0,99999,RANK(G16,$G$3:$G$178)+COUNTIF($G$3:G16,G16)-1)</f>
        <v>1</v>
      </c>
      <c r="I16">
        <f>IFERROR(ROUND(CUBEVALUE("ThisWorkbookDataModel",E16,Slicer_Category,Slicer_Color,Slicer_Country,"["&amp;$M$3&amp;"]",$F$2),2),"")</f>
        <v>4099.09</v>
      </c>
      <c r="J16">
        <f t="shared" si="2"/>
        <v>4099.09</v>
      </c>
      <c r="K16">
        <f>IF(J16=0,99999,RANK(J16,$J$3:$J$178)+COUNTIF($J$3:J16,J16)-1)</f>
        <v>24</v>
      </c>
    </row>
    <row r="17" spans="5:11" x14ac:dyDescent="0.25">
      <c r="E17" t="str" vm="120">
        <f t="shared" si="0"/>
        <v>Beverly Hills</v>
      </c>
      <c r="F17">
        <f>IFERROR(ROUND(CUBEVALUE("ThisWorkbookDataModel",E17,Slicer_Category,Slicer_Color,Slicer_Country,Report!$H$2,$F$2),2),"")</f>
        <v>7107.39</v>
      </c>
      <c r="G17">
        <f t="shared" si="1"/>
        <v>7107.39</v>
      </c>
      <c r="H17">
        <f>IF(G17=0,99999,RANK(G17,$G$3:$G$178)+COUNTIF($G$3:G17,G17)-1)</f>
        <v>51</v>
      </c>
      <c r="I17">
        <f>IFERROR(ROUND(CUBEVALUE("ThisWorkbookDataModel",E17,Slicer_Category,Slicer_Color,Slicer_Country,"["&amp;$M$3&amp;"]",$F$2),2),"")</f>
        <v>4773.1899999999996</v>
      </c>
      <c r="J17">
        <f t="shared" si="2"/>
        <v>4773.1899999999996</v>
      </c>
      <c r="K17">
        <f>IF(J17=0,99999,RANK(J17,$J$3:$J$178)+COUNTIF($J$3:J17,J17)-1)</f>
        <v>22</v>
      </c>
    </row>
    <row r="18" spans="5:11" x14ac:dyDescent="0.25">
      <c r="E18" t="str" vm="147">
        <f t="shared" si="0"/>
        <v>Billericay</v>
      </c>
      <c r="F18" t="str">
        <f>IFERROR(ROUND(CUBEVALUE("ThisWorkbookDataModel",E18,Slicer_Category,Slicer_Color,Slicer_Country,Report!$H$2,$F$2),2),"")</f>
        <v/>
      </c>
      <c r="G18">
        <f t="shared" si="1"/>
        <v>0</v>
      </c>
      <c r="H18">
        <f>IF(G18=0,99999,RANK(G18,$G$3:$G$178)+COUNTIF($G$3:G18,G18)-1)</f>
        <v>99999</v>
      </c>
      <c r="I18" t="str">
        <f>IFERROR(ROUND(CUBEVALUE("ThisWorkbookDataModel",E18,Slicer_Category,Slicer_Color,Slicer_Country,"["&amp;$M$3&amp;"]",$F$2),2),"")</f>
        <v/>
      </c>
      <c r="J18">
        <f t="shared" si="2"/>
        <v>0</v>
      </c>
      <c r="K18">
        <f>IF(J18=0,99999,RANK(J18,$J$3:$J$178)+COUNTIF($J$3:J18,J18)-1)</f>
        <v>99999</v>
      </c>
    </row>
    <row r="19" spans="5:11" x14ac:dyDescent="0.25">
      <c r="E19" t="str" vm="134">
        <f t="shared" si="0"/>
        <v>Billings</v>
      </c>
      <c r="F19" t="str">
        <f>IFERROR(ROUND(CUBEVALUE("ThisWorkbookDataModel",E19,Slicer_Category,Slicer_Color,Slicer_Country,Report!$H$2,$F$2),2),"")</f>
        <v/>
      </c>
      <c r="G19">
        <f t="shared" si="1"/>
        <v>0</v>
      </c>
      <c r="H19">
        <f>IF(G19=0,99999,RANK(G19,$G$3:$G$178)+COUNTIF($G$3:G19,G19)-1)</f>
        <v>99999</v>
      </c>
      <c r="I19" t="str">
        <f>IFERROR(ROUND(CUBEVALUE("ThisWorkbookDataModel",E19,Slicer_Category,Slicer_Color,Slicer_Country,"["&amp;$M$3&amp;"]",$F$2),2),"")</f>
        <v/>
      </c>
      <c r="J19">
        <f t="shared" si="2"/>
        <v>0</v>
      </c>
      <c r="K19">
        <f>IF(J19=0,99999,RANK(J19,$J$3:$J$178)+COUNTIF($J$3:J19,J19)-1)</f>
        <v>99999</v>
      </c>
    </row>
    <row r="20" spans="5:11" x14ac:dyDescent="0.25">
      <c r="E20" t="str" vm="142">
        <f t="shared" si="0"/>
        <v>Biloxi</v>
      </c>
      <c r="F20" t="str">
        <f>IFERROR(ROUND(CUBEVALUE("ThisWorkbookDataModel",E20,Slicer_Category,Slicer_Color,Slicer_Country,Report!$H$2,$F$2),2),"")</f>
        <v/>
      </c>
      <c r="G20">
        <f t="shared" si="1"/>
        <v>0</v>
      </c>
      <c r="H20">
        <f>IF(G20=0,99999,RANK(G20,$G$3:$G$178)+COUNTIF($G$3:G20,G20)-1)</f>
        <v>99999</v>
      </c>
      <c r="I20" t="str">
        <f>IFERROR(ROUND(CUBEVALUE("ThisWorkbookDataModel",E20,Slicer_Category,Slicer_Color,Slicer_Country,"["&amp;$M$3&amp;"]",$F$2),2),"")</f>
        <v/>
      </c>
      <c r="J20">
        <f t="shared" si="2"/>
        <v>0</v>
      </c>
      <c r="K20">
        <f>IF(J20=0,99999,RANK(J20,$J$3:$J$178)+COUNTIF($J$3:J20,J20)-1)</f>
        <v>99999</v>
      </c>
    </row>
    <row r="21" spans="5:11" x14ac:dyDescent="0.25">
      <c r="E21" t="str" vm="132">
        <f t="shared" si="0"/>
        <v>Birmingham</v>
      </c>
      <c r="F21" t="str">
        <f>IFERROR(ROUND(CUBEVALUE("ThisWorkbookDataModel",E21,Slicer_Category,Slicer_Color,Slicer_Country,Report!$H$2,$F$2),2),"")</f>
        <v/>
      </c>
      <c r="G21">
        <f t="shared" si="1"/>
        <v>0</v>
      </c>
      <c r="H21">
        <f>IF(G21=0,99999,RANK(G21,$G$3:$G$178)+COUNTIF($G$3:G21,G21)-1)</f>
        <v>99999</v>
      </c>
      <c r="I21" t="str">
        <f>IFERROR(ROUND(CUBEVALUE("ThisWorkbookDataModel",E21,Slicer_Category,Slicer_Color,Slicer_Country,"["&amp;$M$3&amp;"]",$F$2),2),"")</f>
        <v/>
      </c>
      <c r="J21">
        <f t="shared" si="2"/>
        <v>0</v>
      </c>
      <c r="K21">
        <f>IF(J21=0,99999,RANK(J21,$J$3:$J$178)+COUNTIF($J$3:J21,J21)-1)</f>
        <v>99999</v>
      </c>
    </row>
    <row r="22" spans="5:11" x14ac:dyDescent="0.25">
      <c r="E22" t="str" vm="105">
        <f t="shared" si="0"/>
        <v>Bluffton</v>
      </c>
      <c r="F22" t="str">
        <f>IFERROR(ROUND(CUBEVALUE("ThisWorkbookDataModel",E22,Slicer_Category,Slicer_Color,Slicer_Country,Report!$H$2,$F$2),2),"")</f>
        <v/>
      </c>
      <c r="G22">
        <f t="shared" si="1"/>
        <v>0</v>
      </c>
      <c r="H22">
        <f>IF(G22=0,99999,RANK(G22,$G$3:$G$178)+COUNTIF($G$3:G22,G22)-1)</f>
        <v>99999</v>
      </c>
      <c r="I22" t="str">
        <f>IFERROR(ROUND(CUBEVALUE("ThisWorkbookDataModel",E22,Slicer_Category,Slicer_Color,Slicer_Country,"["&amp;$M$3&amp;"]",$F$2),2),"")</f>
        <v/>
      </c>
      <c r="J22">
        <f t="shared" si="2"/>
        <v>0</v>
      </c>
      <c r="K22">
        <f>IF(J22=0,99999,RANK(J22,$J$3:$J$178)+COUNTIF($J$3:J22,J22)-1)</f>
        <v>99999</v>
      </c>
    </row>
    <row r="23" spans="5:11" x14ac:dyDescent="0.25">
      <c r="E23" t="str" vm="90">
        <f t="shared" si="0"/>
        <v>Bobigny</v>
      </c>
      <c r="F23" t="str">
        <f>IFERROR(ROUND(CUBEVALUE("ThisWorkbookDataModel",E23,Slicer_Category,Slicer_Color,Slicer_Country,Report!$H$2,$F$2),2),"")</f>
        <v/>
      </c>
      <c r="G23">
        <f t="shared" si="1"/>
        <v>0</v>
      </c>
      <c r="H23">
        <f>IF(G23=0,99999,RANK(G23,$G$3:$G$178)+COUNTIF($G$3:G23,G23)-1)</f>
        <v>99999</v>
      </c>
      <c r="I23" t="str">
        <f>IFERROR(ROUND(CUBEVALUE("ThisWorkbookDataModel",E23,Slicer_Category,Slicer_Color,Slicer_Country,"["&amp;$M$3&amp;"]",$F$2),2),"")</f>
        <v/>
      </c>
      <c r="J23">
        <f t="shared" si="2"/>
        <v>0</v>
      </c>
      <c r="K23">
        <f>IF(J23=0,99999,RANK(J23,$J$3:$J$178)+COUNTIF($J$3:J23,J23)-1)</f>
        <v>99999</v>
      </c>
    </row>
    <row r="24" spans="5:11" x14ac:dyDescent="0.25">
      <c r="E24" t="str" vm="75">
        <f t="shared" si="0"/>
        <v>Bonn</v>
      </c>
      <c r="F24">
        <f>IFERROR(ROUND(CUBEVALUE("ThisWorkbookDataModel",E24,Slicer_Category,Slicer_Color,Slicer_Country,Report!$H$2,$F$2),2),"")</f>
        <v>2319.9899999999998</v>
      </c>
      <c r="G24">
        <f t="shared" si="1"/>
        <v>2319.9899999999998</v>
      </c>
      <c r="H24">
        <f>IF(G24=0,99999,RANK(G24,$G$3:$G$178)+COUNTIF($G$3:G24,G24)-1)</f>
        <v>65</v>
      </c>
      <c r="I24">
        <f>IFERROR(ROUND(CUBEVALUE("ThisWorkbookDataModel",E24,Slicer_Category,Slicer_Color,Slicer_Country,"["&amp;$M$3&amp;"]",$F$2),2),"")</f>
        <v>3374.99</v>
      </c>
      <c r="J24">
        <f t="shared" si="2"/>
        <v>3374.99</v>
      </c>
      <c r="K24">
        <f>IF(J24=0,99999,RANK(J24,$J$3:$J$178)+COUNTIF($J$3:J24,J24)-1)</f>
        <v>37</v>
      </c>
    </row>
    <row r="25" spans="5:11" x14ac:dyDescent="0.25">
      <c r="E25" t="str" vm="60">
        <f t="shared" si="0"/>
        <v>Bothell</v>
      </c>
      <c r="F25" t="str">
        <f>IFERROR(ROUND(CUBEVALUE("ThisWorkbookDataModel",E25,Slicer_Category,Slicer_Color,Slicer_Country,Report!$H$2,$F$2),2),"")</f>
        <v/>
      </c>
      <c r="G25">
        <f t="shared" si="1"/>
        <v>0</v>
      </c>
      <c r="H25">
        <f>IF(G25=0,99999,RANK(G25,$G$3:$G$178)+COUNTIF($G$3:G25,G25)-1)</f>
        <v>99999</v>
      </c>
      <c r="I25" t="str">
        <f>IFERROR(ROUND(CUBEVALUE("ThisWorkbookDataModel",E25,Slicer_Category,Slicer_Color,Slicer_Country,"["&amp;$M$3&amp;"]",$F$2),2),"")</f>
        <v/>
      </c>
      <c r="J25">
        <f t="shared" si="2"/>
        <v>0</v>
      </c>
      <c r="K25">
        <f>IF(J25=0,99999,RANK(J25,$J$3:$J$178)+COUNTIF($J$3:J25,J25)-1)</f>
        <v>99999</v>
      </c>
    </row>
    <row r="26" spans="5:11" x14ac:dyDescent="0.25">
      <c r="E26" t="str" vm="27">
        <f t="shared" si="0"/>
        <v>Bottrop</v>
      </c>
      <c r="F26">
        <f>IFERROR(ROUND(CUBEVALUE("ThisWorkbookDataModel",E26,Slicer_Category,Slicer_Color,Slicer_Country,Report!$H$2,$F$2),2),"")</f>
        <v>4903.51</v>
      </c>
      <c r="G26">
        <f t="shared" si="1"/>
        <v>4903.51</v>
      </c>
      <c r="H26">
        <f>IF(G26=0,99999,RANK(G26,$G$3:$G$178)+COUNTIF($G$3:G26,G26)-1)</f>
        <v>61</v>
      </c>
      <c r="I26" t="str">
        <f>IFERROR(ROUND(CUBEVALUE("ThisWorkbookDataModel",E26,Slicer_Category,Slicer_Color,Slicer_Country,"["&amp;$M$3&amp;"]",$F$2),2),"")</f>
        <v/>
      </c>
      <c r="J26">
        <f t="shared" si="2"/>
        <v>0</v>
      </c>
      <c r="K26">
        <f>IF(J26=0,99999,RANK(J26,$J$3:$J$178)+COUNTIF($J$3:J26,J26)-1)</f>
        <v>99999</v>
      </c>
    </row>
    <row r="27" spans="5:11" x14ac:dyDescent="0.25">
      <c r="E27" t="str" vm="44">
        <f t="shared" si="0"/>
        <v>Boulogne-Billancourt</v>
      </c>
      <c r="F27" t="str">
        <f>IFERROR(ROUND(CUBEVALUE("ThisWorkbookDataModel",E27,Slicer_Category,Slicer_Color,Slicer_Country,Report!$H$2,$F$2),2),"")</f>
        <v/>
      </c>
      <c r="G27">
        <f t="shared" si="1"/>
        <v>0</v>
      </c>
      <c r="H27">
        <f>IF(G27=0,99999,RANK(G27,$G$3:$G$178)+COUNTIF($G$3:G27,G27)-1)</f>
        <v>99999</v>
      </c>
      <c r="I27" t="str">
        <f>IFERROR(ROUND(CUBEVALUE("ThisWorkbookDataModel",E27,Slicer_Category,Slicer_Color,Slicer_Country,"["&amp;$M$3&amp;"]",$F$2),2),"")</f>
        <v/>
      </c>
      <c r="J27">
        <f t="shared" si="2"/>
        <v>0</v>
      </c>
      <c r="K27">
        <f>IF(J27=0,99999,RANK(J27,$J$3:$J$178)+COUNTIF($J$3:J27,J27)-1)</f>
        <v>99999</v>
      </c>
    </row>
    <row r="28" spans="5:11" x14ac:dyDescent="0.25">
      <c r="E28" t="str" vm="23">
        <f t="shared" si="0"/>
        <v>Boulogne-sur-Mer</v>
      </c>
      <c r="F28" t="str">
        <f>IFERROR(ROUND(CUBEVALUE("ThisWorkbookDataModel",E28,Slicer_Category,Slicer_Color,Slicer_Country,Report!$H$2,$F$2),2),"")</f>
        <v/>
      </c>
      <c r="G28">
        <f t="shared" si="1"/>
        <v>0</v>
      </c>
      <c r="H28">
        <f>IF(G28=0,99999,RANK(G28,$G$3:$G$178)+COUNTIF($G$3:G28,G28)-1)</f>
        <v>99999</v>
      </c>
      <c r="I28" t="str">
        <f>IFERROR(ROUND(CUBEVALUE("ThisWorkbookDataModel",E28,Slicer_Category,Slicer_Color,Slicer_Country,"["&amp;$M$3&amp;"]",$F$2),2),"")</f>
        <v/>
      </c>
      <c r="J28">
        <f t="shared" si="2"/>
        <v>0</v>
      </c>
      <c r="K28">
        <f>IF(J28=0,99999,RANK(J28,$J$3:$J$178)+COUNTIF($J$3:J28,J28)-1)</f>
        <v>99999</v>
      </c>
    </row>
    <row r="29" spans="5:11" x14ac:dyDescent="0.25">
      <c r="E29" t="str" vm="119">
        <f t="shared" si="0"/>
        <v>Bountiful</v>
      </c>
      <c r="F29" t="str">
        <f>IFERROR(ROUND(CUBEVALUE("ThisWorkbookDataModel",E29,Slicer_Category,Slicer_Color,Slicer_Country,Report!$H$2,$F$2),2),"")</f>
        <v/>
      </c>
      <c r="G29">
        <f t="shared" si="1"/>
        <v>0</v>
      </c>
      <c r="H29">
        <f>IF(G29=0,99999,RANK(G29,$G$3:$G$178)+COUNTIF($G$3:G29,G29)-1)</f>
        <v>99999</v>
      </c>
      <c r="I29" t="str">
        <f>IFERROR(ROUND(CUBEVALUE("ThisWorkbookDataModel",E29,Slicer_Category,Slicer_Color,Slicer_Country,"["&amp;$M$3&amp;"]",$F$2),2),"")</f>
        <v/>
      </c>
      <c r="J29">
        <f t="shared" si="2"/>
        <v>0</v>
      </c>
      <c r="K29">
        <f>IF(J29=0,99999,RANK(J29,$J$3:$J$178)+COUNTIF($J$3:J29,J29)-1)</f>
        <v>99999</v>
      </c>
    </row>
    <row r="30" spans="5:11" x14ac:dyDescent="0.25">
      <c r="E30" t="str" vm="176">
        <f t="shared" si="0"/>
        <v>Bracknell</v>
      </c>
      <c r="F30" t="str">
        <f>IFERROR(ROUND(CUBEVALUE("ThisWorkbookDataModel",E30,Slicer_Category,Slicer_Color,Slicer_Country,Report!$H$2,$F$2),2),"")</f>
        <v/>
      </c>
      <c r="G30">
        <f t="shared" si="1"/>
        <v>0</v>
      </c>
      <c r="H30">
        <f>IF(G30=0,99999,RANK(G30,$G$3:$G$178)+COUNTIF($G$3:G30,G30)-1)</f>
        <v>99999</v>
      </c>
      <c r="I30" t="str">
        <f>IFERROR(ROUND(CUBEVALUE("ThisWorkbookDataModel",E30,Slicer_Category,Slicer_Color,Slicer_Country,"["&amp;$M$3&amp;"]",$F$2),2),"")</f>
        <v/>
      </c>
      <c r="J30">
        <f t="shared" si="2"/>
        <v>0</v>
      </c>
      <c r="K30">
        <f>IF(J30=0,99999,RANK(J30,$J$3:$J$178)+COUNTIF($J$3:J30,J30)-1)</f>
        <v>99999</v>
      </c>
    </row>
    <row r="31" spans="5:11" x14ac:dyDescent="0.25">
      <c r="E31" t="str" vm="169">
        <f t="shared" si="0"/>
        <v>Bradenton</v>
      </c>
      <c r="F31" t="str">
        <f>IFERROR(ROUND(CUBEVALUE("ThisWorkbookDataModel",E31,Slicer_Category,Slicer_Color,Slicer_Country,Report!$H$2,$F$2),2),"")</f>
        <v/>
      </c>
      <c r="G31">
        <f t="shared" si="1"/>
        <v>0</v>
      </c>
      <c r="H31">
        <f>IF(G31=0,99999,RANK(G31,$G$3:$G$178)+COUNTIF($G$3:G31,G31)-1)</f>
        <v>99999</v>
      </c>
      <c r="I31" t="str">
        <f>IFERROR(ROUND(CUBEVALUE("ThisWorkbookDataModel",E31,Slicer_Category,Slicer_Color,Slicer_Country,"["&amp;$M$3&amp;"]",$F$2),2),"")</f>
        <v/>
      </c>
      <c r="J31">
        <f t="shared" si="2"/>
        <v>0</v>
      </c>
      <c r="K31">
        <f>IF(J31=0,99999,RANK(J31,$J$3:$J$178)+COUNTIF($J$3:J31,J31)-1)</f>
        <v>99999</v>
      </c>
    </row>
    <row r="32" spans="5:11" x14ac:dyDescent="0.25">
      <c r="E32" t="str" vm="104">
        <f t="shared" si="0"/>
        <v>Braintree</v>
      </c>
      <c r="F32">
        <f>IFERROR(ROUND(CUBEVALUE("ThisWorkbookDataModel",E32,Slicer_Category,Slicer_Color,Slicer_Country,Report!$H$2,$F$2),2),"")</f>
        <v>2049.1</v>
      </c>
      <c r="G32">
        <f t="shared" si="1"/>
        <v>2049.1</v>
      </c>
      <c r="H32">
        <f>IF(G32=0,99999,RANK(G32,$G$3:$G$178)+COUNTIF($G$3:G32,G32)-1)</f>
        <v>71</v>
      </c>
      <c r="I32" t="str">
        <f>IFERROR(ROUND(CUBEVALUE("ThisWorkbookDataModel",E32,Slicer_Category,Slicer_Color,Slicer_Country,"["&amp;$M$3&amp;"]",$F$2),2),"")</f>
        <v/>
      </c>
      <c r="J32">
        <f t="shared" si="2"/>
        <v>0</v>
      </c>
      <c r="K32">
        <f>IF(J32=0,99999,RANK(J32,$J$3:$J$178)+COUNTIF($J$3:J32,J32)-1)</f>
        <v>99999</v>
      </c>
    </row>
    <row r="33" spans="5:11" x14ac:dyDescent="0.25">
      <c r="E33" t="str" vm="161">
        <f t="shared" si="0"/>
        <v>Branch</v>
      </c>
      <c r="F33" t="str">
        <f>IFERROR(ROUND(CUBEVALUE("ThisWorkbookDataModel",E33,Slicer_Category,Slicer_Color,Slicer_Country,Report!$H$2,$F$2),2),"")</f>
        <v/>
      </c>
      <c r="G33">
        <f t="shared" si="1"/>
        <v>0</v>
      </c>
      <c r="H33">
        <f>IF(G33=0,99999,RANK(G33,$G$3:$G$178)+COUNTIF($G$3:G33,G33)-1)</f>
        <v>99999</v>
      </c>
      <c r="I33" t="str">
        <f>IFERROR(ROUND(CUBEVALUE("ThisWorkbookDataModel",E33,Slicer_Category,Slicer_Color,Slicer_Country,"["&amp;$M$3&amp;"]",$F$2),2),"")</f>
        <v/>
      </c>
      <c r="J33">
        <f t="shared" si="2"/>
        <v>0</v>
      </c>
      <c r="K33">
        <f>IF(J33=0,99999,RANK(J33,$J$3:$J$178)+COUNTIF($J$3:J33,J33)-1)</f>
        <v>99999</v>
      </c>
    </row>
    <row r="34" spans="5:11" x14ac:dyDescent="0.25">
      <c r="E34" t="str" vm="153">
        <f t="shared" si="0"/>
        <v>Branson</v>
      </c>
      <c r="F34" t="str">
        <f>IFERROR(ROUND(CUBEVALUE("ThisWorkbookDataModel",E34,Slicer_Category,Slicer_Color,Slicer_Country,Report!$H$2,$F$2),2),"")</f>
        <v/>
      </c>
      <c r="G34">
        <f t="shared" si="1"/>
        <v>0</v>
      </c>
      <c r="H34">
        <f>IF(G34=0,99999,RANK(G34,$G$3:$G$178)+COUNTIF($G$3:G34,G34)-1)</f>
        <v>99999</v>
      </c>
      <c r="I34" t="str">
        <f>IFERROR(ROUND(CUBEVALUE("ThisWorkbookDataModel",E34,Slicer_Category,Slicer_Color,Slicer_Country,"["&amp;$M$3&amp;"]",$F$2),2),"")</f>
        <v/>
      </c>
      <c r="J34">
        <f t="shared" si="2"/>
        <v>0</v>
      </c>
      <c r="K34">
        <f>IF(J34=0,99999,RANK(J34,$J$3:$J$178)+COUNTIF($J$3:J34,J34)-1)</f>
        <v>99999</v>
      </c>
    </row>
    <row r="35" spans="5:11" x14ac:dyDescent="0.25">
      <c r="E35" t="str" vm="89">
        <f t="shared" si="0"/>
        <v>Braunschweig</v>
      </c>
      <c r="F35">
        <f>IFERROR(ROUND(CUBEVALUE("ThisWorkbookDataModel",E35,Slicer_Category,Slicer_Color,Slicer_Country,Report!$H$2,$F$2),2),"")</f>
        <v>2049.1</v>
      </c>
      <c r="G35">
        <f t="shared" si="1"/>
        <v>2049.1</v>
      </c>
      <c r="H35">
        <f>IF(G35=0,99999,RANK(G35,$G$3:$G$178)+COUNTIF($G$3:G35,G35)-1)</f>
        <v>72</v>
      </c>
      <c r="I35" t="str">
        <f>IFERROR(ROUND(CUBEVALUE("ThisWorkbookDataModel",E35,Slicer_Category,Slicer_Color,Slicer_Country,"["&amp;$M$3&amp;"]",$F$2),2),"")</f>
        <v/>
      </c>
      <c r="J35">
        <f t="shared" si="2"/>
        <v>0</v>
      </c>
      <c r="K35">
        <f>IF(J35=0,99999,RANK(J35,$J$3:$J$178)+COUNTIF($J$3:J35,J35)-1)</f>
        <v>99999</v>
      </c>
    </row>
    <row r="36" spans="5:11" x14ac:dyDescent="0.25">
      <c r="E36" t="str" vm="74">
        <f t="shared" si="0"/>
        <v>Bremerton</v>
      </c>
      <c r="F36">
        <f>IFERROR(ROUND(CUBEVALUE("ThisWorkbookDataModel",E36,Slicer_Category,Slicer_Color,Slicer_Country,Report!$H$2,$F$2),2),"")</f>
        <v>27645.11</v>
      </c>
      <c r="G36">
        <f t="shared" si="1"/>
        <v>27645.11</v>
      </c>
      <c r="H36">
        <f>IF(G36=0,99999,RANK(G36,$G$3:$G$178)+COUNTIF($G$3:G36,G36)-1)</f>
        <v>6</v>
      </c>
      <c r="I36">
        <f>IFERROR(ROUND(CUBEVALUE("ThisWorkbookDataModel",E36,Slicer_Category,Slicer_Color,Slicer_Country,"["&amp;$M$3&amp;"]",$F$2),2),"")</f>
        <v>8872.27</v>
      </c>
      <c r="J36">
        <f t="shared" si="2"/>
        <v>8872.27</v>
      </c>
      <c r="K36">
        <f>IF(J36=0,99999,RANK(J36,$J$3:$J$178)+COUNTIF($J$3:J36,J36)-1)</f>
        <v>11</v>
      </c>
    </row>
    <row r="37" spans="5:11" x14ac:dyDescent="0.25">
      <c r="E37" t="str" vm="141">
        <f t="shared" si="0"/>
        <v>Brisbane</v>
      </c>
      <c r="F37" t="str">
        <f>IFERROR(ROUND(CUBEVALUE("ThisWorkbookDataModel",E37,Slicer_Category,Slicer_Color,Slicer_Country,Report!$H$2,$F$2),2),"")</f>
        <v/>
      </c>
      <c r="G37">
        <f t="shared" si="1"/>
        <v>0</v>
      </c>
      <c r="H37">
        <f>IF(G37=0,99999,RANK(G37,$G$3:$G$178)+COUNTIF($G$3:G37,G37)-1)</f>
        <v>99999</v>
      </c>
      <c r="I37" t="str">
        <f>IFERROR(ROUND(CUBEVALUE("ThisWorkbookDataModel",E37,Slicer_Category,Slicer_Color,Slicer_Country,"["&amp;$M$3&amp;"]",$F$2),2),"")</f>
        <v/>
      </c>
      <c r="J37">
        <f t="shared" si="2"/>
        <v>0</v>
      </c>
      <c r="K37">
        <f>IF(J37=0,99999,RANK(J37,$J$3:$J$178)+COUNTIF($J$3:J37,J37)-1)</f>
        <v>99999</v>
      </c>
    </row>
    <row r="38" spans="5:11" x14ac:dyDescent="0.25">
      <c r="E38" t="str" vm="59">
        <f t="shared" si="0"/>
        <v>Burbank</v>
      </c>
      <c r="F38">
        <f>IFERROR(ROUND(CUBEVALUE("ThisWorkbookDataModel",E38,Slicer_Category,Slicer_Color,Slicer_Country,Report!$H$2,$F$2),2),"")</f>
        <v>27329.4</v>
      </c>
      <c r="G38">
        <f t="shared" si="1"/>
        <v>27329.4</v>
      </c>
      <c r="H38">
        <f>IF(G38=0,99999,RANK(G38,$G$3:$G$178)+COUNTIF($G$3:G38,G38)-1)</f>
        <v>7</v>
      </c>
      <c r="I38">
        <f>IFERROR(ROUND(CUBEVALUE("ThisWorkbookDataModel",E38,Slicer_Category,Slicer_Color,Slicer_Country,"["&amp;$M$3&amp;"]",$F$2),2),"")</f>
        <v>13599.96</v>
      </c>
      <c r="J38">
        <f t="shared" si="2"/>
        <v>13599.96</v>
      </c>
      <c r="K38">
        <f>IF(J38=0,99999,RANK(J38,$J$3:$J$178)+COUNTIF($J$3:J38,J38)-1)</f>
        <v>2</v>
      </c>
    </row>
    <row r="39" spans="5:11" x14ac:dyDescent="0.25">
      <c r="E39" t="str" vm="19">
        <f t="shared" si="0"/>
        <v>Burien</v>
      </c>
      <c r="F39">
        <f>IFERROR(ROUND(CUBEVALUE("ThisWorkbookDataModel",E39,Slicer_Category,Slicer_Color,Slicer_Country,Report!$H$2,$F$2),2),"")</f>
        <v>27045.19</v>
      </c>
      <c r="G39">
        <f t="shared" si="1"/>
        <v>27045.19</v>
      </c>
      <c r="H39">
        <f>IF(G39=0,99999,RANK(G39,$G$3:$G$178)+COUNTIF($G$3:G39,G39)-1)</f>
        <v>8</v>
      </c>
      <c r="I39">
        <f>IFERROR(ROUND(CUBEVALUE("ThisWorkbookDataModel",E39,Slicer_Category,Slicer_Color,Slicer_Country,"["&amp;$M$3&amp;"]",$F$2),2),"")</f>
        <v>4074.09</v>
      </c>
      <c r="J39">
        <f t="shared" si="2"/>
        <v>4074.09</v>
      </c>
      <c r="K39">
        <f>IF(J39=0,99999,RANK(J39,$J$3:$J$178)+COUNTIF($J$3:J39,J39)-1)</f>
        <v>28</v>
      </c>
    </row>
    <row r="40" spans="5:11" x14ac:dyDescent="0.25">
      <c r="E40" t="str" vm="43">
        <f t="shared" si="0"/>
        <v>Burlingame</v>
      </c>
      <c r="F40">
        <f>IFERROR(ROUND(CUBEVALUE("ThisWorkbookDataModel",E40,Slicer_Category,Slicer_Color,Slicer_Country,Report!$H$2,$F$2),2),"")</f>
        <v>19108.59</v>
      </c>
      <c r="G40">
        <f t="shared" si="1"/>
        <v>19108.59</v>
      </c>
      <c r="H40">
        <f>IF(G40=0,99999,RANK(G40,$G$3:$G$178)+COUNTIF($G$3:G40,G40)-1)</f>
        <v>17</v>
      </c>
      <c r="I40">
        <f>IFERROR(ROUND(CUBEVALUE("ThisWorkbookDataModel",E40,Slicer_Category,Slicer_Color,Slicer_Country,"["&amp;$M$3&amp;"]",$F$2),2),"")</f>
        <v>3374.99</v>
      </c>
      <c r="J40">
        <f t="shared" si="2"/>
        <v>3374.99</v>
      </c>
      <c r="K40">
        <f>IF(J40=0,99999,RANK(J40,$J$3:$J$178)+COUNTIF($J$3:J40,J40)-1)</f>
        <v>38</v>
      </c>
    </row>
    <row r="41" spans="5:11" x14ac:dyDescent="0.25">
      <c r="E41" t="str" vm="160">
        <f t="shared" si="0"/>
        <v>Burnaby</v>
      </c>
      <c r="F41" t="str">
        <f>IFERROR(ROUND(CUBEVALUE("ThisWorkbookDataModel",E41,Slicer_Category,Slicer_Color,Slicer_Country,Report!$H$2,$F$2),2),"")</f>
        <v/>
      </c>
      <c r="G41">
        <f t="shared" si="1"/>
        <v>0</v>
      </c>
      <c r="H41">
        <f>IF(G41=0,99999,RANK(G41,$G$3:$G$178)+COUNTIF($G$3:G41,G41)-1)</f>
        <v>99999</v>
      </c>
      <c r="I41" t="str">
        <f>IFERROR(ROUND(CUBEVALUE("ThisWorkbookDataModel",E41,Slicer_Category,Slicer_Color,Slicer_Country,"["&amp;$M$3&amp;"]",$F$2),2),"")</f>
        <v/>
      </c>
      <c r="J41">
        <f t="shared" si="2"/>
        <v>0</v>
      </c>
      <c r="K41">
        <f>IF(J41=0,99999,RANK(J41,$J$3:$J$178)+COUNTIF($J$3:J41,J41)-1)</f>
        <v>99999</v>
      </c>
    </row>
    <row r="42" spans="5:11" x14ac:dyDescent="0.25">
      <c r="E42" t="str" vm="152">
        <f t="shared" si="0"/>
        <v>Bury</v>
      </c>
      <c r="F42" t="str">
        <f>IFERROR(ROUND(CUBEVALUE("ThisWorkbookDataModel",E42,Slicer_Category,Slicer_Color,Slicer_Country,Report!$H$2,$F$2),2),"")</f>
        <v/>
      </c>
      <c r="G42">
        <f t="shared" si="1"/>
        <v>0</v>
      </c>
      <c r="H42">
        <f>IF(G42=0,99999,RANK(G42,$G$3:$G$178)+COUNTIF($G$3:G42,G42)-1)</f>
        <v>99999</v>
      </c>
      <c r="I42" t="str">
        <f>IFERROR(ROUND(CUBEVALUE("ThisWorkbookDataModel",E42,Slicer_Category,Slicer_Color,Slicer_Country,"["&amp;$M$3&amp;"]",$F$2),2),"")</f>
        <v/>
      </c>
      <c r="J42">
        <f t="shared" si="2"/>
        <v>0</v>
      </c>
      <c r="K42">
        <f>IF(J42=0,99999,RANK(J42,$J$3:$J$178)+COUNTIF($J$3:J42,J42)-1)</f>
        <v>99999</v>
      </c>
    </row>
    <row r="43" spans="5:11" x14ac:dyDescent="0.25">
      <c r="E43" t="str" vm="16">
        <f t="shared" si="0"/>
        <v>Calgary</v>
      </c>
      <c r="F43" t="str">
        <f>IFERROR(ROUND(CUBEVALUE("ThisWorkbookDataModel",E43,Slicer_Category,Slicer_Color,Slicer_Country,Report!$H$2,$F$2),2),"")</f>
        <v/>
      </c>
      <c r="G43">
        <f t="shared" si="1"/>
        <v>0</v>
      </c>
      <c r="H43">
        <f>IF(G43=0,99999,RANK(G43,$G$3:$G$178)+COUNTIF($G$3:G43,G43)-1)</f>
        <v>99999</v>
      </c>
      <c r="I43" t="str">
        <f>IFERROR(ROUND(CUBEVALUE("ThisWorkbookDataModel",E43,Slicer_Category,Slicer_Color,Slicer_Country,"["&amp;$M$3&amp;"]",$F$2),2),"")</f>
        <v/>
      </c>
      <c r="J43">
        <f t="shared" si="2"/>
        <v>0</v>
      </c>
      <c r="K43">
        <f>IF(J43=0,99999,RANK(J43,$J$3:$J$178)+COUNTIF($J$3:J43,J43)-1)</f>
        <v>99999</v>
      </c>
    </row>
    <row r="44" spans="5:11" x14ac:dyDescent="0.25">
      <c r="E44" t="str" vm="125">
        <f t="shared" si="0"/>
        <v>Caloundra</v>
      </c>
      <c r="F44" t="str">
        <f>IFERROR(ROUND(CUBEVALUE("ThisWorkbookDataModel",E44,Slicer_Category,Slicer_Color,Slicer_Country,Report!$H$2,$F$2),2),"")</f>
        <v/>
      </c>
      <c r="G44">
        <f t="shared" si="1"/>
        <v>0</v>
      </c>
      <c r="H44">
        <f>IF(G44=0,99999,RANK(G44,$G$3:$G$178)+COUNTIF($G$3:G44,G44)-1)</f>
        <v>99999</v>
      </c>
      <c r="I44" t="str">
        <f>IFERROR(ROUND(CUBEVALUE("ThisWorkbookDataModel",E44,Slicer_Category,Slicer_Color,Slicer_Country,"["&amp;$M$3&amp;"]",$F$2),2),"")</f>
        <v/>
      </c>
      <c r="J44">
        <f t="shared" si="2"/>
        <v>0</v>
      </c>
      <c r="K44">
        <f>IF(J44=0,99999,RANK(J44,$J$3:$J$178)+COUNTIF($J$3:J44,J44)-1)</f>
        <v>99999</v>
      </c>
    </row>
    <row r="45" spans="5:11" x14ac:dyDescent="0.25">
      <c r="E45" t="str" vm="118">
        <f t="shared" si="0"/>
        <v>Camarillo</v>
      </c>
      <c r="F45" t="str">
        <f>IFERROR(ROUND(CUBEVALUE("ThisWorkbookDataModel",E45,Slicer_Category,Slicer_Color,Slicer_Country,Report!$H$2,$F$2),2),"")</f>
        <v/>
      </c>
      <c r="G45">
        <f t="shared" si="1"/>
        <v>0</v>
      </c>
      <c r="H45">
        <f>IF(G45=0,99999,RANK(G45,$G$3:$G$178)+COUNTIF($G$3:G45,G45)-1)</f>
        <v>99999</v>
      </c>
      <c r="I45" t="str">
        <f>IFERROR(ROUND(CUBEVALUE("ThisWorkbookDataModel",E45,Slicer_Category,Slicer_Color,Slicer_Country,"["&amp;$M$3&amp;"]",$F$2),2),"")</f>
        <v/>
      </c>
      <c r="J45">
        <f t="shared" si="2"/>
        <v>0</v>
      </c>
      <c r="K45">
        <f>IF(J45=0,99999,RANK(J45,$J$3:$J$178)+COUNTIF($J$3:J45,J45)-1)</f>
        <v>99999</v>
      </c>
    </row>
    <row r="46" spans="5:11" x14ac:dyDescent="0.25">
      <c r="E46" t="str" vm="136">
        <f t="shared" si="0"/>
        <v>Campbellsville</v>
      </c>
      <c r="F46" t="str">
        <f>IFERROR(ROUND(CUBEVALUE("ThisWorkbookDataModel",E46,Slicer_Category,Slicer_Color,Slicer_Country,Report!$H$2,$F$2),2),"")</f>
        <v/>
      </c>
      <c r="G46">
        <f t="shared" si="1"/>
        <v>0</v>
      </c>
      <c r="H46">
        <f>IF(G46=0,99999,RANK(G46,$G$3:$G$178)+COUNTIF($G$3:G46,G46)-1)</f>
        <v>99999</v>
      </c>
      <c r="I46" t="str">
        <f>IFERROR(ROUND(CUBEVALUE("ThisWorkbookDataModel",E46,Slicer_Category,Slicer_Color,Slicer_Country,"["&amp;$M$3&amp;"]",$F$2),2),"")</f>
        <v/>
      </c>
      <c r="J46">
        <f t="shared" si="2"/>
        <v>0</v>
      </c>
      <c r="K46">
        <f>IF(J46=0,99999,RANK(J46,$J$3:$J$178)+COUNTIF($J$3:J46,J46)-1)</f>
        <v>99999</v>
      </c>
    </row>
    <row r="47" spans="5:11" x14ac:dyDescent="0.25">
      <c r="E47" t="str" vm="103">
        <f t="shared" si="0"/>
        <v>Canoga Park</v>
      </c>
      <c r="F47" t="str">
        <f>IFERROR(ROUND(CUBEVALUE("ThisWorkbookDataModel",E47,Slicer_Category,Slicer_Color,Slicer_Country,Report!$H$2,$F$2),2),"")</f>
        <v/>
      </c>
      <c r="G47">
        <f t="shared" si="1"/>
        <v>0</v>
      </c>
      <c r="H47">
        <f>IF(G47=0,99999,RANK(G47,$G$3:$G$178)+COUNTIF($G$3:G47,G47)-1)</f>
        <v>99999</v>
      </c>
      <c r="I47" t="str">
        <f>IFERROR(ROUND(CUBEVALUE("ThisWorkbookDataModel",E47,Slicer_Category,Slicer_Color,Slicer_Country,"["&amp;$M$3&amp;"]",$F$2),2),"")</f>
        <v/>
      </c>
      <c r="J47">
        <f t="shared" si="2"/>
        <v>0</v>
      </c>
      <c r="K47">
        <f>IF(J47=0,99999,RANK(J47,$J$3:$J$178)+COUNTIF($J$3:J47,J47)-1)</f>
        <v>99999</v>
      </c>
    </row>
    <row r="48" spans="5:11" x14ac:dyDescent="0.25">
      <c r="E48" t="str" vm="168">
        <f t="shared" si="0"/>
        <v>Carol Stream</v>
      </c>
      <c r="F48" t="str">
        <f>IFERROR(ROUND(CUBEVALUE("ThisWorkbookDataModel",E48,Slicer_Category,Slicer_Color,Slicer_Country,Report!$H$2,$F$2),2),"")</f>
        <v/>
      </c>
      <c r="G48">
        <f t="shared" si="1"/>
        <v>0</v>
      </c>
      <c r="H48">
        <f>IF(G48=0,99999,RANK(G48,$G$3:$G$178)+COUNTIF($G$3:G48,G48)-1)</f>
        <v>99999</v>
      </c>
      <c r="I48" t="str">
        <f>IFERROR(ROUND(CUBEVALUE("ThisWorkbookDataModel",E48,Slicer_Category,Slicer_Color,Slicer_Country,"["&amp;$M$3&amp;"]",$F$2),2),"")</f>
        <v/>
      </c>
      <c r="J48">
        <f t="shared" si="2"/>
        <v>0</v>
      </c>
      <c r="K48">
        <f>IF(J48=0,99999,RANK(J48,$J$3:$J$178)+COUNTIF($J$3:J48,J48)-1)</f>
        <v>99999</v>
      </c>
    </row>
    <row r="49" spans="5:11" x14ac:dyDescent="0.25">
      <c r="E49" t="str" vm="159">
        <f t="shared" si="0"/>
        <v>Carrollton</v>
      </c>
      <c r="F49" t="str">
        <f>IFERROR(ROUND(CUBEVALUE("ThisWorkbookDataModel",E49,Slicer_Category,Slicer_Color,Slicer_Country,Report!$H$2,$F$2),2),"")</f>
        <v/>
      </c>
      <c r="G49">
        <f t="shared" si="1"/>
        <v>0</v>
      </c>
      <c r="H49">
        <f>IF(G49=0,99999,RANK(G49,$G$3:$G$178)+COUNTIF($G$3:G49,G49)-1)</f>
        <v>99999</v>
      </c>
      <c r="I49" t="str">
        <f>IFERROR(ROUND(CUBEVALUE("ThisWorkbookDataModel",E49,Slicer_Category,Slicer_Color,Slicer_Country,"["&amp;$M$3&amp;"]",$F$2),2),"")</f>
        <v/>
      </c>
      <c r="J49">
        <f t="shared" si="2"/>
        <v>0</v>
      </c>
      <c r="K49">
        <f>IF(J49=0,99999,RANK(J49,$J$3:$J$178)+COUNTIF($J$3:J49,J49)-1)</f>
        <v>99999</v>
      </c>
    </row>
    <row r="50" spans="5:11" x14ac:dyDescent="0.25">
      <c r="E50" t="str" vm="151">
        <f t="shared" si="0"/>
        <v>Carson</v>
      </c>
      <c r="F50" t="str">
        <f>IFERROR(ROUND(CUBEVALUE("ThisWorkbookDataModel",E50,Slicer_Category,Slicer_Color,Slicer_Country,Report!$H$2,$F$2),2),"")</f>
        <v/>
      </c>
      <c r="G50">
        <f t="shared" si="1"/>
        <v>0</v>
      </c>
      <c r="H50">
        <f>IF(G50=0,99999,RANK(G50,$G$3:$G$178)+COUNTIF($G$3:G50,G50)-1)</f>
        <v>99999</v>
      </c>
      <c r="I50" t="str">
        <f>IFERROR(ROUND(CUBEVALUE("ThisWorkbookDataModel",E50,Slicer_Category,Slicer_Color,Slicer_Country,"["&amp;$M$3&amp;"]",$F$2),2),"")</f>
        <v/>
      </c>
      <c r="J50">
        <f t="shared" si="2"/>
        <v>0</v>
      </c>
      <c r="K50">
        <f>IF(J50=0,99999,RANK(J50,$J$3:$J$178)+COUNTIF($J$3:J50,J50)-1)</f>
        <v>99999</v>
      </c>
    </row>
    <row r="51" spans="5:11" x14ac:dyDescent="0.25">
      <c r="E51" t="str" vm="88">
        <f t="shared" si="0"/>
        <v>Casper</v>
      </c>
      <c r="F51" t="str">
        <f>IFERROR(ROUND(CUBEVALUE("ThisWorkbookDataModel",E51,Slicer_Category,Slicer_Color,Slicer_Country,Report!$H$2,$F$2),2),"")</f>
        <v/>
      </c>
      <c r="G51">
        <f t="shared" si="1"/>
        <v>0</v>
      </c>
      <c r="H51">
        <f>IF(G51=0,99999,RANK(G51,$G$3:$G$178)+COUNTIF($G$3:G51,G51)-1)</f>
        <v>99999</v>
      </c>
      <c r="I51" t="str">
        <f>IFERROR(ROUND(CUBEVALUE("ThisWorkbookDataModel",E51,Slicer_Category,Slicer_Color,Slicer_Country,"["&amp;$M$3&amp;"]",$F$2),2),"")</f>
        <v/>
      </c>
      <c r="J51">
        <f t="shared" si="2"/>
        <v>0</v>
      </c>
      <c r="K51">
        <f>IF(J51=0,99999,RANK(J51,$J$3:$J$178)+COUNTIF($J$3:J51,J51)-1)</f>
        <v>99999</v>
      </c>
    </row>
    <row r="52" spans="5:11" x14ac:dyDescent="0.25">
      <c r="E52" t="str" vm="133">
        <f t="shared" si="0"/>
        <v>Cedar City</v>
      </c>
      <c r="F52" t="str">
        <f>IFERROR(ROUND(CUBEVALUE("ThisWorkbookDataModel",E52,Slicer_Category,Slicer_Color,Slicer_Country,Report!$H$2,$F$2),2),"")</f>
        <v/>
      </c>
      <c r="G52">
        <f t="shared" si="1"/>
        <v>0</v>
      </c>
      <c r="H52">
        <f>IF(G52=0,99999,RANK(G52,$G$3:$G$178)+COUNTIF($G$3:G52,G52)-1)</f>
        <v>99999</v>
      </c>
      <c r="I52" t="str">
        <f>IFERROR(ROUND(CUBEVALUE("ThisWorkbookDataModel",E52,Slicer_Category,Slicer_Color,Slicer_Country,"["&amp;$M$3&amp;"]",$F$2),2),"")</f>
        <v/>
      </c>
      <c r="J52">
        <f t="shared" si="2"/>
        <v>0</v>
      </c>
      <c r="K52">
        <f>IF(J52=0,99999,RANK(J52,$J$3:$J$178)+COUNTIF($J$3:J52,J52)-1)</f>
        <v>99999</v>
      </c>
    </row>
    <row r="53" spans="5:11" x14ac:dyDescent="0.25">
      <c r="E53" t="str" vm="140">
        <f t="shared" si="0"/>
        <v>Cedar Park</v>
      </c>
      <c r="F53" t="str">
        <f>IFERROR(ROUND(CUBEVALUE("ThisWorkbookDataModel",E53,Slicer_Category,Slicer_Color,Slicer_Country,Report!$H$2,$F$2),2),"")</f>
        <v/>
      </c>
      <c r="G53">
        <f t="shared" si="1"/>
        <v>0</v>
      </c>
      <c r="H53">
        <f>IF(G53=0,99999,RANK(G53,$G$3:$G$178)+COUNTIF($G$3:G53,G53)-1)</f>
        <v>99999</v>
      </c>
      <c r="I53" t="str">
        <f>IFERROR(ROUND(CUBEVALUE("ThisWorkbookDataModel",E53,Slicer_Category,Slicer_Color,Slicer_Country,"["&amp;$M$3&amp;"]",$F$2),2),"")</f>
        <v/>
      </c>
      <c r="J53">
        <f t="shared" si="2"/>
        <v>0</v>
      </c>
      <c r="K53">
        <f>IF(J53=0,99999,RANK(J53,$J$3:$J$178)+COUNTIF($J$3:J53,J53)-1)</f>
        <v>99999</v>
      </c>
    </row>
    <row r="54" spans="5:11" x14ac:dyDescent="0.25">
      <c r="E54" t="str" vm="131">
        <f t="shared" si="0"/>
        <v>Central Valley</v>
      </c>
      <c r="F54" t="str">
        <f>IFERROR(ROUND(CUBEVALUE("ThisWorkbookDataModel",E54,Slicer_Category,Slicer_Color,Slicer_Country,Report!$H$2,$F$2),2),"")</f>
        <v/>
      </c>
      <c r="G54">
        <f t="shared" si="1"/>
        <v>0</v>
      </c>
      <c r="H54">
        <f>IF(G54=0,99999,RANK(G54,$G$3:$G$178)+COUNTIF($G$3:G54,G54)-1)</f>
        <v>99999</v>
      </c>
      <c r="I54" t="str">
        <f>IFERROR(ROUND(CUBEVALUE("ThisWorkbookDataModel",E54,Slicer_Category,Slicer_Color,Slicer_Country,"["&amp;$M$3&amp;"]",$F$2),2),"")</f>
        <v/>
      </c>
      <c r="J54">
        <f t="shared" si="2"/>
        <v>0</v>
      </c>
      <c r="K54">
        <f>IF(J54=0,99999,RANK(J54,$J$3:$J$178)+COUNTIF($J$3:J54,J54)-1)</f>
        <v>99999</v>
      </c>
    </row>
    <row r="55" spans="5:11" x14ac:dyDescent="0.25">
      <c r="E55" t="str" vm="73">
        <f t="shared" si="0"/>
        <v>Cergy</v>
      </c>
      <c r="F55" t="str">
        <f>IFERROR(ROUND(CUBEVALUE("ThisWorkbookDataModel",E55,Slicer_Category,Slicer_Color,Slicer_Country,Report!$H$2,$F$2),2),"")</f>
        <v/>
      </c>
      <c r="G55">
        <f t="shared" si="1"/>
        <v>0</v>
      </c>
      <c r="H55">
        <f>IF(G55=0,99999,RANK(G55,$G$3:$G$178)+COUNTIF($G$3:G55,G55)-1)</f>
        <v>99999</v>
      </c>
      <c r="I55" t="str">
        <f>IFERROR(ROUND(CUBEVALUE("ThisWorkbookDataModel",E55,Slicer_Category,Slicer_Color,Slicer_Country,"["&amp;$M$3&amp;"]",$F$2),2),"")</f>
        <v/>
      </c>
      <c r="J55">
        <f t="shared" si="2"/>
        <v>0</v>
      </c>
      <c r="K55">
        <f>IF(J55=0,99999,RANK(J55,$J$3:$J$178)+COUNTIF($J$3:J55,J55)-1)</f>
        <v>99999</v>
      </c>
    </row>
    <row r="56" spans="5:11" x14ac:dyDescent="0.25">
      <c r="E56" t="str" vm="58">
        <f t="shared" si="0"/>
        <v>Cerritos</v>
      </c>
      <c r="F56" t="str">
        <f>IFERROR(ROUND(CUBEVALUE("ThisWorkbookDataModel",E56,Slicer_Category,Slicer_Color,Slicer_Country,Report!$H$2,$F$2),2),"")</f>
        <v/>
      </c>
      <c r="G56">
        <f t="shared" si="1"/>
        <v>0</v>
      </c>
      <c r="H56">
        <f>IF(G56=0,99999,RANK(G56,$G$3:$G$178)+COUNTIF($G$3:G56,G56)-1)</f>
        <v>99999</v>
      </c>
      <c r="I56" t="str">
        <f>IFERROR(ROUND(CUBEVALUE("ThisWorkbookDataModel",E56,Slicer_Category,Slicer_Color,Slicer_Country,"["&amp;$M$3&amp;"]",$F$2),2),"")</f>
        <v/>
      </c>
      <c r="J56">
        <f t="shared" si="2"/>
        <v>0</v>
      </c>
      <c r="K56">
        <f>IF(J56=0,99999,RANK(J56,$J$3:$J$178)+COUNTIF($J$3:J56,J56)-1)</f>
        <v>99999</v>
      </c>
    </row>
    <row r="57" spans="5:11" x14ac:dyDescent="0.25">
      <c r="E57" t="str" vm="13">
        <f t="shared" si="0"/>
        <v>Chandler</v>
      </c>
      <c r="F57">
        <f>IFERROR(ROUND(CUBEVALUE("ThisWorkbookDataModel",E57,Slicer_Category,Slicer_Color,Slicer_Country,Report!$H$2,$F$2),2),"")</f>
        <v>2071.42</v>
      </c>
      <c r="G57">
        <f t="shared" si="1"/>
        <v>2071.42</v>
      </c>
      <c r="H57">
        <f>IF(G57=0,99999,RANK(G57,$G$3:$G$178)+COUNTIF($G$3:G57,G57)-1)</f>
        <v>66</v>
      </c>
      <c r="I57" t="str">
        <f>IFERROR(ROUND(CUBEVALUE("ThisWorkbookDataModel",E57,Slicer_Category,Slicer_Color,Slicer_Country,"["&amp;$M$3&amp;"]",$F$2),2),"")</f>
        <v/>
      </c>
      <c r="J57">
        <f t="shared" si="2"/>
        <v>0</v>
      </c>
      <c r="K57">
        <f>IF(J57=0,99999,RANK(J57,$J$3:$J$178)+COUNTIF($J$3:J57,J57)-1)</f>
        <v>99999</v>
      </c>
    </row>
    <row r="58" spans="5:11" x14ac:dyDescent="0.25">
      <c r="E58" t="str" vm="150">
        <f t="shared" si="0"/>
        <v>Chantilly</v>
      </c>
      <c r="F58" t="str">
        <f>IFERROR(ROUND(CUBEVALUE("ThisWorkbookDataModel",E58,Slicer_Category,Slicer_Color,Slicer_Country,Report!$H$2,$F$2),2),"")</f>
        <v/>
      </c>
      <c r="G58">
        <f t="shared" si="1"/>
        <v>0</v>
      </c>
      <c r="H58">
        <f>IF(G58=0,99999,RANK(G58,$G$3:$G$178)+COUNTIF($G$3:G58,G58)-1)</f>
        <v>99999</v>
      </c>
      <c r="I58" t="str">
        <f>IFERROR(ROUND(CUBEVALUE("ThisWorkbookDataModel",E58,Slicer_Category,Slicer_Color,Slicer_Country,"["&amp;$M$3&amp;"]",$F$2),2),"")</f>
        <v/>
      </c>
      <c r="J58">
        <f t="shared" si="2"/>
        <v>0</v>
      </c>
      <c r="K58">
        <f>IF(J58=0,99999,RANK(J58,$J$3:$J$178)+COUNTIF($J$3:J58,J58)-1)</f>
        <v>99999</v>
      </c>
    </row>
    <row r="59" spans="5:11" x14ac:dyDescent="0.25">
      <c r="E59" t="str" vm="146">
        <f t="shared" si="0"/>
        <v>Charlotte</v>
      </c>
      <c r="F59" t="str">
        <f>IFERROR(ROUND(CUBEVALUE("ThisWorkbookDataModel",E59,Slicer_Category,Slicer_Color,Slicer_Country,Report!$H$2,$F$2),2),"")</f>
        <v/>
      </c>
      <c r="G59">
        <f t="shared" si="1"/>
        <v>0</v>
      </c>
      <c r="H59">
        <f>IF(G59=0,99999,RANK(G59,$G$3:$G$178)+COUNTIF($G$3:G59,G59)-1)</f>
        <v>99999</v>
      </c>
      <c r="I59" t="str">
        <f>IFERROR(ROUND(CUBEVALUE("ThisWorkbookDataModel",E59,Slicer_Category,Slicer_Color,Slicer_Country,"["&amp;$M$3&amp;"]",$F$2),2),"")</f>
        <v/>
      </c>
      <c r="J59">
        <f t="shared" si="2"/>
        <v>0</v>
      </c>
      <c r="K59">
        <f>IF(J59=0,99999,RANK(J59,$J$3:$J$178)+COUNTIF($J$3:J59,J59)-1)</f>
        <v>99999</v>
      </c>
    </row>
    <row r="60" spans="5:11" x14ac:dyDescent="0.25">
      <c r="E60" t="str" vm="42">
        <f t="shared" si="0"/>
        <v>Chatou</v>
      </c>
      <c r="F60" t="str">
        <f>IFERROR(ROUND(CUBEVALUE("ThisWorkbookDataModel",E60,Slicer_Category,Slicer_Color,Slicer_Country,Report!$H$2,$F$2),2),"")</f>
        <v/>
      </c>
      <c r="G60">
        <f t="shared" si="1"/>
        <v>0</v>
      </c>
      <c r="H60">
        <f>IF(G60=0,99999,RANK(G60,$G$3:$G$178)+COUNTIF($G$3:G60,G60)-1)</f>
        <v>99999</v>
      </c>
      <c r="I60" t="str">
        <f>IFERROR(ROUND(CUBEVALUE("ThisWorkbookDataModel",E60,Slicer_Category,Slicer_Color,Slicer_Country,"["&amp;$M$3&amp;"]",$F$2),2),"")</f>
        <v/>
      </c>
      <c r="J60">
        <f t="shared" si="2"/>
        <v>0</v>
      </c>
      <c r="K60">
        <f>IF(J60=0,99999,RANK(J60,$J$3:$J$178)+COUNTIF($J$3:J60,J60)-1)</f>
        <v>99999</v>
      </c>
    </row>
    <row r="61" spans="5:11" x14ac:dyDescent="0.25">
      <c r="E61" t="str" vm="10">
        <f t="shared" si="0"/>
        <v>Cheektowaga</v>
      </c>
      <c r="F61" t="str">
        <f>IFERROR(ROUND(CUBEVALUE("ThisWorkbookDataModel",E61,Slicer_Category,Slicer_Color,Slicer_Country,Report!$H$2,$F$2),2),"")</f>
        <v/>
      </c>
      <c r="G61">
        <f t="shared" si="1"/>
        <v>0</v>
      </c>
      <c r="H61">
        <f>IF(G61=0,99999,RANK(G61,$G$3:$G$178)+COUNTIF($G$3:G61,G61)-1)</f>
        <v>99999</v>
      </c>
      <c r="I61" t="str">
        <f>IFERROR(ROUND(CUBEVALUE("ThisWorkbookDataModel",E61,Slicer_Category,Slicer_Color,Slicer_Country,"["&amp;$M$3&amp;"]",$F$2),2),"")</f>
        <v/>
      </c>
      <c r="J61">
        <f t="shared" si="2"/>
        <v>0</v>
      </c>
      <c r="K61">
        <f>IF(J61=0,99999,RANK(J61,$J$3:$J$178)+COUNTIF($J$3:J61,J61)-1)</f>
        <v>99999</v>
      </c>
    </row>
    <row r="62" spans="5:11" x14ac:dyDescent="0.25">
      <c r="E62" t="str" vm="175">
        <f t="shared" si="0"/>
        <v>Cheltenham</v>
      </c>
      <c r="F62" t="str">
        <f>IFERROR(ROUND(CUBEVALUE("ThisWorkbookDataModel",E62,Slicer_Category,Slicer_Color,Slicer_Country,Report!$H$2,$F$2),2),"")</f>
        <v/>
      </c>
      <c r="G62">
        <f t="shared" si="1"/>
        <v>0</v>
      </c>
      <c r="H62">
        <f>IF(G62=0,99999,RANK(G62,$G$3:$G$178)+COUNTIF($G$3:G62,G62)-1)</f>
        <v>99999</v>
      </c>
      <c r="I62" t="str">
        <f>IFERROR(ROUND(CUBEVALUE("ThisWorkbookDataModel",E62,Slicer_Category,Slicer_Color,Slicer_Country,"["&amp;$M$3&amp;"]",$F$2),2),"")</f>
        <v/>
      </c>
      <c r="J62">
        <f t="shared" si="2"/>
        <v>0</v>
      </c>
      <c r="K62">
        <f>IF(J62=0,99999,RANK(J62,$J$3:$J$178)+COUNTIF($J$3:J62,J62)-1)</f>
        <v>99999</v>
      </c>
    </row>
    <row r="63" spans="5:11" x14ac:dyDescent="0.25">
      <c r="E63" t="str" vm="117">
        <f t="shared" si="0"/>
        <v>Cheyenne</v>
      </c>
      <c r="F63" t="str">
        <f>IFERROR(ROUND(CUBEVALUE("ThisWorkbookDataModel",E63,Slicer_Category,Slicer_Color,Slicer_Country,Report!$H$2,$F$2),2),"")</f>
        <v/>
      </c>
      <c r="G63">
        <f t="shared" si="1"/>
        <v>0</v>
      </c>
      <c r="H63">
        <f>IF(G63=0,99999,RANK(G63,$G$3:$G$178)+COUNTIF($G$3:G63,G63)-1)</f>
        <v>99999</v>
      </c>
      <c r="I63" t="str">
        <f>IFERROR(ROUND(CUBEVALUE("ThisWorkbookDataModel",E63,Slicer_Category,Slicer_Color,Slicer_Country,"["&amp;$M$3&amp;"]",$F$2),2),"")</f>
        <v/>
      </c>
      <c r="J63">
        <f t="shared" si="2"/>
        <v>0</v>
      </c>
      <c r="K63">
        <f>IF(J63=0,99999,RANK(J63,$J$3:$J$178)+COUNTIF($J$3:J63,J63)-1)</f>
        <v>99999</v>
      </c>
    </row>
    <row r="64" spans="5:11" x14ac:dyDescent="0.25">
      <c r="E64" t="str" vm="102">
        <f t="shared" si="0"/>
        <v>Chicago</v>
      </c>
      <c r="F64">
        <f>IFERROR(ROUND(CUBEVALUE("ThisWorkbookDataModel",E64,Slicer_Category,Slicer_Color,Slicer_Country,Report!$H$2,$F$2),2),"")</f>
        <v>2071.42</v>
      </c>
      <c r="G64">
        <f t="shared" si="1"/>
        <v>2071.42</v>
      </c>
      <c r="H64">
        <f>IF(G64=0,99999,RANK(G64,$G$3:$G$178)+COUNTIF($G$3:G64,G64)-1)</f>
        <v>67</v>
      </c>
      <c r="I64" t="str">
        <f>IFERROR(ROUND(CUBEVALUE("ThisWorkbookDataModel",E64,Slicer_Category,Slicer_Color,Slicer_Country,"["&amp;$M$3&amp;"]",$F$2),2),"")</f>
        <v/>
      </c>
      <c r="J64">
        <f t="shared" si="2"/>
        <v>0</v>
      </c>
      <c r="K64">
        <f>IF(J64=0,99999,RANK(J64,$J$3:$J$178)+COUNTIF($J$3:J64,J64)-1)</f>
        <v>99999</v>
      </c>
    </row>
    <row r="65" spans="5:11" x14ac:dyDescent="0.25">
      <c r="E65" t="str" vm="87">
        <f t="shared" si="0"/>
        <v>Chula Vista</v>
      </c>
      <c r="F65">
        <f>IFERROR(ROUND(CUBEVALUE("ThisWorkbookDataModel",E65,Slicer_Category,Slicer_Color,Slicer_Country,Report!$H$2,$F$2),2),"")</f>
        <v>30279.24</v>
      </c>
      <c r="G65">
        <f t="shared" si="1"/>
        <v>30279.24</v>
      </c>
      <c r="H65">
        <f>IF(G65=0,99999,RANK(G65,$G$3:$G$178)+COUNTIF($G$3:G65,G65)-1)</f>
        <v>5</v>
      </c>
      <c r="I65">
        <f>IFERROR(ROUND(CUBEVALUE("ThisWorkbookDataModel",E65,Slicer_Category,Slicer_Color,Slicer_Country,"["&amp;$M$3&amp;"]",$F$2),2),"")</f>
        <v>4074.09</v>
      </c>
      <c r="J65">
        <f t="shared" si="2"/>
        <v>4074.09</v>
      </c>
      <c r="K65">
        <f>IF(J65=0,99999,RANK(J65,$J$3:$J$178)+COUNTIF($J$3:J65,J65)-1)</f>
        <v>29</v>
      </c>
    </row>
    <row r="66" spans="5:11" x14ac:dyDescent="0.25">
      <c r="E66" t="str" vm="145">
        <f t="shared" si="0"/>
        <v>Cincinnati</v>
      </c>
      <c r="F66" t="str">
        <f>IFERROR(ROUND(CUBEVALUE("ThisWorkbookDataModel",E66,Slicer_Category,Slicer_Color,Slicer_Country,Report!$H$2,$F$2),2),"")</f>
        <v/>
      </c>
      <c r="G66">
        <f t="shared" si="1"/>
        <v>0</v>
      </c>
      <c r="H66">
        <f>IF(G66=0,99999,RANK(G66,$G$3:$G$178)+COUNTIF($G$3:G66,G66)-1)</f>
        <v>99999</v>
      </c>
      <c r="I66" t="str">
        <f>IFERROR(ROUND(CUBEVALUE("ThisWorkbookDataModel",E66,Slicer_Category,Slicer_Color,Slicer_Country,"["&amp;$M$3&amp;"]",$F$2),2),"")</f>
        <v/>
      </c>
      <c r="J66">
        <f t="shared" si="2"/>
        <v>0</v>
      </c>
      <c r="K66">
        <f>IF(J66=0,99999,RANK(J66,$J$3:$J$178)+COUNTIF($J$3:J66,J66)-1)</f>
        <v>99999</v>
      </c>
    </row>
    <row r="67" spans="5:11" x14ac:dyDescent="0.25">
      <c r="E67" t="str" vm="72">
        <f t="shared" si="0"/>
        <v>Citrus Heights</v>
      </c>
      <c r="F67" t="str">
        <f>IFERROR(ROUND(CUBEVALUE("ThisWorkbookDataModel",E67,Slicer_Category,Slicer_Color,Slicer_Country,Report!$H$2,$F$2),2),"")</f>
        <v/>
      </c>
      <c r="G67">
        <f t="shared" si="1"/>
        <v>0</v>
      </c>
      <c r="H67">
        <f>IF(G67=0,99999,RANK(G67,$G$3:$G$178)+COUNTIF($G$3:G67,G67)-1)</f>
        <v>99999</v>
      </c>
      <c r="I67" t="str">
        <f>IFERROR(ROUND(CUBEVALUE("ThisWorkbookDataModel",E67,Slicer_Category,Slicer_Color,Slicer_Country,"["&amp;$M$3&amp;"]",$F$2),2),"")</f>
        <v/>
      </c>
      <c r="J67">
        <f t="shared" si="2"/>
        <v>0</v>
      </c>
      <c r="K67">
        <f>IF(J67=0,99999,RANK(J67,$J$3:$J$178)+COUNTIF($J$3:J67,J67)-1)</f>
        <v>99999</v>
      </c>
    </row>
    <row r="68" spans="5:11" x14ac:dyDescent="0.25">
      <c r="E68" t="str" vm="57">
        <f t="shared" ref="E68:E131" si="3">IFERROR(CUBERANKEDMEMBER("ThisWorkbookDataModel",$E$2,ROW(A66)),"")</f>
        <v>City Of Commerce</v>
      </c>
      <c r="F68" t="str">
        <f>IFERROR(ROUND(CUBEVALUE("ThisWorkbookDataModel",E68,Slicer_Category,Slicer_Color,Slicer_Country,Report!$H$2,$F$2),2),"")</f>
        <v/>
      </c>
      <c r="G68">
        <f t="shared" ref="G68:G131" si="4">IF(F68="",0,F68)</f>
        <v>0</v>
      </c>
      <c r="H68">
        <f>IF(G68=0,99999,RANK(G68,$G$3:$G$178)+COUNTIF($G$3:G68,G68)-1)</f>
        <v>99999</v>
      </c>
      <c r="I68" t="str">
        <f>IFERROR(ROUND(CUBEVALUE("ThisWorkbookDataModel",E68,Slicer_Category,Slicer_Color,Slicer_Country,"["&amp;$M$3&amp;"]",$F$2),2),"")</f>
        <v/>
      </c>
      <c r="J68">
        <f t="shared" ref="J68:J131" si="5">IF(I68="",0,I68)</f>
        <v>0</v>
      </c>
      <c r="K68">
        <f>IF(J68=0,99999,RANK(J68,$J$3:$J$178)+COUNTIF($J$3:J68,J68)-1)</f>
        <v>99999</v>
      </c>
    </row>
    <row r="69" spans="5:11" x14ac:dyDescent="0.25">
      <c r="E69" t="str" vm="7">
        <f t="shared" si="3"/>
        <v>Clackamas</v>
      </c>
      <c r="F69" t="str">
        <f>IFERROR(ROUND(CUBEVALUE("ThisWorkbookDataModel",E69,Slicer_Category,Slicer_Color,Slicer_Country,Report!$H$2,$F$2),2),"")</f>
        <v/>
      </c>
      <c r="G69">
        <f t="shared" si="4"/>
        <v>0</v>
      </c>
      <c r="H69">
        <f>IF(G69=0,99999,RANK(G69,$G$3:$G$178)+COUNTIF($G$3:G69,G69)-1)</f>
        <v>99999</v>
      </c>
      <c r="I69" t="str">
        <f>IFERROR(ROUND(CUBEVALUE("ThisWorkbookDataModel",E69,Slicer_Category,Slicer_Color,Slicer_Country,"["&amp;$M$3&amp;"]",$F$2),2),"")</f>
        <v/>
      </c>
      <c r="J69">
        <f t="shared" si="5"/>
        <v>0</v>
      </c>
      <c r="K69">
        <f>IF(J69=0,99999,RANK(J69,$J$3:$J$178)+COUNTIF($J$3:J69,J69)-1)</f>
        <v>99999</v>
      </c>
    </row>
    <row r="70" spans="5:11" x14ac:dyDescent="0.25">
      <c r="E70" t="str" vm="41">
        <f t="shared" si="3"/>
        <v>Clay</v>
      </c>
      <c r="F70" t="str">
        <f>IFERROR(ROUND(CUBEVALUE("ThisWorkbookDataModel",E70,Slicer_Category,Slicer_Color,Slicer_Country,Report!$H$2,$F$2),2),"")</f>
        <v/>
      </c>
      <c r="G70">
        <f t="shared" si="4"/>
        <v>0</v>
      </c>
      <c r="H70">
        <f>IF(G70=0,99999,RANK(G70,$G$3:$G$178)+COUNTIF($G$3:G70,G70)-1)</f>
        <v>99999</v>
      </c>
      <c r="I70" t="str">
        <f>IFERROR(ROUND(CUBEVALUE("ThisWorkbookDataModel",E70,Slicer_Category,Slicer_Color,Slicer_Country,"["&amp;$M$3&amp;"]",$F$2),2),"")</f>
        <v/>
      </c>
      <c r="J70">
        <f t="shared" si="5"/>
        <v>0</v>
      </c>
      <c r="K70">
        <f>IF(J70=0,99999,RANK(J70,$J$3:$J$178)+COUNTIF($J$3:J70,J70)-1)</f>
        <v>99999</v>
      </c>
    </row>
    <row r="71" spans="5:11" x14ac:dyDescent="0.25">
      <c r="E71" t="str" vm="30">
        <f t="shared" si="3"/>
        <v>Clearwater</v>
      </c>
      <c r="F71">
        <f>IFERROR(ROUND(CUBEVALUE("ThisWorkbookDataModel",E71,Slicer_Category,Slicer_Color,Slicer_Country,Report!$H$2,$F$2),2),"")</f>
        <v>2854.41</v>
      </c>
      <c r="G71">
        <f t="shared" si="4"/>
        <v>2854.41</v>
      </c>
      <c r="H71">
        <f>IF(G71=0,99999,RANK(G71,$G$3:$G$178)+COUNTIF($G$3:G71,G71)-1)</f>
        <v>64</v>
      </c>
      <c r="I71" t="str">
        <f>IFERROR(ROUND(CUBEVALUE("ThisWorkbookDataModel",E71,Slicer_Category,Slicer_Color,Slicer_Country,"["&amp;$M$3&amp;"]",$F$2),2),"")</f>
        <v/>
      </c>
      <c r="J71">
        <f t="shared" si="5"/>
        <v>0</v>
      </c>
      <c r="K71">
        <f>IF(J71=0,99999,RANK(J71,$J$3:$J$178)+COUNTIF($J$3:J71,J71)-1)</f>
        <v>99999</v>
      </c>
    </row>
    <row r="72" spans="5:11" x14ac:dyDescent="0.25">
      <c r="E72" t="str" vm="116">
        <f t="shared" si="3"/>
        <v>Cliffside</v>
      </c>
      <c r="F72" t="str">
        <f>IFERROR(ROUND(CUBEVALUE("ThisWorkbookDataModel",E72,Slicer_Category,Slicer_Color,Slicer_Country,Report!$H$2,$F$2),2),"")</f>
        <v/>
      </c>
      <c r="G72">
        <f t="shared" si="4"/>
        <v>0</v>
      </c>
      <c r="H72">
        <f>IF(G72=0,99999,RANK(G72,$G$3:$G$178)+COUNTIF($G$3:G72,G72)-1)</f>
        <v>99999</v>
      </c>
      <c r="I72" t="str">
        <f>IFERROR(ROUND(CUBEVALUE("ThisWorkbookDataModel",E72,Slicer_Category,Slicer_Color,Slicer_Country,"["&amp;$M$3&amp;"]",$F$2),2),"")</f>
        <v/>
      </c>
      <c r="J72">
        <f t="shared" si="5"/>
        <v>0</v>
      </c>
      <c r="K72">
        <f>IF(J72=0,99999,RANK(J72,$J$3:$J$178)+COUNTIF($J$3:J72,J72)-1)</f>
        <v>99999</v>
      </c>
    </row>
    <row r="73" spans="5:11" x14ac:dyDescent="0.25">
      <c r="E73" t="str" vm="144">
        <f t="shared" si="3"/>
        <v>Cloverdale</v>
      </c>
      <c r="F73" t="str">
        <f>IFERROR(ROUND(CUBEVALUE("ThisWorkbookDataModel",E73,Slicer_Category,Slicer_Color,Slicer_Country,Report!$H$2,$F$2),2),"")</f>
        <v/>
      </c>
      <c r="G73">
        <f t="shared" si="4"/>
        <v>0</v>
      </c>
      <c r="H73">
        <f>IF(G73=0,99999,RANK(G73,$G$3:$G$178)+COUNTIF($G$3:G73,G73)-1)</f>
        <v>99999</v>
      </c>
      <c r="I73" t="str">
        <f>IFERROR(ROUND(CUBEVALUE("ThisWorkbookDataModel",E73,Slicer_Category,Slicer_Color,Slicer_Country,"["&amp;$M$3&amp;"]",$F$2),2),"")</f>
        <v/>
      </c>
      <c r="J73">
        <f t="shared" si="5"/>
        <v>0</v>
      </c>
      <c r="K73">
        <f>IF(J73=0,99999,RANK(J73,$J$3:$J$178)+COUNTIF($J$3:J73,J73)-1)</f>
        <v>99999</v>
      </c>
    </row>
    <row r="74" spans="5:11" x14ac:dyDescent="0.25">
      <c r="E74" t="str" vm="124">
        <f t="shared" si="3"/>
        <v>Coffs Harbour</v>
      </c>
      <c r="F74" t="str">
        <f>IFERROR(ROUND(CUBEVALUE("ThisWorkbookDataModel",E74,Slicer_Category,Slicer_Color,Slicer_Country,Report!$H$2,$F$2),2),"")</f>
        <v/>
      </c>
      <c r="G74">
        <f t="shared" si="4"/>
        <v>0</v>
      </c>
      <c r="H74">
        <f>IF(G74=0,99999,RANK(G74,$G$3:$G$178)+COUNTIF($G$3:G74,G74)-1)</f>
        <v>99999</v>
      </c>
      <c r="I74" t="str">
        <f>IFERROR(ROUND(CUBEVALUE("ThisWorkbookDataModel",E74,Slicer_Category,Slicer_Color,Slicer_Country,"["&amp;$M$3&amp;"]",$F$2),2),"")</f>
        <v/>
      </c>
      <c r="J74">
        <f t="shared" si="5"/>
        <v>0</v>
      </c>
      <c r="K74">
        <f>IF(J74=0,99999,RANK(J74,$J$3:$J$178)+COUNTIF($J$3:J74,J74)-1)</f>
        <v>99999</v>
      </c>
    </row>
    <row r="75" spans="5:11" x14ac:dyDescent="0.25">
      <c r="E75" t="str" vm="101">
        <f t="shared" si="3"/>
        <v>College Station</v>
      </c>
      <c r="F75" t="str">
        <f>IFERROR(ROUND(CUBEVALUE("ThisWorkbookDataModel",E75,Slicer_Category,Slicer_Color,Slicer_Country,Report!$H$2,$F$2),2),"")</f>
        <v/>
      </c>
      <c r="G75">
        <f t="shared" si="4"/>
        <v>0</v>
      </c>
      <c r="H75">
        <f>IF(G75=0,99999,RANK(G75,$G$3:$G$178)+COUNTIF($G$3:G75,G75)-1)</f>
        <v>99999</v>
      </c>
      <c r="I75" t="str">
        <f>IFERROR(ROUND(CUBEVALUE("ThisWorkbookDataModel",E75,Slicer_Category,Slicer_Color,Slicer_Country,"["&amp;$M$3&amp;"]",$F$2),2),"")</f>
        <v/>
      </c>
      <c r="J75">
        <f t="shared" si="5"/>
        <v>0</v>
      </c>
      <c r="K75">
        <f>IF(J75=0,99999,RANK(J75,$J$3:$J$178)+COUNTIF($J$3:J75,J75)-1)</f>
        <v>99999</v>
      </c>
    </row>
    <row r="76" spans="5:11" x14ac:dyDescent="0.25">
      <c r="E76" t="str" vm="86">
        <f t="shared" si="3"/>
        <v>Colma</v>
      </c>
      <c r="F76">
        <f>IFERROR(ROUND(CUBEVALUE("ThisWorkbookDataModel",E76,Slicer_Category,Slicer_Color,Slicer_Country,Report!$H$2,$F$2),2),"")</f>
        <v>21820.2</v>
      </c>
      <c r="G76">
        <f t="shared" si="4"/>
        <v>21820.2</v>
      </c>
      <c r="H76">
        <f>IF(G76=0,99999,RANK(G76,$G$3:$G$178)+COUNTIF($G$3:G76,G76)-1)</f>
        <v>12</v>
      </c>
      <c r="I76">
        <f>IFERROR(ROUND(CUBEVALUE("ThisWorkbookDataModel",E76,Slicer_Category,Slicer_Color,Slicer_Country,"["&amp;$M$3&amp;"]",$F$2),2),"")</f>
        <v>4074.09</v>
      </c>
      <c r="J76">
        <f t="shared" si="5"/>
        <v>4074.09</v>
      </c>
      <c r="K76">
        <f>IF(J76=0,99999,RANK(J76,$J$3:$J$178)+COUNTIF($J$3:J76,J76)-1)</f>
        <v>30</v>
      </c>
    </row>
    <row r="77" spans="5:11" x14ac:dyDescent="0.25">
      <c r="E77" t="str" vm="71">
        <f t="shared" si="3"/>
        <v>Colombes</v>
      </c>
      <c r="F77" t="str">
        <f>IFERROR(ROUND(CUBEVALUE("ThisWorkbookDataModel",E77,Slicer_Category,Slicer_Color,Slicer_Country,Report!$H$2,$F$2),2),"")</f>
        <v/>
      </c>
      <c r="G77">
        <f t="shared" si="4"/>
        <v>0</v>
      </c>
      <c r="H77">
        <f>IF(G77=0,99999,RANK(G77,$G$3:$G$178)+COUNTIF($G$3:G77,G77)-1)</f>
        <v>99999</v>
      </c>
      <c r="I77" t="str">
        <f>IFERROR(ROUND(CUBEVALUE("ThisWorkbookDataModel",E77,Slicer_Category,Slicer_Color,Slicer_Country,"["&amp;$M$3&amp;"]",$F$2),2),"")</f>
        <v/>
      </c>
      <c r="J77">
        <f t="shared" si="5"/>
        <v>0</v>
      </c>
      <c r="K77">
        <f>IF(J77=0,99999,RANK(J77,$J$3:$J$178)+COUNTIF($J$3:J77,J77)-1)</f>
        <v>99999</v>
      </c>
    </row>
    <row r="78" spans="5:11" x14ac:dyDescent="0.25">
      <c r="E78" t="str" vm="56">
        <f t="shared" si="3"/>
        <v>Colomiers</v>
      </c>
      <c r="F78" t="str">
        <f>IFERROR(ROUND(CUBEVALUE("ThisWorkbookDataModel",E78,Slicer_Category,Slicer_Color,Slicer_Country,Report!$H$2,$F$2),2),"")</f>
        <v/>
      </c>
      <c r="G78">
        <f t="shared" si="4"/>
        <v>0</v>
      </c>
      <c r="H78">
        <f>IF(G78=0,99999,RANK(G78,$G$3:$G$178)+COUNTIF($G$3:G78,G78)-1)</f>
        <v>99999</v>
      </c>
      <c r="I78" t="str">
        <f>IFERROR(ROUND(CUBEVALUE("ThisWorkbookDataModel",E78,Slicer_Category,Slicer_Color,Slicer_Country,"["&amp;$M$3&amp;"]",$F$2),2),"")</f>
        <v/>
      </c>
      <c r="J78">
        <f t="shared" si="5"/>
        <v>0</v>
      </c>
      <c r="K78">
        <f>IF(J78=0,99999,RANK(J78,$J$3:$J$178)+COUNTIF($J$3:J78,J78)-1)</f>
        <v>99999</v>
      </c>
    </row>
    <row r="79" spans="5:11" x14ac:dyDescent="0.25">
      <c r="E79" t="str" vm="26">
        <f t="shared" si="3"/>
        <v>Columbus</v>
      </c>
      <c r="F79" t="str">
        <f>IFERROR(ROUND(CUBEVALUE("ThisWorkbookDataModel",E79,Slicer_Category,Slicer_Color,Slicer_Country,Report!$H$2,$F$2),2),"")</f>
        <v/>
      </c>
      <c r="G79">
        <f t="shared" si="4"/>
        <v>0</v>
      </c>
      <c r="H79">
        <f>IF(G79=0,99999,RANK(G79,$G$3:$G$178)+COUNTIF($G$3:G79,G79)-1)</f>
        <v>99999</v>
      </c>
      <c r="I79" t="str">
        <f>IFERROR(ROUND(CUBEVALUE("ThisWorkbookDataModel",E79,Slicer_Category,Slicer_Color,Slicer_Country,"["&amp;$M$3&amp;"]",$F$2),2),"")</f>
        <v/>
      </c>
      <c r="J79">
        <f t="shared" si="5"/>
        <v>0</v>
      </c>
      <c r="K79">
        <f>IF(J79=0,99999,RANK(J79,$J$3:$J$178)+COUNTIF($J$3:J79,J79)-1)</f>
        <v>99999</v>
      </c>
    </row>
    <row r="80" spans="5:11" x14ac:dyDescent="0.25">
      <c r="E80" t="str" vm="40">
        <f t="shared" si="3"/>
        <v>Concord</v>
      </c>
      <c r="F80">
        <f>IFERROR(ROUND(CUBEVALUE("ThisWorkbookDataModel",E80,Slicer_Category,Slicer_Color,Slicer_Country,Report!$H$2,$F$2),2),"")</f>
        <v>18985.830000000002</v>
      </c>
      <c r="G80">
        <f t="shared" si="4"/>
        <v>18985.830000000002</v>
      </c>
      <c r="H80">
        <f>IF(G80=0,99999,RANK(G80,$G$3:$G$178)+COUNTIF($G$3:G80,G80)-1)</f>
        <v>19</v>
      </c>
      <c r="I80">
        <f>IFERROR(ROUND(CUBEVALUE("ThisWorkbookDataModel",E80,Slicer_Category,Slicer_Color,Slicer_Country,"["&amp;$M$3&amp;"]",$F$2),2),"")</f>
        <v>2097.29</v>
      </c>
      <c r="J80">
        <f t="shared" si="5"/>
        <v>2097.29</v>
      </c>
      <c r="K80">
        <f>IF(J80=0,99999,RANK(J80,$J$3:$J$178)+COUNTIF($J$3:J80,J80)-1)</f>
        <v>43</v>
      </c>
    </row>
    <row r="81" spans="5:11" x14ac:dyDescent="0.25">
      <c r="E81" t="str" vm="22">
        <f t="shared" si="3"/>
        <v>Coronado</v>
      </c>
      <c r="F81">
        <f>IFERROR(ROUND(CUBEVALUE("ThisWorkbookDataModel",E81,Slicer_Category,Slicer_Color,Slicer_Country,Report!$H$2,$F$2),2),"")</f>
        <v>20317.439999999999</v>
      </c>
      <c r="G81">
        <f t="shared" si="4"/>
        <v>20317.439999999999</v>
      </c>
      <c r="H81">
        <f>IF(G81=0,99999,RANK(G81,$G$3:$G$178)+COUNTIF($G$3:G81,G81)-1)</f>
        <v>14</v>
      </c>
      <c r="I81" t="str">
        <f>IFERROR(ROUND(CUBEVALUE("ThisWorkbookDataModel",E81,Slicer_Category,Slicer_Color,Slicer_Country,"["&amp;$M$3&amp;"]",$F$2),2),"")</f>
        <v/>
      </c>
      <c r="J81">
        <f t="shared" si="5"/>
        <v>0</v>
      </c>
      <c r="K81">
        <f>IF(J81=0,99999,RANK(J81,$J$3:$J$178)+COUNTIF($J$3:J81,J81)-1)</f>
        <v>99999</v>
      </c>
    </row>
    <row r="82" spans="5:11" x14ac:dyDescent="0.25">
      <c r="E82" t="str" vm="115">
        <f t="shared" si="3"/>
        <v>Corvallis</v>
      </c>
      <c r="F82">
        <f>IFERROR(ROUND(CUBEVALUE("ThisWorkbookDataModel",E82,Slicer_Category,Slicer_Color,Slicer_Country,Report!$H$2,$F$2),2),"")</f>
        <v>7062.75</v>
      </c>
      <c r="G82">
        <f t="shared" si="4"/>
        <v>7062.75</v>
      </c>
      <c r="H82">
        <f>IF(G82=0,99999,RANK(G82,$G$3:$G$178)+COUNTIF($G$3:G82,G82)-1)</f>
        <v>52</v>
      </c>
      <c r="I82">
        <f>IFERROR(ROUND(CUBEVALUE("ThisWorkbookDataModel",E82,Slicer_Category,Slicer_Color,Slicer_Country,"["&amp;$M$3&amp;"]",$F$2),2),"")</f>
        <v>4798.1899999999996</v>
      </c>
      <c r="J82">
        <f t="shared" si="5"/>
        <v>4798.1899999999996</v>
      </c>
      <c r="K82">
        <f>IF(J82=0,99999,RANK(J82,$J$3:$J$178)+COUNTIF($J$3:J82,J82)-1)</f>
        <v>20</v>
      </c>
    </row>
    <row r="83" spans="5:11" x14ac:dyDescent="0.25">
      <c r="E83" t="str" vm="100">
        <f t="shared" si="3"/>
        <v>Courbevoie</v>
      </c>
      <c r="F83" t="str">
        <f>IFERROR(ROUND(CUBEVALUE("ThisWorkbookDataModel",E83,Slicer_Category,Slicer_Color,Slicer_Country,Report!$H$2,$F$2),2),"")</f>
        <v/>
      </c>
      <c r="G83">
        <f t="shared" si="4"/>
        <v>0</v>
      </c>
      <c r="H83">
        <f>IF(G83=0,99999,RANK(G83,$G$3:$G$178)+COUNTIF($G$3:G83,G83)-1)</f>
        <v>99999</v>
      </c>
      <c r="I83" t="str">
        <f>IFERROR(ROUND(CUBEVALUE("ThisWorkbookDataModel",E83,Slicer_Category,Slicer_Color,Slicer_Country,"["&amp;$M$3&amp;"]",$F$2),2),"")</f>
        <v/>
      </c>
      <c r="J83">
        <f t="shared" si="5"/>
        <v>0</v>
      </c>
      <c r="K83">
        <f>IF(J83=0,99999,RANK(J83,$J$3:$J$178)+COUNTIF($J$3:J83,J83)-1)</f>
        <v>99999</v>
      </c>
    </row>
    <row r="84" spans="5:11" x14ac:dyDescent="0.25">
      <c r="E84" t="str" vm="130">
        <f t="shared" si="3"/>
        <v>Cranbourne</v>
      </c>
      <c r="F84" t="str">
        <f>IFERROR(ROUND(CUBEVALUE("ThisWorkbookDataModel",E84,Slicer_Category,Slicer_Color,Slicer_Country,Report!$H$2,$F$2),2),"")</f>
        <v/>
      </c>
      <c r="G84">
        <f t="shared" si="4"/>
        <v>0</v>
      </c>
      <c r="H84">
        <f>IF(G84=0,99999,RANK(G84,$G$3:$G$178)+COUNTIF($G$3:G84,G84)-1)</f>
        <v>99999</v>
      </c>
      <c r="I84" t="str">
        <f>IFERROR(ROUND(CUBEVALUE("ThisWorkbookDataModel",E84,Slicer_Category,Slicer_Color,Slicer_Country,"["&amp;$M$3&amp;"]",$F$2),2),"")</f>
        <v/>
      </c>
      <c r="J84">
        <f t="shared" si="5"/>
        <v>0</v>
      </c>
      <c r="K84">
        <f>IF(J84=0,99999,RANK(J84,$J$3:$J$178)+COUNTIF($J$3:J84,J84)-1)</f>
        <v>99999</v>
      </c>
    </row>
    <row r="85" spans="5:11" x14ac:dyDescent="0.25">
      <c r="E85" t="str" vm="85">
        <f t="shared" si="3"/>
        <v>Croix</v>
      </c>
      <c r="F85" t="str">
        <f>IFERROR(ROUND(CUBEVALUE("ThisWorkbookDataModel",E85,Slicer_Category,Slicer_Color,Slicer_Country,Report!$H$2,$F$2),2),"")</f>
        <v/>
      </c>
      <c r="G85">
        <f t="shared" si="4"/>
        <v>0</v>
      </c>
      <c r="H85">
        <f>IF(G85=0,99999,RANK(G85,$G$3:$G$178)+COUNTIF($G$3:G85,G85)-1)</f>
        <v>99999</v>
      </c>
      <c r="I85" t="str">
        <f>IFERROR(ROUND(CUBEVALUE("ThisWorkbookDataModel",E85,Slicer_Category,Slicer_Color,Slicer_Country,"["&amp;$M$3&amp;"]",$F$2),2),"")</f>
        <v/>
      </c>
      <c r="J85">
        <f t="shared" si="5"/>
        <v>0</v>
      </c>
      <c r="K85">
        <f>IF(J85=0,99999,RANK(J85,$J$3:$J$178)+COUNTIF($J$3:J85,J85)-1)</f>
        <v>99999</v>
      </c>
    </row>
    <row r="86" spans="5:11" x14ac:dyDescent="0.25">
      <c r="E86" t="str" vm="70">
        <f t="shared" si="3"/>
        <v>Daly City</v>
      </c>
      <c r="F86">
        <f>IFERROR(ROUND(CUBEVALUE("ThisWorkbookDataModel",E86,Slicer_Category,Slicer_Color,Slicer_Country,Report!$H$2,$F$2),2),"")</f>
        <v>8373.5</v>
      </c>
      <c r="G86">
        <f t="shared" si="4"/>
        <v>8373.5</v>
      </c>
      <c r="H86">
        <f>IF(G86=0,99999,RANK(G86,$G$3:$G$178)+COUNTIF($G$3:G86,G86)-1)</f>
        <v>47</v>
      </c>
      <c r="I86" t="str">
        <f>IFERROR(ROUND(CUBEVALUE("ThisWorkbookDataModel",E86,Slicer_Category,Slicer_Color,Slicer_Country,"["&amp;$M$3&amp;"]",$F$2),2),"")</f>
        <v/>
      </c>
      <c r="J86">
        <f t="shared" si="5"/>
        <v>0</v>
      </c>
      <c r="K86">
        <f>IF(J86=0,99999,RANK(J86,$J$3:$J$178)+COUNTIF($J$3:J86,J86)-1)</f>
        <v>99999</v>
      </c>
    </row>
    <row r="87" spans="5:11" x14ac:dyDescent="0.25">
      <c r="E87" t="str" vm="158">
        <f t="shared" si="3"/>
        <v>Darlinghurst</v>
      </c>
      <c r="F87" t="str">
        <f>IFERROR(ROUND(CUBEVALUE("ThisWorkbookDataModel",E87,Slicer_Category,Slicer_Color,Slicer_Country,Report!$H$2,$F$2),2),"")</f>
        <v/>
      </c>
      <c r="G87">
        <f t="shared" si="4"/>
        <v>0</v>
      </c>
      <c r="H87">
        <f>IF(G87=0,99999,RANK(G87,$G$3:$G$178)+COUNTIF($G$3:G87,G87)-1)</f>
        <v>99999</v>
      </c>
      <c r="I87" t="str">
        <f>IFERROR(ROUND(CUBEVALUE("ThisWorkbookDataModel",E87,Slicer_Category,Slicer_Color,Slicer_Country,"["&amp;$M$3&amp;"]",$F$2),2),"")</f>
        <v/>
      </c>
      <c r="J87">
        <f t="shared" si="5"/>
        <v>0</v>
      </c>
      <c r="K87">
        <f>IF(J87=0,99999,RANK(J87,$J$3:$J$178)+COUNTIF($J$3:J87,J87)-1)</f>
        <v>99999</v>
      </c>
    </row>
    <row r="88" spans="5:11" x14ac:dyDescent="0.25">
      <c r="E88" t="str" vm="55">
        <f t="shared" si="3"/>
        <v>Darmstadt</v>
      </c>
      <c r="F88">
        <f>IFERROR(ROUND(CUBEVALUE("ThisWorkbookDataModel",E88,Slicer_Category,Slicer_Color,Slicer_Country,Report!$H$2,$F$2),2),"")</f>
        <v>8110.67</v>
      </c>
      <c r="G88">
        <f t="shared" si="4"/>
        <v>8110.67</v>
      </c>
      <c r="H88">
        <f>IF(G88=0,99999,RANK(G88,$G$3:$G$178)+COUNTIF($G$3:G88,G88)-1)</f>
        <v>49</v>
      </c>
      <c r="I88" t="str">
        <f>IFERROR(ROUND(CUBEVALUE("ThisWorkbookDataModel",E88,Slicer_Category,Slicer_Color,Slicer_Country,"["&amp;$M$3&amp;"]",$F$2),2),"")</f>
        <v/>
      </c>
      <c r="J88">
        <f t="shared" si="5"/>
        <v>0</v>
      </c>
      <c r="K88">
        <f>IF(J88=0,99999,RANK(J88,$J$3:$J$178)+COUNTIF($J$3:J88,J88)-1)</f>
        <v>99999</v>
      </c>
    </row>
    <row r="89" spans="5:11" x14ac:dyDescent="0.25">
      <c r="E89" t="str" vm="18">
        <f t="shared" si="3"/>
        <v>Downey</v>
      </c>
      <c r="F89">
        <f>IFERROR(ROUND(CUBEVALUE("ThisWorkbookDataModel",E89,Slicer_Category,Slicer_Color,Slicer_Country,Report!$H$2,$F$2),2),"")</f>
        <v>14170.14</v>
      </c>
      <c r="G89">
        <f t="shared" si="4"/>
        <v>14170.14</v>
      </c>
      <c r="H89">
        <f>IF(G89=0,99999,RANK(G89,$G$3:$G$178)+COUNTIF($G$3:G89,G89)-1)</f>
        <v>26</v>
      </c>
      <c r="I89">
        <f>IFERROR(ROUND(CUBEVALUE("ThisWorkbookDataModel",E89,Slicer_Category,Slicer_Color,Slicer_Country,"["&amp;$M$3&amp;"]",$F$2),2),"")</f>
        <v>4798.1899999999996</v>
      </c>
      <c r="J89">
        <f t="shared" si="5"/>
        <v>4798.1899999999996</v>
      </c>
      <c r="K89">
        <f>IF(J89=0,99999,RANK(J89,$J$3:$J$178)+COUNTIF($J$3:J89,J89)-1)</f>
        <v>21</v>
      </c>
    </row>
    <row r="90" spans="5:11" x14ac:dyDescent="0.25">
      <c r="E90" t="str" vm="39">
        <f t="shared" si="3"/>
        <v>Drancy</v>
      </c>
      <c r="F90" t="str">
        <f>IFERROR(ROUND(CUBEVALUE("ThisWorkbookDataModel",E90,Slicer_Category,Slicer_Color,Slicer_Country,Report!$H$2,$F$2),2),"")</f>
        <v/>
      </c>
      <c r="G90">
        <f t="shared" si="4"/>
        <v>0</v>
      </c>
      <c r="H90">
        <f>IF(G90=0,99999,RANK(G90,$G$3:$G$178)+COUNTIF($G$3:G90,G90)-1)</f>
        <v>99999</v>
      </c>
      <c r="I90" t="str">
        <f>IFERROR(ROUND(CUBEVALUE("ThisWorkbookDataModel",E90,Slicer_Category,Slicer_Color,Slicer_Country,"["&amp;$M$3&amp;"]",$F$2),2),"")</f>
        <v/>
      </c>
      <c r="J90">
        <f t="shared" si="5"/>
        <v>0</v>
      </c>
      <c r="K90">
        <f>IF(J90=0,99999,RANK(J90,$J$3:$J$178)+COUNTIF($J$3:J90,J90)-1)</f>
        <v>99999</v>
      </c>
    </row>
    <row r="91" spans="5:11" x14ac:dyDescent="0.25">
      <c r="E91" t="str" vm="15">
        <f t="shared" si="3"/>
        <v>Dresden</v>
      </c>
      <c r="F91">
        <f>IFERROR(ROUND(CUBEVALUE("ThisWorkbookDataModel",E91,Slicer_Category,Slicer_Color,Slicer_Country,Report!$H$2,$F$2),2),"")</f>
        <v>6412.22</v>
      </c>
      <c r="G91">
        <f t="shared" si="4"/>
        <v>6412.22</v>
      </c>
      <c r="H91">
        <f>IF(G91=0,99999,RANK(G91,$G$3:$G$178)+COUNTIF($G$3:G91,G91)-1)</f>
        <v>55</v>
      </c>
      <c r="I91" t="str">
        <f>IFERROR(ROUND(CUBEVALUE("ThisWorkbookDataModel",E91,Slicer_Category,Slicer_Color,Slicer_Country,"["&amp;$M$3&amp;"]",$F$2),2),"")</f>
        <v/>
      </c>
      <c r="J91">
        <f t="shared" si="5"/>
        <v>0</v>
      </c>
      <c r="K91">
        <f>IF(J91=0,99999,RANK(J91,$J$3:$J$178)+COUNTIF($J$3:J91,J91)-1)</f>
        <v>99999</v>
      </c>
    </row>
    <row r="92" spans="5:11" x14ac:dyDescent="0.25">
      <c r="E92" t="str" vm="114">
        <f t="shared" si="3"/>
        <v>Duesseldorf</v>
      </c>
      <c r="F92">
        <f>IFERROR(ROUND(CUBEVALUE("ThisWorkbookDataModel",E92,Slicer_Category,Slicer_Color,Slicer_Country,Report!$H$2,$F$2),2),"")</f>
        <v>5146.12</v>
      </c>
      <c r="G92">
        <f t="shared" si="4"/>
        <v>5146.12</v>
      </c>
      <c r="H92">
        <f>IF(G92=0,99999,RANK(G92,$G$3:$G$178)+COUNTIF($G$3:G92,G92)-1)</f>
        <v>59</v>
      </c>
      <c r="I92" t="str">
        <f>IFERROR(ROUND(CUBEVALUE("ThisWorkbookDataModel",E92,Slicer_Category,Slicer_Color,Slicer_Country,"["&amp;$M$3&amp;"]",$F$2),2),"")</f>
        <v/>
      </c>
      <c r="J92">
        <f t="shared" si="5"/>
        <v>0</v>
      </c>
      <c r="K92">
        <f>IF(J92=0,99999,RANK(J92,$J$3:$J$178)+COUNTIF($J$3:J92,J92)-1)</f>
        <v>99999</v>
      </c>
    </row>
    <row r="93" spans="5:11" x14ac:dyDescent="0.25">
      <c r="E93" t="str" vm="99">
        <f t="shared" si="3"/>
        <v>Dunkerque</v>
      </c>
      <c r="F93" t="str">
        <f>IFERROR(ROUND(CUBEVALUE("ThisWorkbookDataModel",E93,Slicer_Category,Slicer_Color,Slicer_Country,Report!$H$2,$F$2),2),"")</f>
        <v/>
      </c>
      <c r="G93">
        <f t="shared" si="4"/>
        <v>0</v>
      </c>
      <c r="H93">
        <f>IF(G93=0,99999,RANK(G93,$G$3:$G$178)+COUNTIF($G$3:G93,G93)-1)</f>
        <v>99999</v>
      </c>
      <c r="I93" t="str">
        <f>IFERROR(ROUND(CUBEVALUE("ThisWorkbookDataModel",E93,Slicer_Category,Slicer_Color,Slicer_Country,"["&amp;$M$3&amp;"]",$F$2),2),"")</f>
        <v/>
      </c>
      <c r="J93">
        <f t="shared" si="5"/>
        <v>0</v>
      </c>
      <c r="K93">
        <f>IF(J93=0,99999,RANK(J93,$J$3:$J$178)+COUNTIF($J$3:J93,J93)-1)</f>
        <v>99999</v>
      </c>
    </row>
    <row r="94" spans="5:11" x14ac:dyDescent="0.25">
      <c r="E94" t="str" vm="167">
        <f t="shared" si="3"/>
        <v>East Brisbane</v>
      </c>
      <c r="F94" t="str">
        <f>IFERROR(ROUND(CUBEVALUE("ThisWorkbookDataModel",E94,Slicer_Category,Slicer_Color,Slicer_Country,Report!$H$2,$F$2),2),"")</f>
        <v/>
      </c>
      <c r="G94">
        <f t="shared" si="4"/>
        <v>0</v>
      </c>
      <c r="H94">
        <f>IF(G94=0,99999,RANK(G94,$G$3:$G$178)+COUNTIF($G$3:G94,G94)-1)</f>
        <v>99999</v>
      </c>
      <c r="I94" t="str">
        <f>IFERROR(ROUND(CUBEVALUE("ThisWorkbookDataModel",E94,Slicer_Category,Slicer_Color,Slicer_Country,"["&amp;$M$3&amp;"]",$F$2),2),"")</f>
        <v/>
      </c>
      <c r="J94">
        <f t="shared" si="5"/>
        <v>0</v>
      </c>
      <c r="K94">
        <f>IF(J94=0,99999,RANK(J94,$J$3:$J$178)+COUNTIF($J$3:J94,J94)-1)</f>
        <v>99999</v>
      </c>
    </row>
    <row r="95" spans="5:11" x14ac:dyDescent="0.25">
      <c r="E95" t="str" vm="84">
        <f t="shared" si="3"/>
        <v>Edmonds</v>
      </c>
      <c r="F95">
        <f>IFERROR(ROUND(CUBEVALUE("ThisWorkbookDataModel",E95,Slicer_Category,Slicer_Color,Slicer_Country,Report!$H$2,$F$2),2),"")</f>
        <v>11205.59</v>
      </c>
      <c r="G95">
        <f t="shared" si="4"/>
        <v>11205.59</v>
      </c>
      <c r="H95">
        <f>IF(G95=0,99999,RANK(G95,$G$3:$G$178)+COUNTIF($G$3:G95,G95)-1)</f>
        <v>37</v>
      </c>
      <c r="I95">
        <f>IFERROR(ROUND(CUBEVALUE("ThisWorkbookDataModel",E95,Slicer_Category,Slicer_Color,Slicer_Country,"["&amp;$M$3&amp;"]",$F$2),2),"")</f>
        <v>3374.99</v>
      </c>
      <c r="J95">
        <f t="shared" si="5"/>
        <v>3374.99</v>
      </c>
      <c r="K95">
        <f>IF(J95=0,99999,RANK(J95,$J$3:$J$178)+COUNTIF($J$3:J95,J95)-1)</f>
        <v>39</v>
      </c>
    </row>
    <row r="96" spans="5:11" x14ac:dyDescent="0.25">
      <c r="E96" t="str" vm="69">
        <f t="shared" si="3"/>
        <v>Eilenburg</v>
      </c>
      <c r="F96">
        <f>IFERROR(ROUND(CUBEVALUE("ThisWorkbookDataModel",E96,Slicer_Category,Slicer_Color,Slicer_Country,Report!$H$2,$F$2),2),"")</f>
        <v>4903.51</v>
      </c>
      <c r="G96">
        <f t="shared" si="4"/>
        <v>4903.51</v>
      </c>
      <c r="H96">
        <f>IF(G96=0,99999,RANK(G96,$G$3:$G$178)+COUNTIF($G$3:G96,G96)-1)</f>
        <v>62</v>
      </c>
      <c r="I96" t="str">
        <f>IFERROR(ROUND(CUBEVALUE("ThisWorkbookDataModel",E96,Slicer_Category,Slicer_Color,Slicer_Country,"["&amp;$M$3&amp;"]",$F$2),2),"")</f>
        <v/>
      </c>
      <c r="J96">
        <f t="shared" si="5"/>
        <v>0</v>
      </c>
      <c r="K96">
        <f>IF(J96=0,99999,RANK(J96,$J$3:$J$178)+COUNTIF($J$3:J96,J96)-1)</f>
        <v>99999</v>
      </c>
    </row>
    <row r="97" spans="5:11" x14ac:dyDescent="0.25">
      <c r="E97" t="str" vm="54">
        <f t="shared" si="3"/>
        <v>El Cajon</v>
      </c>
      <c r="F97">
        <f>IFERROR(ROUND(CUBEVALUE("ThisWorkbookDataModel",E97,Slicer_Category,Slicer_Color,Slicer_Country,Report!$H$2,$F$2),2),"")</f>
        <v>13321.65</v>
      </c>
      <c r="G97">
        <f t="shared" si="4"/>
        <v>13321.65</v>
      </c>
      <c r="H97">
        <f>IF(G97=0,99999,RANK(G97,$G$3:$G$178)+COUNTIF($G$3:G97,G97)-1)</f>
        <v>29</v>
      </c>
      <c r="I97">
        <f>IFERROR(ROUND(CUBEVALUE("ThisWorkbookDataModel",E97,Slicer_Category,Slicer_Color,Slicer_Country,"["&amp;$M$3&amp;"]",$F$2),2),"")</f>
        <v>10149.969999999999</v>
      </c>
      <c r="J97">
        <f t="shared" si="5"/>
        <v>10149.969999999999</v>
      </c>
      <c r="K97">
        <f>IF(J97=0,99999,RANK(J97,$J$3:$J$178)+COUNTIF($J$3:J97,J97)-1)</f>
        <v>10</v>
      </c>
    </row>
    <row r="98" spans="5:11" x14ac:dyDescent="0.25">
      <c r="E98" t="str" vm="12">
        <f t="shared" si="3"/>
        <v>Erlangen</v>
      </c>
      <c r="F98">
        <f>IFERROR(ROUND(CUBEVALUE("ThisWorkbookDataModel",E98,Slicer_Category,Slicer_Color,Slicer_Country,Report!$H$2,$F$2),2),"")</f>
        <v>2071.42</v>
      </c>
      <c r="G98">
        <f t="shared" si="4"/>
        <v>2071.42</v>
      </c>
      <c r="H98">
        <f>IF(G98=0,99999,RANK(G98,$G$3:$G$178)+COUNTIF($G$3:G98,G98)-1)</f>
        <v>68</v>
      </c>
      <c r="I98" t="str">
        <f>IFERROR(ROUND(CUBEVALUE("ThisWorkbookDataModel",E98,Slicer_Category,Slicer_Color,Slicer_Country,"["&amp;$M$3&amp;"]",$F$2),2),"")</f>
        <v/>
      </c>
      <c r="J98">
        <f t="shared" si="5"/>
        <v>0</v>
      </c>
      <c r="K98">
        <f>IF(J98=0,99999,RANK(J98,$J$3:$J$178)+COUNTIF($J$3:J98,J98)-1)</f>
        <v>99999</v>
      </c>
    </row>
    <row r="99" spans="5:11" x14ac:dyDescent="0.25">
      <c r="E99" t="str" vm="139">
        <f t="shared" si="3"/>
        <v>Esher-Molesey</v>
      </c>
      <c r="F99" t="str">
        <f>IFERROR(ROUND(CUBEVALUE("ThisWorkbookDataModel",E99,Slicer_Category,Slicer_Color,Slicer_Country,Report!$H$2,$F$2),2),"")</f>
        <v/>
      </c>
      <c r="G99">
        <f t="shared" si="4"/>
        <v>0</v>
      </c>
      <c r="H99">
        <f>IF(G99=0,99999,RANK(G99,$G$3:$G$178)+COUNTIF($G$3:G99,G99)-1)</f>
        <v>99999</v>
      </c>
      <c r="I99" t="str">
        <f>IFERROR(ROUND(CUBEVALUE("ThisWorkbookDataModel",E99,Slicer_Category,Slicer_Color,Slicer_Country,"["&amp;$M$3&amp;"]",$F$2),2),"")</f>
        <v/>
      </c>
      <c r="J99">
        <f t="shared" si="5"/>
        <v>0</v>
      </c>
      <c r="K99">
        <f>IF(J99=0,99999,RANK(J99,$J$3:$J$178)+COUNTIF($J$3:J99,J99)-1)</f>
        <v>99999</v>
      </c>
    </row>
    <row r="100" spans="5:11" x14ac:dyDescent="0.25">
      <c r="E100" t="str" vm="38">
        <f t="shared" si="3"/>
        <v>Essen</v>
      </c>
      <c r="F100">
        <f>IFERROR(ROUND(CUBEVALUE("ThisWorkbookDataModel",E100,Slicer_Category,Slicer_Color,Slicer_Country,Report!$H$2,$F$2),2),"")</f>
        <v>12736.62</v>
      </c>
      <c r="G100">
        <f t="shared" si="4"/>
        <v>12736.62</v>
      </c>
      <c r="H100">
        <f>IF(G100=0,99999,RANK(G100,$G$3:$G$178)+COUNTIF($G$3:G100,G100)-1)</f>
        <v>31</v>
      </c>
      <c r="I100" t="str">
        <f>IFERROR(ROUND(CUBEVALUE("ThisWorkbookDataModel",E100,Slicer_Category,Slicer_Color,Slicer_Country,"["&amp;$M$3&amp;"]",$F$2),2),"")</f>
        <v/>
      </c>
      <c r="J100">
        <f t="shared" si="5"/>
        <v>0</v>
      </c>
      <c r="K100">
        <f>IF(J100=0,99999,RANK(J100,$J$3:$J$178)+COUNTIF($J$3:J100,J100)-1)</f>
        <v>99999</v>
      </c>
    </row>
    <row r="101" spans="5:11" x14ac:dyDescent="0.25">
      <c r="E101" t="str" vm="9">
        <f t="shared" si="3"/>
        <v>Everett</v>
      </c>
      <c r="F101">
        <f>IFERROR(ROUND(CUBEVALUE("ThisWorkbookDataModel",E101,Slicer_Category,Slicer_Color,Slicer_Country,Report!$H$2,$F$2),2),"")</f>
        <v>9939.48</v>
      </c>
      <c r="G101">
        <f t="shared" si="4"/>
        <v>9939.48</v>
      </c>
      <c r="H101">
        <f>IF(G101=0,99999,RANK(G101,$G$3:$G$178)+COUNTIF($G$3:G101,G101)-1)</f>
        <v>41</v>
      </c>
      <c r="I101">
        <f>IFERROR(ROUND(CUBEVALUE("ThisWorkbookDataModel",E101,Slicer_Category,Slicer_Color,Slicer_Country,"["&amp;$M$3&amp;"]",$F$2),2),"")</f>
        <v>699.1</v>
      </c>
      <c r="J101">
        <f t="shared" si="5"/>
        <v>699.1</v>
      </c>
      <c r="K101">
        <f>IF(J101=0,99999,RANK(J101,$J$3:$J$178)+COUNTIF($J$3:J101,J101)-1)</f>
        <v>44</v>
      </c>
    </row>
    <row r="102" spans="5:11" x14ac:dyDescent="0.25">
      <c r="E102" t="str" vm="166">
        <f t="shared" si="3"/>
        <v>Findon</v>
      </c>
      <c r="F102" t="str">
        <f>IFERROR(ROUND(CUBEVALUE("ThisWorkbookDataModel",E102,Slicer_Category,Slicer_Color,Slicer_Country,Report!$H$2,$F$2),2),"")</f>
        <v/>
      </c>
      <c r="G102">
        <f t="shared" si="4"/>
        <v>0</v>
      </c>
      <c r="H102">
        <f>IF(G102=0,99999,RANK(G102,$G$3:$G$178)+COUNTIF($G$3:G102,G102)-1)</f>
        <v>99999</v>
      </c>
      <c r="I102" t="str">
        <f>IFERROR(ROUND(CUBEVALUE("ThisWorkbookDataModel",E102,Slicer_Category,Slicer_Color,Slicer_Country,"["&amp;$M$3&amp;"]",$F$2),2),"")</f>
        <v/>
      </c>
      <c r="J102">
        <f t="shared" si="5"/>
        <v>0</v>
      </c>
      <c r="K102">
        <f>IF(J102=0,99999,RANK(J102,$J$3:$J$178)+COUNTIF($J$3:J102,J102)-1)</f>
        <v>99999</v>
      </c>
    </row>
    <row r="103" spans="5:11" x14ac:dyDescent="0.25">
      <c r="E103" t="str" vm="113">
        <f t="shared" si="3"/>
        <v>Frankfurt</v>
      </c>
      <c r="F103">
        <f>IFERROR(ROUND(CUBEVALUE("ThisWorkbookDataModel",E103,Slicer_Category,Slicer_Color,Slicer_Country,Report!$H$2,$F$2),2),"")</f>
        <v>23481.42</v>
      </c>
      <c r="G103">
        <f t="shared" si="4"/>
        <v>23481.42</v>
      </c>
      <c r="H103">
        <f>IF(G103=0,99999,RANK(G103,$G$3:$G$178)+COUNTIF($G$3:G103,G103)-1)</f>
        <v>9</v>
      </c>
      <c r="I103">
        <f>IFERROR(ROUND(CUBEVALUE("ThisWorkbookDataModel",E103,Slicer_Category,Slicer_Color,Slicer_Country,"["&amp;$M$3&amp;"]",$F$2),2),"")</f>
        <v>3399.99</v>
      </c>
      <c r="J103">
        <f t="shared" si="5"/>
        <v>3399.99</v>
      </c>
      <c r="K103">
        <f>IF(J103=0,99999,RANK(J103,$J$3:$J$178)+COUNTIF($J$3:J103,J103)-1)</f>
        <v>32</v>
      </c>
    </row>
    <row r="104" spans="5:11" x14ac:dyDescent="0.25">
      <c r="E104" t="str" vm="98">
        <f t="shared" si="3"/>
        <v>Frankfurt am Main</v>
      </c>
      <c r="F104">
        <f>IFERROR(ROUND(CUBEVALUE("ThisWorkbookDataModel",E104,Slicer_Category,Slicer_Color,Slicer_Country,Report!$H$2,$F$2),2),"")</f>
        <v>15006.01</v>
      </c>
      <c r="G104">
        <f t="shared" si="4"/>
        <v>15006.01</v>
      </c>
      <c r="H104">
        <f>IF(G104=0,99999,RANK(G104,$G$3:$G$178)+COUNTIF($G$3:G104,G104)-1)</f>
        <v>24</v>
      </c>
      <c r="I104">
        <f>IFERROR(ROUND(CUBEVALUE("ThisWorkbookDataModel",E104,Slicer_Category,Slicer_Color,Slicer_Country,"["&amp;$M$3&amp;"]",$F$2),2),"")</f>
        <v>699.1</v>
      </c>
      <c r="J104">
        <f t="shared" si="5"/>
        <v>699.1</v>
      </c>
      <c r="K104">
        <f>IF(J104=0,99999,RANK(J104,$J$3:$J$178)+COUNTIF($J$3:J104,J104)-1)</f>
        <v>45</v>
      </c>
    </row>
    <row r="105" spans="5:11" x14ac:dyDescent="0.25">
      <c r="E105" t="str" vm="83">
        <f t="shared" si="3"/>
        <v>Fremont</v>
      </c>
      <c r="F105">
        <f>IFERROR(ROUND(CUBEVALUE("ThisWorkbookDataModel",E105,Slicer_Category,Slicer_Color,Slicer_Country,Report!$H$2,$F$2),2),"")</f>
        <v>6204.17</v>
      </c>
      <c r="G105">
        <f t="shared" si="4"/>
        <v>6204.17</v>
      </c>
      <c r="H105">
        <f>IF(G105=0,99999,RANK(G105,$G$3:$G$178)+COUNTIF($G$3:G105,G105)-1)</f>
        <v>56</v>
      </c>
      <c r="I105" t="str">
        <f>IFERROR(ROUND(CUBEVALUE("ThisWorkbookDataModel",E105,Slicer_Category,Slicer_Color,Slicer_Country,"["&amp;$M$3&amp;"]",$F$2),2),"")</f>
        <v/>
      </c>
      <c r="J105">
        <f t="shared" si="5"/>
        <v>0</v>
      </c>
      <c r="K105">
        <f>IF(J105=0,99999,RANK(J105,$J$3:$J$178)+COUNTIF($J$3:J105,J105)-1)</f>
        <v>99999</v>
      </c>
    </row>
    <row r="106" spans="5:11" x14ac:dyDescent="0.25">
      <c r="E106" t="str" vm="123">
        <f t="shared" si="3"/>
        <v>Geelong</v>
      </c>
      <c r="F106" t="str">
        <f>IFERROR(ROUND(CUBEVALUE("ThisWorkbookDataModel",E106,Slicer_Category,Slicer_Color,Slicer_Country,Report!$H$2,$F$2),2),"")</f>
        <v/>
      </c>
      <c r="G106">
        <f t="shared" si="4"/>
        <v>0</v>
      </c>
      <c r="H106">
        <f>IF(G106=0,99999,RANK(G106,$G$3:$G$178)+COUNTIF($G$3:G106,G106)-1)</f>
        <v>99999</v>
      </c>
      <c r="I106" t="str">
        <f>IFERROR(ROUND(CUBEVALUE("ThisWorkbookDataModel",E106,Slicer_Category,Slicer_Color,Slicer_Country,"["&amp;$M$3&amp;"]",$F$2),2),"")</f>
        <v/>
      </c>
      <c r="J106">
        <f t="shared" si="5"/>
        <v>0</v>
      </c>
      <c r="K106">
        <f>IF(J106=0,99999,RANK(J106,$J$3:$J$178)+COUNTIF($J$3:J106,J106)-1)</f>
        <v>99999</v>
      </c>
    </row>
    <row r="107" spans="5:11" x14ac:dyDescent="0.25">
      <c r="E107" t="str" vm="68">
        <f t="shared" si="3"/>
        <v>Glendale</v>
      </c>
      <c r="F107">
        <f>IFERROR(ROUND(CUBEVALUE("ThisWorkbookDataModel",E107,Slicer_Category,Slicer_Color,Slicer_Country,Report!$H$2,$F$2),2),"")</f>
        <v>6974.93</v>
      </c>
      <c r="G107">
        <f t="shared" si="4"/>
        <v>6974.93</v>
      </c>
      <c r="H107">
        <f>IF(G107=0,99999,RANK(G107,$G$3:$G$178)+COUNTIF($G$3:G107,G107)-1)</f>
        <v>54</v>
      </c>
      <c r="I107">
        <f>IFERROR(ROUND(CUBEVALUE("ThisWorkbookDataModel",E107,Slicer_Category,Slicer_Color,Slicer_Country,"["&amp;$M$3&amp;"]",$F$2),2),"")</f>
        <v>6799.98</v>
      </c>
      <c r="J107">
        <f t="shared" si="5"/>
        <v>6799.98</v>
      </c>
      <c r="K107">
        <f>IF(J107=0,99999,RANK(J107,$J$3:$J$178)+COUNTIF($J$3:J107,J107)-1)</f>
        <v>15</v>
      </c>
    </row>
    <row r="108" spans="5:11" x14ac:dyDescent="0.25">
      <c r="E108" t="str" vm="135">
        <f t="shared" si="3"/>
        <v>Gloucestershire</v>
      </c>
      <c r="F108" t="str">
        <f>IFERROR(ROUND(CUBEVALUE("ThisWorkbookDataModel",E108,Slicer_Category,Slicer_Color,Slicer_Country,Report!$H$2,$F$2),2),"")</f>
        <v/>
      </c>
      <c r="G108">
        <f t="shared" si="4"/>
        <v>0</v>
      </c>
      <c r="H108">
        <f>IF(G108=0,99999,RANK(G108,$G$3:$G$178)+COUNTIF($G$3:G108,G108)-1)</f>
        <v>99999</v>
      </c>
      <c r="I108" t="str">
        <f>IFERROR(ROUND(CUBEVALUE("ThisWorkbookDataModel",E108,Slicer_Category,Slicer_Color,Slicer_Country,"["&amp;$M$3&amp;"]",$F$2),2),"")</f>
        <v/>
      </c>
      <c r="J108">
        <f t="shared" si="5"/>
        <v>0</v>
      </c>
      <c r="K108">
        <f>IF(J108=0,99999,RANK(J108,$J$3:$J$178)+COUNTIF($J$3:J108,J108)-1)</f>
        <v>99999</v>
      </c>
    </row>
    <row r="109" spans="5:11" x14ac:dyDescent="0.25">
      <c r="E109" t="str" vm="174">
        <f t="shared" si="3"/>
        <v>Gold Coast</v>
      </c>
      <c r="F109" t="str">
        <f>IFERROR(ROUND(CUBEVALUE("ThisWorkbookDataModel",E109,Slicer_Category,Slicer_Color,Slicer_Country,Report!$H$2,$F$2),2),"")</f>
        <v/>
      </c>
      <c r="G109">
        <f t="shared" si="4"/>
        <v>0</v>
      </c>
      <c r="H109">
        <f>IF(G109=0,99999,RANK(G109,$G$3:$G$178)+COUNTIF($G$3:G109,G109)-1)</f>
        <v>99999</v>
      </c>
      <c r="I109" t="str">
        <f>IFERROR(ROUND(CUBEVALUE("ThisWorkbookDataModel",E109,Slicer_Category,Slicer_Color,Slicer_Country,"["&amp;$M$3&amp;"]",$F$2),2),"")</f>
        <v/>
      </c>
      <c r="J109">
        <f t="shared" si="5"/>
        <v>0</v>
      </c>
      <c r="K109">
        <f>IF(J109=0,99999,RANK(J109,$J$3:$J$178)+COUNTIF($J$3:J109,J109)-1)</f>
        <v>99999</v>
      </c>
    </row>
    <row r="110" spans="5:11" x14ac:dyDescent="0.25">
      <c r="E110" t="str" vm="165">
        <f t="shared" si="3"/>
        <v>Goulburn</v>
      </c>
      <c r="F110" t="str">
        <f>IFERROR(ROUND(CUBEVALUE("ThisWorkbookDataModel",E110,Slicer_Category,Slicer_Color,Slicer_Country,Report!$H$2,$F$2),2),"")</f>
        <v/>
      </c>
      <c r="G110">
        <f t="shared" si="4"/>
        <v>0</v>
      </c>
      <c r="H110">
        <f>IF(G110=0,99999,RANK(G110,$G$3:$G$178)+COUNTIF($G$3:G110,G110)-1)</f>
        <v>99999</v>
      </c>
      <c r="I110" t="str">
        <f>IFERROR(ROUND(CUBEVALUE("ThisWorkbookDataModel",E110,Slicer_Category,Slicer_Color,Slicer_Country,"["&amp;$M$3&amp;"]",$F$2),2),"")</f>
        <v/>
      </c>
      <c r="J110">
        <f t="shared" si="5"/>
        <v>0</v>
      </c>
      <c r="K110">
        <f>IF(J110=0,99999,RANK(J110,$J$3:$J$178)+COUNTIF($J$3:J110,J110)-1)</f>
        <v>99999</v>
      </c>
    </row>
    <row r="111" spans="5:11" x14ac:dyDescent="0.25">
      <c r="E111" t="str" vm="53">
        <f t="shared" si="3"/>
        <v>Grevenbroich</v>
      </c>
      <c r="F111">
        <f>IFERROR(ROUND(CUBEVALUE("ThisWorkbookDataModel",E111,Slicer_Category,Slicer_Color,Slicer_Country,Report!$H$2,$F$2),2),"")</f>
        <v>5443.5</v>
      </c>
      <c r="G111">
        <f t="shared" si="4"/>
        <v>5443.5</v>
      </c>
      <c r="H111">
        <f>IF(G111=0,99999,RANK(G111,$G$3:$G$178)+COUNTIF($G$3:G111,G111)-1)</f>
        <v>58</v>
      </c>
      <c r="I111" t="str">
        <f>IFERROR(ROUND(CUBEVALUE("ThisWorkbookDataModel",E111,Slicer_Category,Slicer_Color,Slicer_Country,"["&amp;$M$3&amp;"]",$F$2),2),"")</f>
        <v/>
      </c>
      <c r="J111">
        <f t="shared" si="5"/>
        <v>0</v>
      </c>
      <c r="K111">
        <f>IF(J111=0,99999,RANK(J111,$J$3:$J$178)+COUNTIF($J$3:J111,J111)-1)</f>
        <v>99999</v>
      </c>
    </row>
    <row r="112" spans="5:11" x14ac:dyDescent="0.25">
      <c r="E112" t="str" vm="6">
        <f t="shared" si="3"/>
        <v>Grossmont</v>
      </c>
      <c r="F112">
        <f>IFERROR(ROUND(CUBEVALUE("ThisWorkbookDataModel",E112,Slicer_Category,Slicer_Color,Slicer_Country,Report!$H$2,$F$2),2),"")</f>
        <v>14170.14</v>
      </c>
      <c r="G112">
        <f t="shared" si="4"/>
        <v>14170.14</v>
      </c>
      <c r="H112">
        <f>IF(G112=0,99999,RANK(G112,$G$3:$G$178)+COUNTIF($G$3:G112,G112)-1)</f>
        <v>27</v>
      </c>
      <c r="I112">
        <f>IFERROR(ROUND(CUBEVALUE("ThisWorkbookDataModel",E112,Slicer_Category,Slicer_Color,Slicer_Country,"["&amp;$M$3&amp;"]",$F$2),2),"")</f>
        <v>699.1</v>
      </c>
      <c r="J112">
        <f t="shared" si="5"/>
        <v>699.1</v>
      </c>
      <c r="K112">
        <f>IF(J112=0,99999,RANK(J112,$J$3:$J$178)+COUNTIF($J$3:J112,J112)-1)</f>
        <v>46</v>
      </c>
    </row>
    <row r="113" spans="5:11" x14ac:dyDescent="0.25">
      <c r="E113" t="str" vm="37">
        <f t="shared" si="3"/>
        <v>Hamburg</v>
      </c>
      <c r="F113">
        <f>IFERROR(ROUND(CUBEVALUE("ThisWorkbookDataModel",E113,Slicer_Category,Slicer_Color,Slicer_Country,Report!$H$2,$F$2),2),"")</f>
        <v>19915.48</v>
      </c>
      <c r="G113">
        <f t="shared" si="4"/>
        <v>19915.48</v>
      </c>
      <c r="H113">
        <f>IF(G113=0,99999,RANK(G113,$G$3:$G$178)+COUNTIF($G$3:G113,G113)-1)</f>
        <v>15</v>
      </c>
      <c r="I113">
        <f>IFERROR(ROUND(CUBEVALUE("ThisWorkbookDataModel",E113,Slicer_Category,Slicer_Color,Slicer_Country,"["&amp;$M$3&amp;"]",$F$2),2),"")</f>
        <v>13524.96</v>
      </c>
      <c r="J113">
        <f t="shared" si="5"/>
        <v>13524.96</v>
      </c>
      <c r="K113">
        <f>IF(J113=0,99999,RANK(J113,$J$3:$J$178)+COUNTIF($J$3:J113,J113)-1)</f>
        <v>3</v>
      </c>
    </row>
    <row r="114" spans="5:11" x14ac:dyDescent="0.25">
      <c r="E114" t="str" vm="29">
        <f t="shared" si="3"/>
        <v>Haney</v>
      </c>
      <c r="F114" t="str">
        <f>IFERROR(ROUND(CUBEVALUE("ThisWorkbookDataModel",E114,Slicer_Category,Slicer_Color,Slicer_Country,Report!$H$2,$F$2),2),"")</f>
        <v/>
      </c>
      <c r="G114">
        <f t="shared" si="4"/>
        <v>0</v>
      </c>
      <c r="H114">
        <f>IF(G114=0,99999,RANK(G114,$G$3:$G$178)+COUNTIF($G$3:G114,G114)-1)</f>
        <v>99999</v>
      </c>
      <c r="I114" t="str">
        <f>IFERROR(ROUND(CUBEVALUE("ThisWorkbookDataModel",E114,Slicer_Category,Slicer_Color,Slicer_Country,"["&amp;$M$3&amp;"]",$F$2),2),"")</f>
        <v/>
      </c>
      <c r="J114">
        <f t="shared" si="5"/>
        <v>0</v>
      </c>
      <c r="K114">
        <f>IF(J114=0,99999,RANK(J114,$J$3:$J$178)+COUNTIF($J$3:J114,J114)-1)</f>
        <v>99999</v>
      </c>
    </row>
    <row r="115" spans="5:11" x14ac:dyDescent="0.25">
      <c r="E115" t="str" vm="112">
        <f t="shared" si="3"/>
        <v>Hannover</v>
      </c>
      <c r="F115">
        <f>IFERROR(ROUND(CUBEVALUE("ThisWorkbookDataModel",E115,Slicer_Category,Slicer_Color,Slicer_Country,Report!$H$2,$F$2),2),"")</f>
        <v>3226.34</v>
      </c>
      <c r="G115">
        <f t="shared" si="4"/>
        <v>3226.34</v>
      </c>
      <c r="H115">
        <f>IF(G115=0,99999,RANK(G115,$G$3:$G$178)+COUNTIF($G$3:G115,G115)-1)</f>
        <v>63</v>
      </c>
      <c r="I115" t="str">
        <f>IFERROR(ROUND(CUBEVALUE("ThisWorkbookDataModel",E115,Slicer_Category,Slicer_Color,Slicer_Country,"["&amp;$M$3&amp;"]",$F$2),2),"")</f>
        <v/>
      </c>
      <c r="J115">
        <f t="shared" si="5"/>
        <v>0</v>
      </c>
      <c r="K115">
        <f>IF(J115=0,99999,RANK(J115,$J$3:$J$178)+COUNTIF($J$3:J115,J115)-1)</f>
        <v>99999</v>
      </c>
    </row>
    <row r="116" spans="5:11" x14ac:dyDescent="0.25">
      <c r="E116" t="str" vm="129">
        <f t="shared" si="3"/>
        <v>Hawthorne</v>
      </c>
      <c r="F116" t="str">
        <f>IFERROR(ROUND(CUBEVALUE("ThisWorkbookDataModel",E116,Slicer_Category,Slicer_Color,Slicer_Country,Report!$H$2,$F$2),2),"")</f>
        <v/>
      </c>
      <c r="G116">
        <f t="shared" si="4"/>
        <v>0</v>
      </c>
      <c r="H116">
        <f>IF(G116=0,99999,RANK(G116,$G$3:$G$178)+COUNTIF($G$3:G116,G116)-1)</f>
        <v>99999</v>
      </c>
      <c r="I116" t="str">
        <f>IFERROR(ROUND(CUBEVALUE("ThisWorkbookDataModel",E116,Slicer_Category,Slicer_Color,Slicer_Country,"["&amp;$M$3&amp;"]",$F$2),2),"")</f>
        <v/>
      </c>
      <c r="J116">
        <f t="shared" si="5"/>
        <v>0</v>
      </c>
      <c r="K116">
        <f>IF(J116=0,99999,RANK(J116,$J$3:$J$178)+COUNTIF($J$3:J116,J116)-1)</f>
        <v>99999</v>
      </c>
    </row>
    <row r="117" spans="5:11" x14ac:dyDescent="0.25">
      <c r="E117" t="str" vm="173">
        <f t="shared" si="3"/>
        <v>Hervey Bay</v>
      </c>
      <c r="F117" t="str">
        <f>IFERROR(ROUND(CUBEVALUE("ThisWorkbookDataModel",E117,Slicer_Category,Slicer_Color,Slicer_Country,Report!$H$2,$F$2),2),"")</f>
        <v/>
      </c>
      <c r="G117">
        <f t="shared" si="4"/>
        <v>0</v>
      </c>
      <c r="H117">
        <f>IF(G117=0,99999,RANK(G117,$G$3:$G$178)+COUNTIF($G$3:G117,G117)-1)</f>
        <v>99999</v>
      </c>
      <c r="I117" t="str">
        <f>IFERROR(ROUND(CUBEVALUE("ThisWorkbookDataModel",E117,Slicer_Category,Slicer_Color,Slicer_Country,"["&amp;$M$3&amp;"]",$F$2),2),"")</f>
        <v/>
      </c>
      <c r="J117">
        <f t="shared" si="5"/>
        <v>0</v>
      </c>
      <c r="K117">
        <f>IF(J117=0,99999,RANK(J117,$J$3:$J$178)+COUNTIF($J$3:J117,J117)-1)</f>
        <v>99999</v>
      </c>
    </row>
    <row r="118" spans="5:11" x14ac:dyDescent="0.25">
      <c r="E118" t="str" vm="157">
        <f t="shared" si="3"/>
        <v>Hobart</v>
      </c>
      <c r="F118" t="str">
        <f>IFERROR(ROUND(CUBEVALUE("ThisWorkbookDataModel",E118,Slicer_Category,Slicer_Color,Slicer_Country,Report!$H$2,$F$2),2),"")</f>
        <v/>
      </c>
      <c r="G118">
        <f t="shared" si="4"/>
        <v>0</v>
      </c>
      <c r="H118">
        <f>IF(G118=0,99999,RANK(G118,$G$3:$G$178)+COUNTIF($G$3:G118,G118)-1)</f>
        <v>99999</v>
      </c>
      <c r="I118" t="str">
        <f>IFERROR(ROUND(CUBEVALUE("ThisWorkbookDataModel",E118,Slicer_Category,Slicer_Color,Slicer_Country,"["&amp;$M$3&amp;"]",$F$2),2),"")</f>
        <v/>
      </c>
      <c r="J118">
        <f t="shared" si="5"/>
        <v>0</v>
      </c>
      <c r="K118">
        <f>IF(J118=0,99999,RANK(J118,$J$3:$J$178)+COUNTIF($J$3:J118,J118)-1)</f>
        <v>99999</v>
      </c>
    </row>
    <row r="119" spans="5:11" x14ac:dyDescent="0.25">
      <c r="E119" t="str" vm="97">
        <f t="shared" si="3"/>
        <v>Hof</v>
      </c>
      <c r="F119">
        <f>IFERROR(ROUND(CUBEVALUE("ThisWorkbookDataModel",E119,Slicer_Category,Slicer_Color,Slicer_Country,Report!$H$2,$F$2),2),"")</f>
        <v>2049.1</v>
      </c>
      <c r="G119">
        <f t="shared" si="4"/>
        <v>2049.1</v>
      </c>
      <c r="H119">
        <f>IF(G119=0,99999,RANK(G119,$G$3:$G$178)+COUNTIF($G$3:G119,G119)-1)</f>
        <v>73</v>
      </c>
      <c r="I119">
        <f>IFERROR(ROUND(CUBEVALUE("ThisWorkbookDataModel",E119,Slicer_Category,Slicer_Color,Slicer_Country,"["&amp;$M$3&amp;"]",$F$2),2),"")</f>
        <v>10174.969999999999</v>
      </c>
      <c r="J119">
        <f t="shared" si="5"/>
        <v>10174.969999999999</v>
      </c>
      <c r="K119">
        <f>IF(J119=0,99999,RANK(J119,$J$3:$J$178)+COUNTIF($J$3:J119,J119)-1)</f>
        <v>9</v>
      </c>
    </row>
    <row r="120" spans="5:11" x14ac:dyDescent="0.25">
      <c r="E120" t="str" vm="82">
        <f t="shared" si="3"/>
        <v>Imperial Beach</v>
      </c>
      <c r="F120">
        <f>IFERROR(ROUND(CUBEVALUE("ThisWorkbookDataModel",E120,Slicer_Category,Slicer_Color,Slicer_Country,Report!$H$2,$F$2),2),"")</f>
        <v>14412.75</v>
      </c>
      <c r="G120">
        <f t="shared" si="4"/>
        <v>14412.75</v>
      </c>
      <c r="H120">
        <f>IF(G120=0,99999,RANK(G120,$G$3:$G$178)+COUNTIF($G$3:G120,G120)-1)</f>
        <v>25</v>
      </c>
      <c r="I120" t="str">
        <f>IFERROR(ROUND(CUBEVALUE("ThisWorkbookDataModel",E120,Slicer_Category,Slicer_Color,Slicer_Country,"["&amp;$M$3&amp;"]",$F$2),2),"")</f>
        <v/>
      </c>
      <c r="J120">
        <f t="shared" si="5"/>
        <v>0</v>
      </c>
      <c r="K120">
        <f>IF(J120=0,99999,RANK(J120,$J$3:$J$178)+COUNTIF($J$3:J120,J120)-1)</f>
        <v>99999</v>
      </c>
    </row>
    <row r="121" spans="5:11" x14ac:dyDescent="0.25">
      <c r="E121" t="str" vm="67">
        <f t="shared" si="3"/>
        <v>Ingolstadt</v>
      </c>
      <c r="F121">
        <f>IFERROR(ROUND(CUBEVALUE("ThisWorkbookDataModel",E121,Slicer_Category,Slicer_Color,Slicer_Country,Report!$H$2,$F$2),2),"")</f>
        <v>15160.79</v>
      </c>
      <c r="G121">
        <f t="shared" si="4"/>
        <v>15160.79</v>
      </c>
      <c r="H121">
        <f>IF(G121=0,99999,RANK(G121,$G$3:$G$178)+COUNTIF($G$3:G121,G121)-1)</f>
        <v>23</v>
      </c>
      <c r="I121">
        <f>IFERROR(ROUND(CUBEVALUE("ThisWorkbookDataModel",E121,Slicer_Category,Slicer_Color,Slicer_Country,"["&amp;$M$3&amp;"]",$F$2),2),"")</f>
        <v>4773.1899999999996</v>
      </c>
      <c r="J121">
        <f t="shared" si="5"/>
        <v>4773.1899999999996</v>
      </c>
      <c r="K121">
        <f>IF(J121=0,99999,RANK(J121,$J$3:$J$178)+COUNTIF($J$3:J121,J121)-1)</f>
        <v>23</v>
      </c>
    </row>
    <row r="122" spans="5:11" x14ac:dyDescent="0.25">
      <c r="E122" t="str" vm="52">
        <f t="shared" si="3"/>
        <v>Issaquah</v>
      </c>
      <c r="F122">
        <f>IFERROR(ROUND(CUBEVALUE("ThisWorkbookDataModel",E122,Slicer_Category,Slicer_Color,Slicer_Country,Report!$H$2,$F$2),2),"")</f>
        <v>18818.419999999998</v>
      </c>
      <c r="G122">
        <f t="shared" si="4"/>
        <v>18818.419999999998</v>
      </c>
      <c r="H122">
        <f>IF(G122=0,99999,RANK(G122,$G$3:$G$178)+COUNTIF($G$3:G122,G122)-1)</f>
        <v>20</v>
      </c>
      <c r="I122" t="str">
        <f>IFERROR(ROUND(CUBEVALUE("ThisWorkbookDataModel",E122,Slicer_Category,Slicer_Color,Slicer_Country,"["&amp;$M$3&amp;"]",$F$2),2),"")</f>
        <v/>
      </c>
      <c r="J122">
        <f t="shared" si="5"/>
        <v>0</v>
      </c>
      <c r="K122">
        <f>IF(J122=0,99999,RANK(J122,$J$3:$J$178)+COUNTIF($J$3:J122,J122)-1)</f>
        <v>99999</v>
      </c>
    </row>
    <row r="123" spans="5:11" x14ac:dyDescent="0.25">
      <c r="E123" t="str" vm="25">
        <f t="shared" si="3"/>
        <v>Kassel</v>
      </c>
      <c r="F123">
        <f>IFERROR(ROUND(CUBEVALUE("ThisWorkbookDataModel",E123,Slicer_Category,Slicer_Color,Slicer_Country,Report!$H$2,$F$2),2),"")</f>
        <v>10854.93</v>
      </c>
      <c r="G123">
        <f t="shared" si="4"/>
        <v>10854.93</v>
      </c>
      <c r="H123">
        <f>IF(G123=0,99999,RANK(G123,$G$3:$G$178)+COUNTIF($G$3:G123,G123)-1)</f>
        <v>38</v>
      </c>
      <c r="I123" t="str">
        <f>IFERROR(ROUND(CUBEVALUE("ThisWorkbookDataModel",E123,Slicer_Category,Slicer_Color,Slicer_Country,"["&amp;$M$3&amp;"]",$F$2),2),"")</f>
        <v/>
      </c>
      <c r="J123">
        <f t="shared" si="5"/>
        <v>0</v>
      </c>
      <c r="K123">
        <f>IF(J123=0,99999,RANK(J123,$J$3:$J$178)+COUNTIF($J$3:J123,J123)-1)</f>
        <v>99999</v>
      </c>
    </row>
    <row r="124" spans="5:11" x14ac:dyDescent="0.25">
      <c r="E124" t="str" vm="36">
        <f t="shared" si="3"/>
        <v>Kiel</v>
      </c>
      <c r="F124">
        <f>IFERROR(ROUND(CUBEVALUE("ThisWorkbookDataModel",E124,Slicer_Category,Slicer_Color,Slicer_Country,Report!$H$2,$F$2),2),"")</f>
        <v>7062.75</v>
      </c>
      <c r="G124">
        <f t="shared" si="4"/>
        <v>7062.75</v>
      </c>
      <c r="H124">
        <f>IF(G124=0,99999,RANK(G124,$G$3:$G$178)+COUNTIF($G$3:G124,G124)-1)</f>
        <v>53</v>
      </c>
      <c r="I124">
        <f>IFERROR(ROUND(CUBEVALUE("ThisWorkbookDataModel",E124,Slicer_Category,Slicer_Color,Slicer_Country,"["&amp;$M$3&amp;"]",$F$2),2),"")</f>
        <v>3399.99</v>
      </c>
      <c r="J124">
        <f t="shared" si="5"/>
        <v>3399.99</v>
      </c>
      <c r="K124">
        <f>IF(J124=0,99999,RANK(J124,$J$3:$J$178)+COUNTIF($J$3:J124,J124)-1)</f>
        <v>33</v>
      </c>
    </row>
    <row r="125" spans="5:11" x14ac:dyDescent="0.25">
      <c r="E125" t="str" vm="164">
        <f t="shared" si="3"/>
        <v>Kirkby</v>
      </c>
      <c r="F125" t="str">
        <f>IFERROR(ROUND(CUBEVALUE("ThisWorkbookDataModel",E125,Slicer_Category,Slicer_Color,Slicer_Country,Report!$H$2,$F$2),2),"")</f>
        <v/>
      </c>
      <c r="G125">
        <f t="shared" si="4"/>
        <v>0</v>
      </c>
      <c r="H125">
        <f>IF(G125=0,99999,RANK(G125,$G$3:$G$178)+COUNTIF($G$3:G125,G125)-1)</f>
        <v>99999</v>
      </c>
      <c r="I125" t="str">
        <f>IFERROR(ROUND(CUBEVALUE("ThisWorkbookDataModel",E125,Slicer_Category,Slicer_Color,Slicer_Country,"["&amp;$M$3&amp;"]",$F$2),2),"")</f>
        <v/>
      </c>
      <c r="J125">
        <f t="shared" si="5"/>
        <v>0</v>
      </c>
      <c r="K125">
        <f>IF(J125=0,99999,RANK(J125,$J$3:$J$178)+COUNTIF($J$3:J125,J125)-1)</f>
        <v>99999</v>
      </c>
    </row>
    <row r="126" spans="5:11" x14ac:dyDescent="0.25">
      <c r="E126" t="str" vm="21">
        <f t="shared" si="3"/>
        <v>Kirkland</v>
      </c>
      <c r="F126">
        <f>IFERROR(ROUND(CUBEVALUE("ThisWorkbookDataModel",E126,Slicer_Category,Slicer_Color,Slicer_Country,Report!$H$2,$F$2),2),"")</f>
        <v>13541.94</v>
      </c>
      <c r="G126">
        <f t="shared" si="4"/>
        <v>13541.94</v>
      </c>
      <c r="H126">
        <f>IF(G126=0,99999,RANK(G126,$G$3:$G$178)+COUNTIF($G$3:G126,G126)-1)</f>
        <v>28</v>
      </c>
      <c r="I126">
        <f>IFERROR(ROUND(CUBEVALUE("ThisWorkbookDataModel",E126,Slicer_Category,Slicer_Color,Slicer_Country,"["&amp;$M$3&amp;"]",$F$2),2),"")</f>
        <v>3374.99</v>
      </c>
      <c r="J126">
        <f t="shared" si="5"/>
        <v>3374.99</v>
      </c>
      <c r="K126">
        <f>IF(J126=0,99999,RANK(J126,$J$3:$J$178)+COUNTIF($J$3:J126,J126)-1)</f>
        <v>40</v>
      </c>
    </row>
    <row r="127" spans="5:11" x14ac:dyDescent="0.25">
      <c r="E127" t="str" vm="111">
        <f t="shared" si="3"/>
        <v>La Jolla</v>
      </c>
      <c r="F127">
        <f>IFERROR(ROUND(CUBEVALUE("ThisWorkbookDataModel",E127,Slicer_Category,Slicer_Color,Slicer_Country,Report!$H$2,$F$2),2),"")</f>
        <v>7757.92</v>
      </c>
      <c r="G127">
        <f t="shared" si="4"/>
        <v>7757.92</v>
      </c>
      <c r="H127">
        <f>IF(G127=0,99999,RANK(G127,$G$3:$G$178)+COUNTIF($G$3:G127,G127)-1)</f>
        <v>50</v>
      </c>
      <c r="I127">
        <f>IFERROR(ROUND(CUBEVALUE("ThisWorkbookDataModel",E127,Slicer_Category,Slicer_Color,Slicer_Country,"["&amp;$M$3&amp;"]",$F$2),2),"")</f>
        <v>7474.08</v>
      </c>
      <c r="J127">
        <f t="shared" si="5"/>
        <v>7474.08</v>
      </c>
      <c r="K127">
        <f>IF(J127=0,99999,RANK(J127,$J$3:$J$178)+COUNTIF($J$3:J127,J127)-1)</f>
        <v>14</v>
      </c>
    </row>
    <row r="128" spans="5:11" x14ac:dyDescent="0.25">
      <c r="E128" t="str" vm="96">
        <f t="shared" si="3"/>
        <v>Lake Oswego</v>
      </c>
      <c r="F128">
        <f>IFERROR(ROUND(CUBEVALUE("ThisWorkbookDataModel",E128,Slicer_Category,Slicer_Color,Slicer_Country,Report!$H$2,$F$2),2),"")</f>
        <v>10290.129999999999</v>
      </c>
      <c r="G128">
        <f t="shared" si="4"/>
        <v>10290.129999999999</v>
      </c>
      <c r="H128">
        <f>IF(G128=0,99999,RANK(G128,$G$3:$G$178)+COUNTIF($G$3:G128,G128)-1)</f>
        <v>40</v>
      </c>
      <c r="I128">
        <f>IFERROR(ROUND(CUBEVALUE("ThisWorkbookDataModel",E128,Slicer_Category,Slicer_Color,Slicer_Country,"["&amp;$M$3&amp;"]",$F$2),2),"")</f>
        <v>4099.09</v>
      </c>
      <c r="J128">
        <f t="shared" si="5"/>
        <v>4099.09</v>
      </c>
      <c r="K128">
        <f>IF(J128=0,99999,RANK(J128,$J$3:$J$178)+COUNTIF($J$3:J128,J128)-1)</f>
        <v>25</v>
      </c>
    </row>
    <row r="129" spans="5:11" x14ac:dyDescent="0.25">
      <c r="E129" t="str" vm="81">
        <f t="shared" si="3"/>
        <v>Lakewood</v>
      </c>
      <c r="F129">
        <f>IFERROR(ROUND(CUBEVALUE("ThisWorkbookDataModel",E129,Slicer_Category,Slicer_Color,Slicer_Country,Report!$H$2,$F$2),2),"")</f>
        <v>9156.49</v>
      </c>
      <c r="G129">
        <f t="shared" si="4"/>
        <v>9156.49</v>
      </c>
      <c r="H129">
        <f>IF(G129=0,99999,RANK(G129,$G$3:$G$178)+COUNTIF($G$3:G129,G129)-1)</f>
        <v>42</v>
      </c>
      <c r="I129" t="str">
        <f>IFERROR(ROUND(CUBEVALUE("ThisWorkbookDataModel",E129,Slicer_Category,Slicer_Color,Slicer_Country,"["&amp;$M$3&amp;"]",$F$2),2),"")</f>
        <v/>
      </c>
      <c r="J129">
        <f t="shared" si="5"/>
        <v>0</v>
      </c>
      <c r="K129">
        <f>IF(J129=0,99999,RANK(J129,$J$3:$J$178)+COUNTIF($J$3:J129,J129)-1)</f>
        <v>99999</v>
      </c>
    </row>
    <row r="130" spans="5:11" x14ac:dyDescent="0.25">
      <c r="E130" t="str" vm="138">
        <f t="shared" si="3"/>
        <v>Lancaster</v>
      </c>
      <c r="F130" t="str">
        <f>IFERROR(ROUND(CUBEVALUE("ThisWorkbookDataModel",E130,Slicer_Category,Slicer_Color,Slicer_Country,Report!$H$2,$F$2),2),"")</f>
        <v/>
      </c>
      <c r="G130">
        <f t="shared" si="4"/>
        <v>0</v>
      </c>
      <c r="H130">
        <f>IF(G130=0,99999,RANK(G130,$G$3:$G$178)+COUNTIF($G$3:G130,G130)-1)</f>
        <v>99999</v>
      </c>
      <c r="I130" t="str">
        <f>IFERROR(ROUND(CUBEVALUE("ThisWorkbookDataModel",E130,Slicer_Category,Slicer_Color,Slicer_Country,"["&amp;$M$3&amp;"]",$F$2),2),"")</f>
        <v/>
      </c>
      <c r="J130">
        <f t="shared" si="5"/>
        <v>0</v>
      </c>
      <c r="K130">
        <f>IF(J130=0,99999,RANK(J130,$J$3:$J$178)+COUNTIF($J$3:J130,J130)-1)</f>
        <v>99999</v>
      </c>
    </row>
    <row r="131" spans="5:11" x14ac:dyDescent="0.25">
      <c r="E131" t="str" vm="126">
        <f t="shared" si="3"/>
        <v>Lane Cove</v>
      </c>
      <c r="F131" t="str">
        <f>IFERROR(ROUND(CUBEVALUE("ThisWorkbookDataModel",E131,Slicer_Category,Slicer_Color,Slicer_Country,Report!$H$2,$F$2),2),"")</f>
        <v/>
      </c>
      <c r="G131">
        <f t="shared" si="4"/>
        <v>0</v>
      </c>
      <c r="H131">
        <f>IF(G131=0,99999,RANK(G131,$G$3:$G$178)+COUNTIF($G$3:G131,G131)-1)</f>
        <v>99999</v>
      </c>
      <c r="I131" t="str">
        <f>IFERROR(ROUND(CUBEVALUE("ThisWorkbookDataModel",E131,Slicer_Category,Slicer_Color,Slicer_Country,"["&amp;$M$3&amp;"]",$F$2),2),"")</f>
        <v/>
      </c>
      <c r="J131">
        <f t="shared" si="5"/>
        <v>0</v>
      </c>
      <c r="K131">
        <f>IF(J131=0,99999,RANK(J131,$J$3:$J$178)+COUNTIF($J$3:J131,J131)-1)</f>
        <v>99999</v>
      </c>
    </row>
    <row r="132" spans="5:11" x14ac:dyDescent="0.25">
      <c r="E132" t="str" vm="66">
        <f t="shared" ref="E132:E178" si="6">IFERROR(CUBERANKEDMEMBER("ThisWorkbookDataModel",$E$2,ROW(A130)),"")</f>
        <v>Langford</v>
      </c>
      <c r="F132" t="str">
        <f>IFERROR(ROUND(CUBEVALUE("ThisWorkbookDataModel",E132,Slicer_Category,Slicer_Color,Slicer_Country,Report!$H$2,$F$2),2),"")</f>
        <v/>
      </c>
      <c r="G132">
        <f t="shared" ref="G132:G178" si="7">IF(F132="",0,F132)</f>
        <v>0</v>
      </c>
      <c r="H132">
        <f>IF(G132=0,99999,RANK(G132,$G$3:$G$178)+COUNTIF($G$3:G132,G132)-1)</f>
        <v>99999</v>
      </c>
      <c r="I132" t="str">
        <f>IFERROR(ROUND(CUBEVALUE("ThisWorkbookDataModel",E132,Slicer_Category,Slicer_Color,Slicer_Country,"["&amp;$M$3&amp;"]",$F$2),2),"")</f>
        <v/>
      </c>
      <c r="J132">
        <f t="shared" ref="J132:J178" si="8">IF(I132="",0,I132)</f>
        <v>0</v>
      </c>
      <c r="K132">
        <f>IF(J132=0,99999,RANK(J132,$J$3:$J$178)+COUNTIF($J$3:J132,J132)-1)</f>
        <v>99999</v>
      </c>
    </row>
    <row r="133" spans="5:11" x14ac:dyDescent="0.25">
      <c r="E133" t="str" vm="51">
        <f t="shared" si="6"/>
        <v>Langley</v>
      </c>
      <c r="F133" t="str">
        <f>IFERROR(ROUND(CUBEVALUE("ThisWorkbookDataModel",E133,Slicer_Category,Slicer_Color,Slicer_Country,Report!$H$2,$F$2),2),"")</f>
        <v/>
      </c>
      <c r="G133">
        <f t="shared" si="7"/>
        <v>0</v>
      </c>
      <c r="H133">
        <f>IF(G133=0,99999,RANK(G133,$G$3:$G$178)+COUNTIF($G$3:G133,G133)-1)</f>
        <v>99999</v>
      </c>
      <c r="I133" t="str">
        <f>IFERROR(ROUND(CUBEVALUE("ThisWorkbookDataModel",E133,Slicer_Category,Slicer_Color,Slicer_Country,"["&amp;$M$3&amp;"]",$F$2),2),"")</f>
        <v/>
      </c>
      <c r="J133">
        <f t="shared" si="8"/>
        <v>0</v>
      </c>
      <c r="K133">
        <f>IF(J133=0,99999,RANK(J133,$J$3:$J$178)+COUNTIF($J$3:J133,J133)-1)</f>
        <v>99999</v>
      </c>
    </row>
    <row r="134" spans="5:11" x14ac:dyDescent="0.25">
      <c r="E134" t="str" vm="17">
        <f t="shared" si="6"/>
        <v>Lebanon</v>
      </c>
      <c r="F134">
        <f>IFERROR(ROUND(CUBEVALUE("ThisWorkbookDataModel",E134,Slicer_Category,Slicer_Color,Slicer_Country,Report!$H$2,$F$2),2),"")</f>
        <v>12581.84</v>
      </c>
      <c r="G134">
        <f t="shared" si="7"/>
        <v>12581.84</v>
      </c>
      <c r="H134">
        <f>IF(G134=0,99999,RANK(G134,$G$3:$G$178)+COUNTIF($G$3:G134,G134)-1)</f>
        <v>32</v>
      </c>
      <c r="I134">
        <f>IFERROR(ROUND(CUBEVALUE("ThisWorkbookDataModel",E134,Slicer_Category,Slicer_Color,Slicer_Country,"["&amp;$M$3&amp;"]",$F$2),2),"")</f>
        <v>4099.09</v>
      </c>
      <c r="J134">
        <f t="shared" si="8"/>
        <v>4099.09</v>
      </c>
      <c r="K134">
        <f>IF(J134=0,99999,RANK(J134,$J$3:$J$178)+COUNTIF($J$3:J134,J134)-1)</f>
        <v>26</v>
      </c>
    </row>
    <row r="135" spans="5:11" x14ac:dyDescent="0.25">
      <c r="E135" t="str" vm="35">
        <f t="shared" si="6"/>
        <v>Leipzig</v>
      </c>
      <c r="F135">
        <f>IFERROR(ROUND(CUBEVALUE("ThisWorkbookDataModel",E135,Slicer_Category,Slicer_Color,Slicer_Country,Report!$H$2,$F$2),2),"")</f>
        <v>5708.82</v>
      </c>
      <c r="G135">
        <f t="shared" si="7"/>
        <v>5708.82</v>
      </c>
      <c r="H135">
        <f>IF(G135=0,99999,RANK(G135,$G$3:$G$178)+COUNTIF($G$3:G135,G135)-1)</f>
        <v>57</v>
      </c>
      <c r="I135" t="str">
        <f>IFERROR(ROUND(CUBEVALUE("ThisWorkbookDataModel",E135,Slicer_Category,Slicer_Color,Slicer_Country,"["&amp;$M$3&amp;"]",$F$2),2),"")</f>
        <v/>
      </c>
      <c r="J135">
        <f t="shared" si="8"/>
        <v>0</v>
      </c>
      <c r="K135">
        <f>IF(J135=0,99999,RANK(J135,$J$3:$J$178)+COUNTIF($J$3:J135,J135)-1)</f>
        <v>99999</v>
      </c>
    </row>
    <row r="136" spans="5:11" x14ac:dyDescent="0.25">
      <c r="E136" t="str" vm="14">
        <f t="shared" si="6"/>
        <v>Lemon Grove</v>
      </c>
      <c r="F136">
        <f>IFERROR(ROUND(CUBEVALUE("ThisWorkbookDataModel",E136,Slicer_Category,Slicer_Color,Slicer_Country,Report!$H$2,$F$2),2),"")</f>
        <v>11856.11</v>
      </c>
      <c r="G136">
        <f t="shared" si="7"/>
        <v>11856.11</v>
      </c>
      <c r="H136">
        <f>IF(G136=0,99999,RANK(G136,$G$3:$G$178)+COUNTIF($G$3:G136,G136)-1)</f>
        <v>34</v>
      </c>
      <c r="I136">
        <f>IFERROR(ROUND(CUBEVALUE("ThisWorkbookDataModel",E136,Slicer_Category,Slicer_Color,Slicer_Country,"["&amp;$M$3&amp;"]",$F$2),2),"")</f>
        <v>8148.18</v>
      </c>
      <c r="J136">
        <f t="shared" si="8"/>
        <v>8148.18</v>
      </c>
      <c r="K136">
        <f>IF(J136=0,99999,RANK(J136,$J$3:$J$178)+COUNTIF($J$3:J136,J136)-1)</f>
        <v>13</v>
      </c>
    </row>
    <row r="137" spans="5:11" x14ac:dyDescent="0.25">
      <c r="E137" t="str" vm="110">
        <f t="shared" si="6"/>
        <v>Les Ulis</v>
      </c>
      <c r="F137" t="str">
        <f>IFERROR(ROUND(CUBEVALUE("ThisWorkbookDataModel",E137,Slicer_Category,Slicer_Color,Slicer_Country,Report!$H$2,$F$2),2),"")</f>
        <v/>
      </c>
      <c r="G137">
        <f t="shared" si="7"/>
        <v>0</v>
      </c>
      <c r="H137">
        <f>IF(G137=0,99999,RANK(G137,$G$3:$G$178)+COUNTIF($G$3:G137,G137)-1)</f>
        <v>99999</v>
      </c>
      <c r="I137" t="str">
        <f>IFERROR(ROUND(CUBEVALUE("ThisWorkbookDataModel",E137,Slicer_Category,Slicer_Color,Slicer_Country,"["&amp;$M$3&amp;"]",$F$2),2),"")</f>
        <v/>
      </c>
      <c r="J137">
        <f t="shared" si="8"/>
        <v>0</v>
      </c>
      <c r="K137">
        <f>IF(J137=0,99999,RANK(J137,$J$3:$J$178)+COUNTIF($J$3:J137,J137)-1)</f>
        <v>99999</v>
      </c>
    </row>
    <row r="138" spans="5:11" x14ac:dyDescent="0.25">
      <c r="E138" t="str" vm="95">
        <f t="shared" si="6"/>
        <v>Lieusaint</v>
      </c>
      <c r="F138" t="str">
        <f>IFERROR(ROUND(CUBEVALUE("ThisWorkbookDataModel",E138,Slicer_Category,Slicer_Color,Slicer_Country,Report!$H$2,$F$2),2),"")</f>
        <v/>
      </c>
      <c r="G138">
        <f t="shared" si="7"/>
        <v>0</v>
      </c>
      <c r="H138">
        <f>IF(G138=0,99999,RANK(G138,$G$3:$G$178)+COUNTIF($G$3:G138,G138)-1)</f>
        <v>99999</v>
      </c>
      <c r="I138" t="str">
        <f>IFERROR(ROUND(CUBEVALUE("ThisWorkbookDataModel",E138,Slicer_Category,Slicer_Color,Slicer_Country,"["&amp;$M$3&amp;"]",$F$2),2),"")</f>
        <v/>
      </c>
      <c r="J138">
        <f t="shared" si="8"/>
        <v>0</v>
      </c>
      <c r="K138">
        <f>IF(J138=0,99999,RANK(J138,$J$3:$J$178)+COUNTIF($J$3:J138,J138)-1)</f>
        <v>99999</v>
      </c>
    </row>
    <row r="139" spans="5:11" x14ac:dyDescent="0.25">
      <c r="E139" t="str" vm="80">
        <f t="shared" si="6"/>
        <v>Lille</v>
      </c>
      <c r="F139" t="str">
        <f>IFERROR(ROUND(CUBEVALUE("ThisWorkbookDataModel",E139,Slicer_Category,Slicer_Color,Slicer_Country,Report!$H$2,$F$2),2),"")</f>
        <v/>
      </c>
      <c r="G139">
        <f t="shared" si="7"/>
        <v>0</v>
      </c>
      <c r="H139">
        <f>IF(G139=0,99999,RANK(G139,$G$3:$G$178)+COUNTIF($G$3:G139,G139)-1)</f>
        <v>99999</v>
      </c>
      <c r="I139" t="str">
        <f>IFERROR(ROUND(CUBEVALUE("ThisWorkbookDataModel",E139,Slicer_Category,Slicer_Color,Slicer_Country,"["&amp;$M$3&amp;"]",$F$2),2),"")</f>
        <v/>
      </c>
      <c r="J139">
        <f t="shared" si="8"/>
        <v>0</v>
      </c>
      <c r="K139">
        <f>IF(J139=0,99999,RANK(J139,$J$3:$J$178)+COUNTIF($J$3:J139,J139)-1)</f>
        <v>99999</v>
      </c>
    </row>
    <row r="140" spans="5:11" x14ac:dyDescent="0.25">
      <c r="E140" t="str" vm="65">
        <f t="shared" si="6"/>
        <v>Lincoln Acres</v>
      </c>
      <c r="F140">
        <f>IFERROR(ROUND(CUBEVALUE("ThisWorkbookDataModel",E140,Slicer_Category,Slicer_Color,Slicer_Country,Report!$H$2,$F$2),2),"")</f>
        <v>21605.47</v>
      </c>
      <c r="G140">
        <f t="shared" si="7"/>
        <v>21605.47</v>
      </c>
      <c r="H140">
        <f>IF(G140=0,99999,RANK(G140,$G$3:$G$178)+COUNTIF($G$3:G140,G140)-1)</f>
        <v>13</v>
      </c>
      <c r="I140">
        <f>IFERROR(ROUND(CUBEVALUE("ThisWorkbookDataModel",E140,Slicer_Category,Slicer_Color,Slicer_Country,"["&amp;$M$3&amp;"]",$F$2),2),"")</f>
        <v>699.1</v>
      </c>
      <c r="J140">
        <f t="shared" si="8"/>
        <v>699.1</v>
      </c>
      <c r="K140">
        <f>IF(J140=0,99999,RANK(J140,$J$3:$J$178)+COUNTIF($J$3:J140,J140)-1)</f>
        <v>47</v>
      </c>
    </row>
    <row r="141" spans="5:11" x14ac:dyDescent="0.25">
      <c r="E141" t="str" vm="156">
        <f t="shared" si="6"/>
        <v>Liverpool</v>
      </c>
      <c r="F141" t="str">
        <f>IFERROR(ROUND(CUBEVALUE("ThisWorkbookDataModel",E141,Slicer_Category,Slicer_Color,Slicer_Country,Report!$H$2,$F$2),2),"")</f>
        <v/>
      </c>
      <c r="G141">
        <f t="shared" si="7"/>
        <v>0</v>
      </c>
      <c r="H141">
        <f>IF(G141=0,99999,RANK(G141,$G$3:$G$178)+COUNTIF($G$3:G141,G141)-1)</f>
        <v>99999</v>
      </c>
      <c r="I141" t="str">
        <f>IFERROR(ROUND(CUBEVALUE("ThisWorkbookDataModel",E141,Slicer_Category,Slicer_Color,Slicer_Country,"["&amp;$M$3&amp;"]",$F$2),2),"")</f>
        <v/>
      </c>
      <c r="J141">
        <f t="shared" si="8"/>
        <v>0</v>
      </c>
      <c r="K141">
        <f>IF(J141=0,99999,RANK(J141,$J$3:$J$178)+COUNTIF($J$3:J141,J141)-1)</f>
        <v>99999</v>
      </c>
    </row>
    <row r="142" spans="5:11" x14ac:dyDescent="0.25">
      <c r="E142" t="str" vm="149">
        <f t="shared" si="6"/>
        <v>London</v>
      </c>
      <c r="F142" t="str">
        <f>IFERROR(ROUND(CUBEVALUE("ThisWorkbookDataModel",E142,Slicer_Category,Slicer_Color,Slicer_Country,Report!$H$2,$F$2),2),"")</f>
        <v/>
      </c>
      <c r="G142">
        <f t="shared" si="7"/>
        <v>0</v>
      </c>
      <c r="H142">
        <f>IF(G142=0,99999,RANK(G142,$G$3:$G$178)+COUNTIF($G$3:G142,G142)-1)</f>
        <v>99999</v>
      </c>
      <c r="I142" t="str">
        <f>IFERROR(ROUND(CUBEVALUE("ThisWorkbookDataModel",E142,Slicer_Category,Slicer_Color,Slicer_Country,"["&amp;$M$3&amp;"]",$F$2),2),"")</f>
        <v/>
      </c>
      <c r="J142">
        <f t="shared" si="8"/>
        <v>0</v>
      </c>
      <c r="K142">
        <f>IF(J142=0,99999,RANK(J142,$J$3:$J$178)+COUNTIF($J$3:J142,J142)-1)</f>
        <v>99999</v>
      </c>
    </row>
    <row r="143" spans="5:11" x14ac:dyDescent="0.25">
      <c r="E143" t="str" vm="50">
        <f t="shared" si="6"/>
        <v>Long Beach</v>
      </c>
      <c r="F143">
        <f>IFERROR(ROUND(CUBEVALUE("ThisWorkbookDataModel",E143,Slicer_Category,Slicer_Color,Slicer_Country,Report!$H$2,$F$2),2),"")</f>
        <v>12872.37</v>
      </c>
      <c r="G143">
        <f t="shared" si="7"/>
        <v>12872.37</v>
      </c>
      <c r="H143">
        <f>IF(G143=0,99999,RANK(G143,$G$3:$G$178)+COUNTIF($G$3:G143,G143)-1)</f>
        <v>30</v>
      </c>
      <c r="I143">
        <f>IFERROR(ROUND(CUBEVALUE("ThisWorkbookDataModel",E143,Slicer_Category,Slicer_Color,Slicer_Country,"["&amp;$M$3&amp;"]",$F$2),2),"")</f>
        <v>10849.07</v>
      </c>
      <c r="J143">
        <f t="shared" si="8"/>
        <v>10849.07</v>
      </c>
      <c r="K143">
        <f>IF(J143=0,99999,RANK(J143,$J$3:$J$178)+COUNTIF($J$3:J143,J143)-1)</f>
        <v>8</v>
      </c>
    </row>
    <row r="144" spans="5:11" x14ac:dyDescent="0.25">
      <c r="E144" t="str" vm="11">
        <f t="shared" si="6"/>
        <v>Los Angeles</v>
      </c>
      <c r="F144">
        <f>IFERROR(ROUND(CUBEVALUE("ThisWorkbookDataModel",E144,Slicer_Category,Slicer_Color,Slicer_Country,Report!$H$2,$F$2),2),"")</f>
        <v>19336.48</v>
      </c>
      <c r="G144">
        <f t="shared" si="7"/>
        <v>19336.48</v>
      </c>
      <c r="H144">
        <f>IF(G144=0,99999,RANK(G144,$G$3:$G$178)+COUNTIF($G$3:G144,G144)-1)</f>
        <v>16</v>
      </c>
      <c r="I144">
        <f>IFERROR(ROUND(CUBEVALUE("ThisWorkbookDataModel",E144,Slicer_Category,Slicer_Color,Slicer_Country,"["&amp;$M$3&amp;"]",$F$2),2),"")</f>
        <v>6774.98</v>
      </c>
      <c r="J144">
        <f t="shared" si="8"/>
        <v>6774.98</v>
      </c>
      <c r="K144">
        <f>IF(J144=0,99999,RANK(J144,$J$3:$J$178)+COUNTIF($J$3:J144,J144)-1)</f>
        <v>17</v>
      </c>
    </row>
    <row r="145" spans="5:11" x14ac:dyDescent="0.25">
      <c r="E145" t="str" vm="34">
        <f t="shared" si="6"/>
        <v>Lynnwood</v>
      </c>
      <c r="F145">
        <f>IFERROR(ROUND(CUBEVALUE("ThisWorkbookDataModel",E145,Slicer_Category,Slicer_Color,Slicer_Country,Report!$H$2,$F$2),2),"")</f>
        <v>8593.7900000000009</v>
      </c>
      <c r="G145">
        <f t="shared" si="7"/>
        <v>8593.7900000000009</v>
      </c>
      <c r="H145">
        <f>IF(G145=0,99999,RANK(G145,$G$3:$G$178)+COUNTIF($G$3:G145,G145)-1)</f>
        <v>43</v>
      </c>
      <c r="I145">
        <f>IFERROR(ROUND(CUBEVALUE("ThisWorkbookDataModel",E145,Slicer_Category,Slicer_Color,Slicer_Country,"["&amp;$M$3&amp;"]",$F$2),2),"")</f>
        <v>6799.98</v>
      </c>
      <c r="J145">
        <f t="shared" si="8"/>
        <v>6799.98</v>
      </c>
      <c r="K145">
        <f>IF(J145=0,99999,RANK(J145,$J$3:$J$178)+COUNTIF($J$3:J145,J145)-1)</f>
        <v>16</v>
      </c>
    </row>
    <row r="146" spans="5:11" x14ac:dyDescent="0.25">
      <c r="E146" t="str" vm="128">
        <f t="shared" si="6"/>
        <v>Malabar</v>
      </c>
      <c r="F146" t="str">
        <f>IFERROR(ROUND(CUBEVALUE("ThisWorkbookDataModel",E146,Slicer_Category,Slicer_Color,Slicer_Country,Report!$H$2,$F$2),2),"")</f>
        <v/>
      </c>
      <c r="G146">
        <f t="shared" si="7"/>
        <v>0</v>
      </c>
      <c r="H146">
        <f>IF(G146=0,99999,RANK(G146,$G$3:$G$178)+COUNTIF($G$3:G146,G146)-1)</f>
        <v>99999</v>
      </c>
      <c r="I146" t="str">
        <f>IFERROR(ROUND(CUBEVALUE("ThisWorkbookDataModel",E146,Slicer_Category,Slicer_Color,Slicer_Country,"["&amp;$M$3&amp;"]",$F$2),2),"")</f>
        <v/>
      </c>
      <c r="J146">
        <f t="shared" si="8"/>
        <v>0</v>
      </c>
      <c r="K146">
        <f>IF(J146=0,99999,RANK(J146,$J$3:$J$178)+COUNTIF($J$3:J146,J146)-1)</f>
        <v>99999</v>
      </c>
    </row>
    <row r="147" spans="5:11" x14ac:dyDescent="0.25">
      <c r="E147" t="str" vm="8">
        <f t="shared" si="6"/>
        <v>Marysville</v>
      </c>
      <c r="F147">
        <f>IFERROR(ROUND(CUBEVALUE("ThisWorkbookDataModel",E147,Slicer_Category,Slicer_Color,Slicer_Country,Report!$H$2,$F$2),2),"")</f>
        <v>11988.58</v>
      </c>
      <c r="G147">
        <f t="shared" si="7"/>
        <v>11988.58</v>
      </c>
      <c r="H147">
        <f>IF(G147=0,99999,RANK(G147,$G$3:$G$178)+COUNTIF($G$3:G147,G147)-1)</f>
        <v>33</v>
      </c>
      <c r="I147">
        <f>IFERROR(ROUND(CUBEVALUE("ThisWorkbookDataModel",E147,Slicer_Category,Slicer_Color,Slicer_Country,"["&amp;$M$3&amp;"]",$F$2),2),"")</f>
        <v>3399.99</v>
      </c>
      <c r="J147">
        <f t="shared" si="8"/>
        <v>3399.99</v>
      </c>
      <c r="K147">
        <f>IF(J147=0,99999,RANK(J147,$J$3:$J$178)+COUNTIF($J$3:J147,J147)-1)</f>
        <v>34</v>
      </c>
    </row>
    <row r="148" spans="5:11" x14ac:dyDescent="0.25">
      <c r="E148" t="str" vm="163">
        <f t="shared" si="6"/>
        <v>Matraville</v>
      </c>
      <c r="F148" t="str">
        <f>IFERROR(ROUND(CUBEVALUE("ThisWorkbookDataModel",E148,Slicer_Category,Slicer_Color,Slicer_Country,Report!$H$2,$F$2),2),"")</f>
        <v/>
      </c>
      <c r="G148">
        <f t="shared" si="7"/>
        <v>0</v>
      </c>
      <c r="H148">
        <f>IF(G148=0,99999,RANK(G148,$G$3:$G$178)+COUNTIF($G$3:G148,G148)-1)</f>
        <v>99999</v>
      </c>
      <c r="I148" t="str">
        <f>IFERROR(ROUND(CUBEVALUE("ThisWorkbookDataModel",E148,Slicer_Category,Slicer_Color,Slicer_Country,"["&amp;$M$3&amp;"]",$F$2),2),"")</f>
        <v/>
      </c>
      <c r="J148">
        <f t="shared" si="8"/>
        <v>0</v>
      </c>
      <c r="K148">
        <f>IF(J148=0,99999,RANK(J148,$J$3:$J$178)+COUNTIF($J$3:J148,J148)-1)</f>
        <v>99999</v>
      </c>
    </row>
    <row r="149" spans="5:11" x14ac:dyDescent="0.25">
      <c r="E149" t="str" vm="155">
        <f t="shared" si="6"/>
        <v>Melbourne</v>
      </c>
      <c r="F149" t="str">
        <f>IFERROR(ROUND(CUBEVALUE("ThisWorkbookDataModel",E149,Slicer_Category,Slicer_Color,Slicer_Country,Report!$H$2,$F$2),2),"")</f>
        <v/>
      </c>
      <c r="G149">
        <f t="shared" si="7"/>
        <v>0</v>
      </c>
      <c r="H149">
        <f>IF(G149=0,99999,RANK(G149,$G$3:$G$178)+COUNTIF($G$3:G149,G149)-1)</f>
        <v>99999</v>
      </c>
      <c r="I149" t="str">
        <f>IFERROR(ROUND(CUBEVALUE("ThisWorkbookDataModel",E149,Slicer_Category,Slicer_Color,Slicer_Country,"["&amp;$M$3&amp;"]",$F$2),2),"")</f>
        <v/>
      </c>
      <c r="J149">
        <f t="shared" si="8"/>
        <v>0</v>
      </c>
      <c r="K149">
        <f>IF(J149=0,99999,RANK(J149,$J$3:$J$178)+COUNTIF($J$3:J149,J149)-1)</f>
        <v>99999</v>
      </c>
    </row>
    <row r="150" spans="5:11" x14ac:dyDescent="0.25">
      <c r="E150" t="str" vm="148">
        <f t="shared" si="6"/>
        <v>Melton</v>
      </c>
      <c r="F150" t="str">
        <f>IFERROR(ROUND(CUBEVALUE("ThisWorkbookDataModel",E150,Slicer_Category,Slicer_Color,Slicer_Country,Report!$H$2,$F$2),2),"")</f>
        <v/>
      </c>
      <c r="G150">
        <f t="shared" si="7"/>
        <v>0</v>
      </c>
      <c r="H150">
        <f>IF(G150=0,99999,RANK(G150,$G$3:$G$178)+COUNTIF($G$3:G150,G150)-1)</f>
        <v>99999</v>
      </c>
      <c r="I150" t="str">
        <f>IFERROR(ROUND(CUBEVALUE("ThisWorkbookDataModel",E150,Slicer_Category,Slicer_Color,Slicer_Country,"["&amp;$M$3&amp;"]",$F$2),2),"")</f>
        <v/>
      </c>
      <c r="J150">
        <f t="shared" si="8"/>
        <v>0</v>
      </c>
      <c r="K150">
        <f>IF(J150=0,99999,RANK(J150,$J$3:$J$178)+COUNTIF($J$3:J150,J150)-1)</f>
        <v>99999</v>
      </c>
    </row>
    <row r="151" spans="5:11" x14ac:dyDescent="0.25">
      <c r="E151" t="str" vm="109">
        <f t="shared" si="6"/>
        <v>Metchosin</v>
      </c>
      <c r="F151" t="str">
        <f>IFERROR(ROUND(CUBEVALUE("ThisWorkbookDataModel",E151,Slicer_Category,Slicer_Color,Slicer_Country,Report!$H$2,$F$2),2),"")</f>
        <v/>
      </c>
      <c r="G151">
        <f t="shared" si="7"/>
        <v>0</v>
      </c>
      <c r="H151">
        <f>IF(G151=0,99999,RANK(G151,$G$3:$G$178)+COUNTIF($G$3:G151,G151)-1)</f>
        <v>99999</v>
      </c>
      <c r="I151" t="str">
        <f>IFERROR(ROUND(CUBEVALUE("ThisWorkbookDataModel",E151,Slicer_Category,Slicer_Color,Slicer_Country,"["&amp;$M$3&amp;"]",$F$2),2),"")</f>
        <v/>
      </c>
      <c r="J151">
        <f t="shared" si="8"/>
        <v>0</v>
      </c>
      <c r="K151">
        <f>IF(J151=0,99999,RANK(J151,$J$3:$J$178)+COUNTIF($J$3:J151,J151)-1)</f>
        <v>99999</v>
      </c>
    </row>
    <row r="152" spans="5:11" x14ac:dyDescent="0.25">
      <c r="E152" t="str" vm="94">
        <f t="shared" si="6"/>
        <v>Metz</v>
      </c>
      <c r="F152" t="str">
        <f>IFERROR(ROUND(CUBEVALUE("ThisWorkbookDataModel",E152,Slicer_Category,Slicer_Color,Slicer_Country,Report!$H$2,$F$2),2),"")</f>
        <v/>
      </c>
      <c r="G152">
        <f t="shared" si="7"/>
        <v>0</v>
      </c>
      <c r="H152">
        <f>IF(G152=0,99999,RANK(G152,$G$3:$G$178)+COUNTIF($G$3:G152,G152)-1)</f>
        <v>99999</v>
      </c>
      <c r="I152" t="str">
        <f>IFERROR(ROUND(CUBEVALUE("ThisWorkbookDataModel",E152,Slicer_Category,Slicer_Color,Slicer_Country,"["&amp;$M$3&amp;"]",$F$2),2),"")</f>
        <v/>
      </c>
      <c r="J152">
        <f t="shared" si="8"/>
        <v>0</v>
      </c>
      <c r="K152">
        <f>IF(J152=0,99999,RANK(J152,$J$3:$J$178)+COUNTIF($J$3:J152,J152)-1)</f>
        <v>99999</v>
      </c>
    </row>
    <row r="153" spans="5:11" x14ac:dyDescent="0.25">
      <c r="E153" t="str" vm="79">
        <f t="shared" si="6"/>
        <v>Mill Valley</v>
      </c>
      <c r="F153">
        <f>IFERROR(ROUND(CUBEVALUE("ThisWorkbookDataModel",E153,Slicer_Category,Slicer_Color,Slicer_Country,Report!$H$2,$F$2),2),"")</f>
        <v>5146.12</v>
      </c>
      <c r="G153">
        <f t="shared" si="7"/>
        <v>5146.12</v>
      </c>
      <c r="H153">
        <f>IF(G153=0,99999,RANK(G153,$G$3:$G$178)+COUNTIF($G$3:G153,G153)-1)</f>
        <v>60</v>
      </c>
      <c r="I153">
        <f>IFERROR(ROUND(CUBEVALUE("ThisWorkbookDataModel",E153,Slicer_Category,Slicer_Color,Slicer_Country,"["&amp;$M$3&amp;"]",$F$2),2),"")</f>
        <v>10874.07</v>
      </c>
      <c r="J153">
        <f t="shared" si="8"/>
        <v>10874.07</v>
      </c>
      <c r="K153">
        <f>IF(J153=0,99999,RANK(J153,$J$3:$J$178)+COUNTIF($J$3:J153,J153)-1)</f>
        <v>7</v>
      </c>
    </row>
    <row r="154" spans="5:11" x14ac:dyDescent="0.25">
      <c r="E154" t="str" vm="127">
        <f t="shared" si="6"/>
        <v>Milsons Point</v>
      </c>
      <c r="F154" t="str">
        <f>IFERROR(ROUND(CUBEVALUE("ThisWorkbookDataModel",E154,Slicer_Category,Slicer_Color,Slicer_Country,Report!$H$2,$F$2),2),"")</f>
        <v/>
      </c>
      <c r="G154">
        <f t="shared" si="7"/>
        <v>0</v>
      </c>
      <c r="H154">
        <f>IF(G154=0,99999,RANK(G154,$G$3:$G$178)+COUNTIF($G$3:G154,G154)-1)</f>
        <v>99999</v>
      </c>
      <c r="I154" t="str">
        <f>IFERROR(ROUND(CUBEVALUE("ThisWorkbookDataModel",E154,Slicer_Category,Slicer_Color,Slicer_Country,"["&amp;$M$3&amp;"]",$F$2),2),"")</f>
        <v/>
      </c>
      <c r="J154">
        <f t="shared" si="8"/>
        <v>0</v>
      </c>
      <c r="K154">
        <f>IF(J154=0,99999,RANK(J154,$J$3:$J$178)+COUNTIF($J$3:J154,J154)-1)</f>
        <v>99999</v>
      </c>
    </row>
    <row r="155" spans="5:11" x14ac:dyDescent="0.25">
      <c r="E155" t="str" vm="172">
        <f t="shared" si="6"/>
        <v>Milton Keynes</v>
      </c>
      <c r="F155" t="str">
        <f>IFERROR(ROUND(CUBEVALUE("ThisWorkbookDataModel",E155,Slicer_Category,Slicer_Color,Slicer_Country,Report!$H$2,$F$2),2),"")</f>
        <v/>
      </c>
      <c r="G155">
        <f t="shared" si="7"/>
        <v>0</v>
      </c>
      <c r="H155">
        <f>IF(G155=0,99999,RANK(G155,$G$3:$G$178)+COUNTIF($G$3:G155,G155)-1)</f>
        <v>99999</v>
      </c>
      <c r="I155" t="str">
        <f>IFERROR(ROUND(CUBEVALUE("ThisWorkbookDataModel",E155,Slicer_Category,Slicer_Color,Slicer_Country,"["&amp;$M$3&amp;"]",$F$2),2),"")</f>
        <v/>
      </c>
      <c r="J155">
        <f t="shared" si="8"/>
        <v>0</v>
      </c>
      <c r="K155">
        <f>IF(J155=0,99999,RANK(J155,$J$3:$J$178)+COUNTIF($J$3:J155,J155)-1)</f>
        <v>99999</v>
      </c>
    </row>
    <row r="156" spans="5:11" x14ac:dyDescent="0.25">
      <c r="E156" t="str" vm="64">
        <f t="shared" si="6"/>
        <v>Milwaukie</v>
      </c>
      <c r="F156">
        <f>IFERROR(ROUND(CUBEVALUE("ThisWorkbookDataModel",E156,Slicer_Category,Slicer_Color,Slicer_Country,Report!$H$2,$F$2),2),"")</f>
        <v>17640.13</v>
      </c>
      <c r="G156">
        <f t="shared" si="7"/>
        <v>17640.13</v>
      </c>
      <c r="H156">
        <f>IF(G156=0,99999,RANK(G156,$G$3:$G$178)+COUNTIF($G$3:G156,G156)-1)</f>
        <v>21</v>
      </c>
      <c r="I156">
        <f>IFERROR(ROUND(CUBEVALUE("ThisWorkbookDataModel",E156,Slicer_Category,Slicer_Color,Slicer_Country,"["&amp;$M$3&amp;"]",$F$2),2),"")</f>
        <v>699.1</v>
      </c>
      <c r="J156">
        <f t="shared" si="8"/>
        <v>699.1</v>
      </c>
      <c r="K156">
        <f>IF(J156=0,99999,RANK(J156,$J$3:$J$178)+COUNTIF($J$3:J156,J156)-1)</f>
        <v>48</v>
      </c>
    </row>
    <row r="157" spans="5:11" x14ac:dyDescent="0.25">
      <c r="E157" t="str" vm="49">
        <f t="shared" si="6"/>
        <v>Morangis</v>
      </c>
      <c r="F157" t="str">
        <f>IFERROR(ROUND(CUBEVALUE("ThisWorkbookDataModel",E157,Slicer_Category,Slicer_Color,Slicer_Country,Report!$H$2,$F$2),2),"")</f>
        <v/>
      </c>
      <c r="G157">
        <f t="shared" si="7"/>
        <v>0</v>
      </c>
      <c r="H157">
        <f>IF(G157=0,99999,RANK(G157,$G$3:$G$178)+COUNTIF($G$3:G157,G157)-1)</f>
        <v>99999</v>
      </c>
      <c r="I157" t="str">
        <f>IFERROR(ROUND(CUBEVALUE("ThisWorkbookDataModel",E157,Slicer_Category,Slicer_Color,Slicer_Country,"["&amp;$M$3&amp;"]",$F$2),2),"")</f>
        <v/>
      </c>
      <c r="J157">
        <f t="shared" si="8"/>
        <v>0</v>
      </c>
      <c r="K157">
        <f>IF(J157=0,99999,RANK(J157,$J$3:$J$178)+COUNTIF($J$3:J157,J157)-1)</f>
        <v>99999</v>
      </c>
    </row>
    <row r="158" spans="5:11" x14ac:dyDescent="0.25">
      <c r="E158" t="str" vm="5">
        <f t="shared" si="6"/>
        <v>Mühlheim</v>
      </c>
      <c r="F158">
        <f>IFERROR(ROUND(CUBEVALUE("ThisWorkbookDataModel",E158,Slicer_Category,Slicer_Color,Slicer_Country,Report!$H$2,$F$2),2),"")</f>
        <v>8395.82</v>
      </c>
      <c r="G158">
        <f t="shared" si="7"/>
        <v>8395.82</v>
      </c>
      <c r="H158">
        <f>IF(G158=0,99999,RANK(G158,$G$3:$G$178)+COUNTIF($G$3:G158,G158)-1)</f>
        <v>46</v>
      </c>
      <c r="I158" t="str">
        <f>IFERROR(ROUND(CUBEVALUE("ThisWorkbookDataModel",E158,Slicer_Category,Slicer_Color,Slicer_Country,"["&amp;$M$3&amp;"]",$F$2),2),"")</f>
        <v/>
      </c>
      <c r="J158">
        <f t="shared" si="8"/>
        <v>0</v>
      </c>
      <c r="K158">
        <f>IF(J158=0,99999,RANK(J158,$J$3:$J$178)+COUNTIF($J$3:J158,J158)-1)</f>
        <v>99999</v>
      </c>
    </row>
    <row r="159" spans="5:11" x14ac:dyDescent="0.25">
      <c r="E159" t="str" vm="33">
        <f t="shared" si="6"/>
        <v>München</v>
      </c>
      <c r="F159">
        <f>IFERROR(ROUND(CUBEVALUE("ThisWorkbookDataModel",E159,Slicer_Category,Slicer_Color,Slicer_Country,Report!$H$2,$F$2),2),"")</f>
        <v>30530.080000000002</v>
      </c>
      <c r="G159">
        <f t="shared" si="7"/>
        <v>30530.080000000002</v>
      </c>
      <c r="H159">
        <f>IF(G159=0,99999,RANK(G159,$G$3:$G$178)+COUNTIF($G$3:G159,G159)-1)</f>
        <v>4</v>
      </c>
      <c r="I159" t="str">
        <f>IFERROR(ROUND(CUBEVALUE("ThisWorkbookDataModel",E159,Slicer_Category,Slicer_Color,Slicer_Country,"["&amp;$M$3&amp;"]",$F$2),2),"")</f>
        <v/>
      </c>
      <c r="J159">
        <f t="shared" si="8"/>
        <v>0</v>
      </c>
      <c r="K159">
        <f>IF(J159=0,99999,RANK(J159,$J$3:$J$178)+COUNTIF($J$3:J159,J159)-1)</f>
        <v>99999</v>
      </c>
    </row>
    <row r="160" spans="5:11" x14ac:dyDescent="0.25">
      <c r="E160" t="str" vm="28">
        <f t="shared" si="6"/>
        <v>Münster</v>
      </c>
      <c r="F160">
        <f>IFERROR(ROUND(CUBEVALUE("ThisWorkbookDataModel",E160,Slicer_Category,Slicer_Color,Slicer_Country,Report!$H$2,$F$2),2),"")</f>
        <v>1565.98</v>
      </c>
      <c r="G160">
        <f t="shared" si="7"/>
        <v>1565.98</v>
      </c>
      <c r="H160">
        <f>IF(G160=0,99999,RANK(G160,$G$3:$G$178)+COUNTIF($G$3:G160,G160)-1)</f>
        <v>74</v>
      </c>
      <c r="I160" t="str">
        <f>IFERROR(ROUND(CUBEVALUE("ThisWorkbookDataModel",E160,Slicer_Category,Slicer_Color,Slicer_Country,"["&amp;$M$3&amp;"]",$F$2),2),"")</f>
        <v/>
      </c>
      <c r="J160">
        <f t="shared" si="8"/>
        <v>0</v>
      </c>
      <c r="K160">
        <f>IF(J160=0,99999,RANK(J160,$J$3:$J$178)+COUNTIF($J$3:J160,J160)-1)</f>
        <v>99999</v>
      </c>
    </row>
    <row r="161" spans="5:11" x14ac:dyDescent="0.25">
      <c r="E161" t="str" vm="108">
        <f t="shared" si="6"/>
        <v>N. Vancouver</v>
      </c>
      <c r="F161" t="str">
        <f>IFERROR(ROUND(CUBEVALUE("ThisWorkbookDataModel",E161,Slicer_Category,Slicer_Color,Slicer_Country,Report!$H$2,$F$2),2),"")</f>
        <v/>
      </c>
      <c r="G161">
        <f t="shared" si="7"/>
        <v>0</v>
      </c>
      <c r="H161">
        <f>IF(G161=0,99999,RANK(G161,$G$3:$G$178)+COUNTIF($G$3:G161,G161)-1)</f>
        <v>99999</v>
      </c>
      <c r="I161" t="str">
        <f>IFERROR(ROUND(CUBEVALUE("ThisWorkbookDataModel",E161,Slicer_Category,Slicer_Color,Slicer_Country,"["&amp;$M$3&amp;"]",$F$2),2),"")</f>
        <v/>
      </c>
      <c r="J161">
        <f t="shared" si="8"/>
        <v>0</v>
      </c>
      <c r="K161">
        <f>IF(J161=0,99999,RANK(J161,$J$3:$J$178)+COUNTIF($J$3:J161,J161)-1)</f>
        <v>99999</v>
      </c>
    </row>
    <row r="162" spans="5:11" x14ac:dyDescent="0.25">
      <c r="E162" t="str" vm="93">
        <f t="shared" si="6"/>
        <v>National City</v>
      </c>
      <c r="F162">
        <f>IFERROR(ROUND(CUBEVALUE("ThisWorkbookDataModel",E162,Slicer_Category,Slicer_Color,Slicer_Country,Report!$H$2,$F$2),2),"")</f>
        <v>10312.459999999999</v>
      </c>
      <c r="G162">
        <f t="shared" si="7"/>
        <v>10312.459999999999</v>
      </c>
      <c r="H162">
        <f>IF(G162=0,99999,RANK(G162,$G$3:$G$178)+COUNTIF($G$3:G162,G162)-1)</f>
        <v>39</v>
      </c>
      <c r="I162">
        <f>IFERROR(ROUND(CUBEVALUE("ThisWorkbookDataModel",E162,Slicer_Category,Slicer_Color,Slicer_Country,"["&amp;$M$3&amp;"]",$F$2),2),"")</f>
        <v>11548.17</v>
      </c>
      <c r="J162">
        <f t="shared" si="8"/>
        <v>11548.17</v>
      </c>
      <c r="K162">
        <f>IF(J162=0,99999,RANK(J162,$J$3:$J$178)+COUNTIF($J$3:J162,J162)-1)</f>
        <v>6</v>
      </c>
    </row>
    <row r="163" spans="5:11" x14ac:dyDescent="0.25">
      <c r="E163" t="str" vm="78">
        <f t="shared" si="6"/>
        <v>Neunkirchen</v>
      </c>
      <c r="F163">
        <f>IFERROR(ROUND(CUBEVALUE("ThisWorkbookDataModel",E163,Slicer_Category,Slicer_Color,Slicer_Country,Report!$H$2,$F$2),2),"")</f>
        <v>8505.9599999999991</v>
      </c>
      <c r="G163">
        <f t="shared" si="7"/>
        <v>8505.9599999999991</v>
      </c>
      <c r="H163">
        <f>IF(G163=0,99999,RANK(G163,$G$3:$G$178)+COUNTIF($G$3:G163,G163)-1)</f>
        <v>44</v>
      </c>
      <c r="I163">
        <f>IFERROR(ROUND(CUBEVALUE("ThisWorkbookDataModel",E163,Slicer_Category,Slicer_Color,Slicer_Country,"["&amp;$M$3&amp;"]",$F$2),2),"")</f>
        <v>2181.56</v>
      </c>
      <c r="J163">
        <f t="shared" si="8"/>
        <v>2181.56</v>
      </c>
      <c r="K163">
        <f>IF(J163=0,99999,RANK(J163,$J$3:$J$178)+COUNTIF($J$3:J163,J163)-1)</f>
        <v>41</v>
      </c>
    </row>
    <row r="164" spans="5:11" x14ac:dyDescent="0.25">
      <c r="E164" t="str" vm="162">
        <f t="shared" si="6"/>
        <v>Newcastle</v>
      </c>
      <c r="F164" t="str">
        <f>IFERROR(ROUND(CUBEVALUE("ThisWorkbookDataModel",E164,Slicer_Category,Slicer_Color,Slicer_Country,Report!$H$2,$F$2),2),"")</f>
        <v/>
      </c>
      <c r="G164">
        <f t="shared" si="7"/>
        <v>0</v>
      </c>
      <c r="H164">
        <f>IF(G164=0,99999,RANK(G164,$G$3:$G$178)+COUNTIF($G$3:G164,G164)-1)</f>
        <v>99999</v>
      </c>
      <c r="I164" t="str">
        <f>IFERROR(ROUND(CUBEVALUE("ThisWorkbookDataModel",E164,Slicer_Category,Slicer_Color,Slicer_Country,"["&amp;$M$3&amp;"]",$F$2),2),"")</f>
        <v/>
      </c>
      <c r="J164">
        <f t="shared" si="8"/>
        <v>0</v>
      </c>
      <c r="K164">
        <f>IF(J164=0,99999,RANK(J164,$J$3:$J$178)+COUNTIF($J$3:J164,J164)-1)</f>
        <v>99999</v>
      </c>
    </row>
    <row r="165" spans="5:11" x14ac:dyDescent="0.25">
      <c r="E165" t="str" vm="154">
        <f t="shared" si="6"/>
        <v>Newcastle upon Tyne</v>
      </c>
      <c r="F165" t="str">
        <f>IFERROR(ROUND(CUBEVALUE("ThisWorkbookDataModel",E165,Slicer_Category,Slicer_Color,Slicer_Country,Report!$H$2,$F$2),2),"")</f>
        <v/>
      </c>
      <c r="G165">
        <f t="shared" si="7"/>
        <v>0</v>
      </c>
      <c r="H165">
        <f>IF(G165=0,99999,RANK(G165,$G$3:$G$178)+COUNTIF($G$3:G165,G165)-1)</f>
        <v>99999</v>
      </c>
      <c r="I165" t="str">
        <f>IFERROR(ROUND(CUBEVALUE("ThisWorkbookDataModel",E165,Slicer_Category,Slicer_Color,Slicer_Country,"["&amp;$M$3&amp;"]",$F$2),2),"")</f>
        <v/>
      </c>
      <c r="J165">
        <f t="shared" si="8"/>
        <v>0</v>
      </c>
      <c r="K165">
        <f>IF(J165=0,99999,RANK(J165,$J$3:$J$178)+COUNTIF($J$3:J165,J165)-1)</f>
        <v>99999</v>
      </c>
    </row>
    <row r="166" spans="5:11" x14ac:dyDescent="0.25">
      <c r="E166" t="str" vm="63">
        <f t="shared" si="6"/>
        <v>Newport Beach</v>
      </c>
      <c r="F166">
        <f>IFERROR(ROUND(CUBEVALUE("ThisWorkbookDataModel",E166,Slicer_Category,Slicer_Color,Slicer_Country,Report!$H$2,$F$2),2),"")</f>
        <v>8486.93</v>
      </c>
      <c r="G166">
        <f t="shared" si="7"/>
        <v>8486.93</v>
      </c>
      <c r="H166">
        <f>IF(G166=0,99999,RANK(G166,$G$3:$G$178)+COUNTIF($G$3:G166,G166)-1)</f>
        <v>45</v>
      </c>
      <c r="I166">
        <f>IFERROR(ROUND(CUBEVALUE("ThisWorkbookDataModel",E166,Slicer_Category,Slicer_Color,Slicer_Country,"["&amp;$M$3&amp;"]",$F$2),2),"")</f>
        <v>5581.55</v>
      </c>
      <c r="J166">
        <f t="shared" si="8"/>
        <v>5581.55</v>
      </c>
      <c r="K166">
        <f>IF(J166=0,99999,RANK(J166,$J$3:$J$178)+COUNTIF($J$3:J166,J166)-1)</f>
        <v>19</v>
      </c>
    </row>
    <row r="167" spans="5:11" x14ac:dyDescent="0.25">
      <c r="E167" t="str" vm="48">
        <f t="shared" si="6"/>
        <v>Newton</v>
      </c>
      <c r="F167" t="str">
        <f>IFERROR(ROUND(CUBEVALUE("ThisWorkbookDataModel",E167,Slicer_Category,Slicer_Color,Slicer_Country,Report!$H$2,$F$2),2),"")</f>
        <v/>
      </c>
      <c r="G167">
        <f t="shared" si="7"/>
        <v>0</v>
      </c>
      <c r="H167">
        <f>IF(G167=0,99999,RANK(G167,$G$3:$G$178)+COUNTIF($G$3:G167,G167)-1)</f>
        <v>99999</v>
      </c>
      <c r="I167" t="str">
        <f>IFERROR(ROUND(CUBEVALUE("ThisWorkbookDataModel",E167,Slicer_Category,Slicer_Color,Slicer_Country,"["&amp;$M$3&amp;"]",$F$2),2),"")</f>
        <v/>
      </c>
      <c r="J167">
        <f t="shared" si="8"/>
        <v>0</v>
      </c>
      <c r="K167">
        <f>IF(J167=0,99999,RANK(J167,$J$3:$J$178)+COUNTIF($J$3:J167,J167)-1)</f>
        <v>99999</v>
      </c>
    </row>
    <row r="168" spans="5:11" x14ac:dyDescent="0.25">
      <c r="E168" t="str" vm="122">
        <f t="shared" si="6"/>
        <v>North Ryde</v>
      </c>
      <c r="F168" t="str">
        <f>IFERROR(ROUND(CUBEVALUE("ThisWorkbookDataModel",E168,Slicer_Category,Slicer_Color,Slicer_Country,Report!$H$2,$F$2),2),"")</f>
        <v/>
      </c>
      <c r="G168">
        <f t="shared" si="7"/>
        <v>0</v>
      </c>
      <c r="H168">
        <f>IF(G168=0,99999,RANK(G168,$G$3:$G$178)+COUNTIF($G$3:G168,G168)-1)</f>
        <v>99999</v>
      </c>
      <c r="I168" t="str">
        <f>IFERROR(ROUND(CUBEVALUE("ThisWorkbookDataModel",E168,Slicer_Category,Slicer_Color,Slicer_Country,"["&amp;$M$3&amp;"]",$F$2),2),"")</f>
        <v/>
      </c>
      <c r="J168">
        <f t="shared" si="8"/>
        <v>0</v>
      </c>
      <c r="K168">
        <f>IF(J168=0,99999,RANK(J168,$J$3:$J$178)+COUNTIF($J$3:J168,J168)-1)</f>
        <v>99999</v>
      </c>
    </row>
    <row r="169" spans="5:11" x14ac:dyDescent="0.25">
      <c r="E169" t="str" vm="137">
        <f t="shared" si="6"/>
        <v>North Sydney</v>
      </c>
      <c r="F169" t="str">
        <f>IFERROR(ROUND(CUBEVALUE("ThisWorkbookDataModel",E169,Slicer_Category,Slicer_Color,Slicer_Country,Report!$H$2,$F$2),2),"")</f>
        <v/>
      </c>
      <c r="G169">
        <f t="shared" si="7"/>
        <v>0</v>
      </c>
      <c r="H169">
        <f>IF(G169=0,99999,RANK(G169,$G$3:$G$178)+COUNTIF($G$3:G169,G169)-1)</f>
        <v>99999</v>
      </c>
      <c r="I169" t="str">
        <f>IFERROR(ROUND(CUBEVALUE("ThisWorkbookDataModel",E169,Slicer_Category,Slicer_Color,Slicer_Country,"["&amp;$M$3&amp;"]",$F$2),2),"")</f>
        <v/>
      </c>
      <c r="J169">
        <f t="shared" si="8"/>
        <v>0</v>
      </c>
      <c r="K169">
        <f>IF(J169=0,99999,RANK(J169,$J$3:$J$178)+COUNTIF($J$3:J169,J169)-1)</f>
        <v>99999</v>
      </c>
    </row>
    <row r="170" spans="5:11" x14ac:dyDescent="0.25">
      <c r="E170" t="str" vm="24">
        <f t="shared" si="6"/>
        <v>Novato</v>
      </c>
      <c r="F170">
        <f>IFERROR(ROUND(CUBEVALUE("ThisWorkbookDataModel",E170,Slicer_Category,Slicer_Color,Slicer_Country,Report!$H$2,$F$2),2),"")</f>
        <v>11250.23</v>
      </c>
      <c r="G170">
        <f t="shared" si="7"/>
        <v>11250.23</v>
      </c>
      <c r="H170">
        <f>IF(G170=0,99999,RANK(G170,$G$3:$G$178)+COUNTIF($G$3:G170,G170)-1)</f>
        <v>36</v>
      </c>
      <c r="I170">
        <f>IFERROR(ROUND(CUBEVALUE("ThisWorkbookDataModel",E170,Slicer_Category,Slicer_Color,Slicer_Country,"["&amp;$M$3&amp;"]",$F$2),2),"")</f>
        <v>8847.27</v>
      </c>
      <c r="J170">
        <f t="shared" si="8"/>
        <v>8847.27</v>
      </c>
      <c r="K170">
        <f>IF(J170=0,99999,RANK(J170,$J$3:$J$178)+COUNTIF($J$3:J170,J170)-1)</f>
        <v>12</v>
      </c>
    </row>
    <row r="171" spans="5:11" x14ac:dyDescent="0.25">
      <c r="E171" t="str" vm="32">
        <f t="shared" si="6"/>
        <v>Oak Bay</v>
      </c>
      <c r="F171" t="str">
        <f>IFERROR(ROUND(CUBEVALUE("ThisWorkbookDataModel",E171,Slicer_Category,Slicer_Color,Slicer_Country,Report!$H$2,$F$2),2),"")</f>
        <v/>
      </c>
      <c r="G171">
        <f t="shared" si="7"/>
        <v>0</v>
      </c>
      <c r="H171">
        <f>IF(G171=0,99999,RANK(G171,$G$3:$G$178)+COUNTIF($G$3:G171,G171)-1)</f>
        <v>99999</v>
      </c>
      <c r="I171" t="str">
        <f>IFERROR(ROUND(CUBEVALUE("ThisWorkbookDataModel",E171,Slicer_Category,Slicer_Color,Slicer_Country,"["&amp;$M$3&amp;"]",$F$2),2),"")</f>
        <v/>
      </c>
      <c r="J171">
        <f t="shared" si="8"/>
        <v>0</v>
      </c>
      <c r="K171">
        <f>IF(J171=0,99999,RANK(J171,$J$3:$J$178)+COUNTIF($J$3:J171,J171)-1)</f>
        <v>99999</v>
      </c>
    </row>
    <row r="172" spans="5:11" x14ac:dyDescent="0.25">
      <c r="E172" t="str" vm="20">
        <f t="shared" si="6"/>
        <v>Oakland</v>
      </c>
      <c r="F172">
        <f>IFERROR(ROUND(CUBEVALUE("ThisWorkbookDataModel",E172,Slicer_Category,Slicer_Color,Slicer_Country,Report!$H$2,$F$2),2),"")</f>
        <v>19057.89</v>
      </c>
      <c r="G172">
        <f t="shared" si="7"/>
        <v>19057.89</v>
      </c>
      <c r="H172">
        <f>IF(G172=0,99999,RANK(G172,$G$3:$G$178)+COUNTIF($G$3:G172,G172)-1)</f>
        <v>18</v>
      </c>
      <c r="I172">
        <f>IFERROR(ROUND(CUBEVALUE("ThisWorkbookDataModel",E172,Slicer_Category,Slicer_Color,Slicer_Country,"["&amp;$M$3&amp;"]",$F$2),2),"")</f>
        <v>6774.98</v>
      </c>
      <c r="J172">
        <f t="shared" si="8"/>
        <v>6774.98</v>
      </c>
      <c r="K172">
        <f>IF(J172=0,99999,RANK(J172,$J$3:$J$178)+COUNTIF($J$3:J172,J172)-1)</f>
        <v>18</v>
      </c>
    </row>
    <row r="173" spans="5:11" x14ac:dyDescent="0.25">
      <c r="E173" t="str" vm="107">
        <f t="shared" si="6"/>
        <v>Offenbach</v>
      </c>
      <c r="F173">
        <f>IFERROR(ROUND(CUBEVALUE("ThisWorkbookDataModel",E173,Slicer_Category,Slicer_Color,Slicer_Country,Report!$H$2,$F$2),2),"")</f>
        <v>16879.46</v>
      </c>
      <c r="G173">
        <f t="shared" si="7"/>
        <v>16879.46</v>
      </c>
      <c r="H173">
        <f>IF(G173=0,99999,RANK(G173,$G$3:$G$178)+COUNTIF($G$3:G173,G173)-1)</f>
        <v>22</v>
      </c>
      <c r="I173">
        <f>IFERROR(ROUND(CUBEVALUE("ThisWorkbookDataModel",E173,Slicer_Category,Slicer_Color,Slicer_Country,"["&amp;$M$3&amp;"]",$F$2),2),"")</f>
        <v>3399.99</v>
      </c>
      <c r="J173">
        <f t="shared" si="8"/>
        <v>3399.99</v>
      </c>
      <c r="K173">
        <f>IF(J173=0,99999,RANK(J173,$J$3:$J$178)+COUNTIF($J$3:J173,J173)-1)</f>
        <v>35</v>
      </c>
    </row>
    <row r="174" spans="5:11" x14ac:dyDescent="0.25">
      <c r="E174" t="str" vm="92">
        <f t="shared" si="6"/>
        <v>Olympia</v>
      </c>
      <c r="F174">
        <f>IFERROR(ROUND(CUBEVALUE("ThisWorkbookDataModel",E174,Slicer_Category,Slicer_Color,Slicer_Country,Report!$H$2,$F$2),2),"")</f>
        <v>11448.2</v>
      </c>
      <c r="G174">
        <f t="shared" si="7"/>
        <v>11448.2</v>
      </c>
      <c r="H174">
        <f>IF(G174=0,99999,RANK(G174,$G$3:$G$178)+COUNTIF($G$3:G174,G174)-1)</f>
        <v>35</v>
      </c>
      <c r="I174">
        <f>IFERROR(ROUND(CUBEVALUE("ThisWorkbookDataModel",E174,Slicer_Category,Slicer_Color,Slicer_Country,"["&amp;$M$3&amp;"]",$F$2),2),"")</f>
        <v>2181.56</v>
      </c>
      <c r="J174">
        <f t="shared" si="8"/>
        <v>2181.56</v>
      </c>
      <c r="K174">
        <f>IF(J174=0,99999,RANK(J174,$J$3:$J$178)+COUNTIF($J$3:J174,J174)-1)</f>
        <v>42</v>
      </c>
    </row>
    <row r="175" spans="5:11" x14ac:dyDescent="0.25">
      <c r="E175" t="str" vm="77">
        <f t="shared" si="6"/>
        <v>Oregon City</v>
      </c>
      <c r="F175">
        <f>IFERROR(ROUND(CUBEVALUE("ThisWorkbookDataModel",E175,Slicer_Category,Slicer_Color,Slicer_Country,Report!$H$2,$F$2),2),"")</f>
        <v>8328.86</v>
      </c>
      <c r="G175">
        <f t="shared" si="7"/>
        <v>8328.86</v>
      </c>
      <c r="H175">
        <f>IF(G175=0,99999,RANK(G175,$G$3:$G$178)+COUNTIF($G$3:G175,G175)-1)</f>
        <v>48</v>
      </c>
      <c r="I175">
        <f>IFERROR(ROUND(CUBEVALUE("ThisWorkbookDataModel",E175,Slicer_Category,Slicer_Color,Slicer_Country,"["&amp;$M$3&amp;"]",$F$2),2),"")</f>
        <v>4099.09</v>
      </c>
      <c r="J175">
        <f t="shared" si="8"/>
        <v>4099.09</v>
      </c>
      <c r="K175">
        <f>IF(J175=0,99999,RANK(J175,$J$3:$J$178)+COUNTIF($J$3:J175,J175)-1)</f>
        <v>27</v>
      </c>
    </row>
    <row r="176" spans="5:11" x14ac:dyDescent="0.25">
      <c r="E176" t="str" vm="62">
        <f t="shared" si="6"/>
        <v>Orleans</v>
      </c>
      <c r="F176" t="str">
        <f>IFERROR(ROUND(CUBEVALUE("ThisWorkbookDataModel",E176,Slicer_Category,Slicer_Color,Slicer_Country,Report!$H$2,$F$2),2),"")</f>
        <v/>
      </c>
      <c r="G176">
        <f t="shared" si="7"/>
        <v>0</v>
      </c>
      <c r="H176">
        <f>IF(G176=0,99999,RANK(G176,$G$3:$G$178)+COUNTIF($G$3:G176,G176)-1)</f>
        <v>99999</v>
      </c>
      <c r="I176" t="str">
        <f>IFERROR(ROUND(CUBEVALUE("ThisWorkbookDataModel",E176,Slicer_Category,Slicer_Color,Slicer_Country,"["&amp;$M$3&amp;"]",$F$2),2),"")</f>
        <v/>
      </c>
      <c r="J176">
        <f t="shared" si="8"/>
        <v>0</v>
      </c>
      <c r="K176">
        <f>IF(J176=0,99999,RANK(J176,$J$3:$J$178)+COUNTIF($J$3:J176,J176)-1)</f>
        <v>99999</v>
      </c>
    </row>
    <row r="177" spans="5:11" x14ac:dyDescent="0.25">
      <c r="E177" t="str" vm="47">
        <f t="shared" si="6"/>
        <v>Orly</v>
      </c>
      <c r="F177" t="str">
        <f>IFERROR(ROUND(CUBEVALUE("ThisWorkbookDataModel",E177,Slicer_Category,Slicer_Color,Slicer_Country,Report!$H$2,$F$2),2),"")</f>
        <v/>
      </c>
      <c r="G177">
        <f t="shared" si="7"/>
        <v>0</v>
      </c>
      <c r="H177">
        <f>IF(G177=0,99999,RANK(G177,$G$3:$G$178)+COUNTIF($G$3:G177,G177)-1)</f>
        <v>99999</v>
      </c>
      <c r="I177" t="str">
        <f>IFERROR(ROUND(CUBEVALUE("ThisWorkbookDataModel",E177,Slicer_Category,Slicer_Color,Slicer_Country,"["&amp;$M$3&amp;"]",$F$2),2),"")</f>
        <v/>
      </c>
      <c r="J177">
        <f t="shared" si="8"/>
        <v>0</v>
      </c>
      <c r="K177">
        <f>IF(J177=0,99999,RANK(J177,$J$3:$J$178)+COUNTIF($J$3:J177,J177)-1)</f>
        <v>99999</v>
      </c>
    </row>
    <row r="178" spans="5:11" x14ac:dyDescent="0.25">
      <c r="E178" t="str" vm="179">
        <f t="shared" si="6"/>
        <v>Oxford</v>
      </c>
      <c r="F178" t="str">
        <f>IFERROR(ROUND(CUBEVALUE("ThisWorkbookDataModel",E178,Slicer_Category,Slicer_Color,Slicer_Country,Report!$H$2,$F$2),2),"")</f>
        <v/>
      </c>
      <c r="G178">
        <f t="shared" si="7"/>
        <v>0</v>
      </c>
      <c r="H178">
        <f>IF(G178=0,99999,RANK(G178,$G$3:$G$178)+COUNTIF($G$3:G178,G178)-1)</f>
        <v>99999</v>
      </c>
      <c r="I178" t="str">
        <f>IFERROR(ROUND(CUBEVALUE("ThisWorkbookDataModel",E178,Slicer_Category,Slicer_Color,Slicer_Country,"["&amp;$M$3&amp;"]",$F$2),2),"")</f>
        <v/>
      </c>
      <c r="J178">
        <f t="shared" si="8"/>
        <v>0</v>
      </c>
      <c r="K178">
        <f>IF(J178=0,99999,RANK(J178,$J$3:$J$178)+COUNTIF($J$3:J178,J178)-1)</f>
        <v>99999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T a b l e X M L _ P r o d u c t s _ d 2 5 7 4 4 a 2 - f a b 1 - 4 c b 3 - 9 b c 3 - 6 9 9 3 c f b 7 2 1 8 9 " > < C u s t o m C o n t e n t > < ! [ C D A T A [ < T a b l e W i d g e t G r i d S e r i a l i z a t i o n   x m l n s : x s d = " h t t p : / / w w w . w 3 . o r g / 2 0 0 1 / X M L S c h e m a "   x m l n s : x s i = " h t t p : / / w w w . w 3 . o r g / 2 0 0 1 / X M L S c h e m a - i n s t a n c e " > < C o l u m n S u g g e s t e d T y p e   / > < C o l u m n F o r m a t   / > < C o l u m n A c c u r a c y   / > < C o l u m n C u r r e n c y S y m b o l   / > < C o l u m n P o s i t i v e P a t t e r n   / > < C o l u m n N e g a t i v e P a t t e r n   / > < C o l u m n W i d t h s > < i t e m > < k e y > < s t r i n g > P r o d u c t K e y < / s t r i n g > < / k e y > < v a l u e > < i n t > 1 0 7 < / i n t > < / v a l u e > < / i t e m > < i t e m > < k e y > < s t r i n g > C o l o r < / s t r i n g > < / k e y > < v a l u e > < i n t > 6 9 < / i n t > < / v a l u e > < / i t e m > < i t e m > < k e y > < s t r i n g > C a t e g o r y < / s t r i n g > < / k e y > < v a l u e > < i n t > 9 1 < / i n t > < / v a l u e > < / i t e m > < / C o l u m n W i d t h s > < C o l u m n D i s p l a y I n d e x > < i t e m > < k e y > < s t r i n g > P r o d u c t K e y < / s t r i n g > < / k e y > < v a l u e > < i n t > 0 < / i n t > < / v a l u e > < / i t e m > < i t e m > < k e y > < s t r i n g > C o l o r < / s t r i n g > < / k e y > < v a l u e > < i n t > 1 < / i n t > < / v a l u e > < / i t e m > < i t e m > < k e y > < s t r i n g > C a t e g o r y < / s t r i n g > < / k e y > < v a l u e > < i n t > 2 < / 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 F a c t I n t e r n e t S a l e s 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 F a c t I n t e r n e t S a l e s 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 C o l u m n s \ P r o d u c t K e y < / K e y > < / D i a g r a m O b j e c t K e y > < D i a g r a m O b j e c t K e y > < K e y > C o l u m n s \ C u s t o m e r K e y < / K e y > < / D i a g r a m O b j e c t K e y > < D i a g r a m O b j e c t K e y > < K e y > C o l u m n s \ S a l e s A m o u n t < / K e y > < / D i a g r a m O b j e c t K e y > < D i a g r a m O b j e c t K e y > < K e y > C o l u m n s \ O r d e r D a t e 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 C o l u m n s \ P r o d u c t K e y < / K e y > < / a : K e y > < a : V a l u e   i : t y p e = " M e a s u r e G r i d N o d e V i e w S t a t e " > < L a y e d O u t > t r u e < / L a y e d O u t > < / a : V a l u e > < / a : K e y V a l u e O f D i a g r a m O b j e c t K e y a n y T y p e z b w N T n L X > < a : K e y V a l u e O f D i a g r a m O b j e c t K e y a n y T y p e z b w N T n L X > < a : K e y > < K e y > C o l u m n s \ C u s t o m e r K e y < / K e y > < / a : K e y > < a : V a l u e   i : t y p e = " M e a s u r e G r i d N o d e V i e w S t a t e " > < C o l u m n > 1 < / C o l u m n > < L a y e d O u t > t r u e < / L a y e d O u t > < / a : V a l u e > < / a : K e y V a l u e O f D i a g r a m O b j e c t K e y a n y T y p e z b w N T n L X > < a : K e y V a l u e O f D i a g r a m O b j e c t K e y a n y T y p e z b w N T n L X > < a : K e y > < K e y > C o l u m n s \ S a l e s A m o u n t < / K e y > < / a : K e y > < a : V a l u e   i : t y p e = " M e a s u r e G r i d N o d e V i e w S t a t e " > < C o l u m n > 2 < / C o l u m n > < L a y e d O u t > t r u e < / L a y e d O u t > < / a : V a l u e > < / a : K e y V a l u e O f D i a g r a m O b j e c t K e y a n y T y p e z b w N T n L X > < a : K e y V a l u e O f D i a g r a m O b j e c t K e y a n y T y p e z b w N T n L X > < a : K e y > < K e y > C o l u m n s \ O r d e r D a t e < / 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 T a g s \ T a b l e s \ & l t ; T a b l e s \ C a l e n d a r & g t ; < / K e y > < / D i a g r a m O b j e c t K e y > < D i a g r a m O b j e c t K e y > < K e y > D y n a m i c   T a g s \ T a b l e s \ & l t ; T a b l e s \ P r o d u c t s & g t ; < / K e y > < / D i a g r a m O b j e c t K e y > < D i a g r a m O b j e c t K e y > < K e y > D y n a m i c   T a g s \ T a b l e s \ & l t ; T a b l e s \ C u s t o m e r s & g t ; < / K e y > < / D i a g r a m O b j e c t K e y > < D i a g r a m O b j e c t K e y > < K e y > D y n a m i c   T a g s \ T a b l e s \ & l t ; T a b l e s \ S a l e s & g t ; < / K e y > < / D i a g r a m O b j e c t K e y > < D i a g r a m O b j e c t K e y > < K e y > T a b l e s \ C a l e n d a r < / K e y > < / D i a g r a m O b j e c t K e y > < D i a g r a m O b j e c t K e y > < K e y > T a b l e s \ C a l e n d a r \ C o l u m n s \ D a t e < / K e y > < / D i a g r a m O b j e c t K e y > < D i a g r a m O b j e c t K e y > < K e y > T a b l e s \ C a l e n d a r \ C o l u m n s \ M o n t h < / K e y > < / D i a g r a m O b j e c t K e y > < D i a g r a m O b j e c t K e y > < K e y > T a b l e s \ C a l e n d a r \ C o l u m n s \ M O n t h N o < / K e y > < / D i a g r a m O b j e c t K e y > < D i a g r a m O b j e c t K e y > < K e y > T a b l e s \ C a l e n d a r \ C o l u m n s \ Y e a r < / K e y > < / D i a g r a m O b j e c t K e y > < D i a g r a m O b j e c t K e y > < K e y > T a b l e s \ P r o d u c t s < / K e y > < / D i a g r a m O b j e c t K e y > < D i a g r a m O b j e c t K e y > < K e y > T a b l e s \ P r o d u c t s \ C o l u m n s \ P r o d u c t K e y < / K e y > < / D i a g r a m O b j e c t K e y > < D i a g r a m O b j e c t K e y > < K e y > T a b l e s \ P r o d u c t s \ C o l u m n s \ C o l o r < / K e y > < / D i a g r a m O b j e c t K e y > < D i a g r a m O b j e c t K e y > < K e y > T a b l e s \ P r o d u c t s \ C o l u m n s \ C a t e g o r y < / K e y > < / D i a g r a m O b j e c t K e y > < D i a g r a m O b j e c t K e y > < K e y > T a b l e s \ C u s t o m e r s < / K e y > < / D i a g r a m O b j e c t K e y > < D i a g r a m O b j e c t K e y > < K e y > T a b l e s \ C u s t o m e r s \ C o l u m n s \ C u s t o m e r K e y < / K e y > < / D i a g r a m O b j e c t K e y > < D i a g r a m O b j e c t K e y > < K e y > T a b l e s \ C u s t o m e r s \ C o l u m n s \ C i t y < / K e y > < / D i a g r a m O b j e c t K e y > < D i a g r a m O b j e c t K e y > < K e y > T a b l e s \ C u s t o m e r s \ C o l u m n s \ S t a t e < / K e y > < / D i a g r a m O b j e c t K e y > < D i a g r a m O b j e c t K e y > < K e y > T a b l e s \ C u s t o m e r s \ C o l u m n s \ C o u n t r y < / K e y > < / D i a g r a m O b j e c t K e y > < D i a g r a m O b j e c t K e y > < K e y > T a b l e s \ S a l e s < / K e y > < / D i a g r a m O b j e c t K e y > < D i a g r a m O b j e c t K e y > < K e y > T a b l e s \ S a l e s \ C o l u m n s \ P r o d u c t K e y < / K e y > < / D i a g r a m O b j e c t K e y > < D i a g r a m O b j e c t K e y > < K e y > T a b l e s \ S a l e s \ C o l u m n s \ C u s t o m e r K e y < / K e y > < / D i a g r a m O b j e c t K e y > < D i a g r a m O b j e c t K e y > < K e y > T a b l e s \ S a l e s \ C o l u m n s \ S a l e s A m o u n t < / K e y > < / D i a g r a m O b j e c t K e y > < D i a g r a m O b j e c t K e y > < K e y > T a b l e s \ S a l e s \ C o l u m n s \ O r d e r D a t e < / K e y > < / D i a g r a m O b j e c t K e y > < D i a g r a m O b j e c t K e y > < K e y > R e l a t i o n s h i p s \ & l t ; T a b l e s \ S a l e s \ C o l u m n s \ O r d e r D a t e & g t ; - & l t ; T a b l e s \ C a l e n d a r \ C o l u m n s \ D a t e & g t ; < / K e y > < / D i a g r a m O b j e c t K e y > < D i a g r a m O b j e c t K e y > < K e y > R e l a t i o n s h i p s \ & l t ; T a b l e s \ S a l e s \ C o l u m n s \ O r d e r D a t e & g t ; - & l t ; T a b l e s \ C a l e n d a r \ C o l u m n s \ D a t e & g t ; \ F K < / K e y > < / D i a g r a m O b j e c t K e y > < D i a g r a m O b j e c t K e y > < K e y > R e l a t i o n s h i p s \ & l t ; T a b l e s \ S a l e s \ C o l u m n s \ O r d e r D a t e & g t ; - & l t ; T a b l e s \ C a l e n d a r \ C o l u m n s \ D a t e & g t ; \ P K < / K e y > < / D i a g r a m O b j e c t K e y > < D i a g r a m O b j e c t K e y > < K e y > R e l a t i o n s h i p s \ & l t ; T a b l e s \ S a l e s \ C o l u m n s \ O r d e r D a t e & g t ; - & l t ; T a b l e s \ C a l e n d a r \ C o l u m n s \ D a t e & g t ; \ C r o s s F i l t e r < / K e y > < / D i a g r a m O b j e c t K e y > < D i a g r a m O b j e c t K e y > < K e y > R e l a t i o n s h i p s \ & l t ; T a b l e s \ S a l e s \ C o l u m n s \ P r o d u c t K e y & g t ; - & l t ; T a b l e s \ P r o d u c t s \ C o l u m n s \ P r o d u c t K e y & g t ; < / K e y > < / D i a g r a m O b j e c t K e y > < D i a g r a m O b j e c t K e y > < K e y > R e l a t i o n s h i p s \ & l t ; T a b l e s \ S a l e s \ C o l u m n s \ P r o d u c t K e y & g t ; - & l t ; T a b l e s \ P r o d u c t s \ C o l u m n s \ P r o d u c t K e y & g t ; \ F K < / K e y > < / D i a g r a m O b j e c t K e y > < D i a g r a m O b j e c t K e y > < K e y > R e l a t i o n s h i p s \ & l t ; T a b l e s \ S a l e s \ C o l u m n s \ P r o d u c t K e y & g t ; - & l t ; T a b l e s \ P r o d u c t s \ C o l u m n s \ P r o d u c t K e y & g t ; \ P K < / K e y > < / D i a g r a m O b j e c t K e y > < D i a g r a m O b j e c t K e y > < K e y > R e l a t i o n s h i p s \ & l t ; T a b l e s \ S a l e s \ C o l u m n s \ P r o d u c t K e y & g t ; - & l t ; T a b l e s \ P r o d u c t s \ C o l u m n s \ P r o d u c t K e y & g t ; \ C r o s s F i l t e r < / K e y > < / D i a g r a m O b j e c t K e y > < D i a g r a m O b j e c t K e y > < K e y > R e l a t i o n s h i p s \ & l t ; T a b l e s \ S a l e s \ C o l u m n s \ C u s t o m e r K e y & g t ; - & l t ; T a b l e s \ C u s t o m e r s \ C o l u m n s \ C u s t o m e r K e y & g t ; < / K e y > < / D i a g r a m O b j e c t K e y > < D i a g r a m O b j e c t K e y > < K e y > R e l a t i o n s h i p s \ & l t ; T a b l e s \ S a l e s \ C o l u m n s \ C u s t o m e r K e y & g t ; - & l t ; T a b l e s \ C u s t o m e r s \ C o l u m n s \ C u s t o m e r K e y & g t ; \ F K < / K e y > < / D i a g r a m O b j e c t K e y > < D i a g r a m O b j e c t K e y > < K e y > R e l a t i o n s h i p s \ & l t ; T a b l e s \ S a l e s \ C o l u m n s \ C u s t o m e r K e y & g t ; - & l t ; T a b l e s \ C u s t o m e r s \ C o l u m n s \ C u s t o m e r K e y & g t ; \ P K < / K e y > < / D i a g r a m O b j e c t K e y > < D i a g r a m O b j e c t K e y > < K e y > R e l a t i o n s h i p s \ & l t ; T a b l e s \ S a l e s \ C o l u m n s \ C u s t o m e r K e y & g t ; - & l t ; T a b l e s \ C u s t o m e r s \ C o l u m n s \ C u s t o m e r K e y & g t ; \ C r o s s F i l t e r < / K e y > < / D i a g r a m O b j e c t K e y > < / A l l K e y s > < S e l e c t e d K e y s > < D i a g r a m O b j e c t K e y > < K e y > T a b l e s \ C a l e n d a r \ C o l u m n s \ M o n t h < / 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 T a g s \ T a b l e s \ & l t ; T a b l e s \ P r o d u c t s & g t ; 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 T a g s \ T a b l e s \ & l t ; T a b l e s \ S a l e s & g t ; < / K e y > < / a : K e y > < a : V a l u e   i : t y p e = " D i a g r a m D i s p l a y T a g V i e w S t a t e " > < I s N o t F i l t e r e d O u t > t r u e < / I s N o t F i l t e r e d O u t > < / a : V a l u e > < / a : K e y V a l u e O f D i a g r a m O b j e c t K e y a n y T y p e z b w N T n L X > < a : K e y V a l u e O f D i a g r a m O b j e c t K e y a n y T y p e z b w N T n L X > < a : K e y > < K e y > T a b l e s \ C a l e n d a r < / K e y > < / a : K e y > < a : V a l u e   i : t y p e = " D i a g r a m D i s p l a y N o d e V i e w S t a t e " > < H e i g h t > 1 5 0 < / H e i g h t > < I s E x p a n d e d > t r u e < / I s E x p a n d e d > < L a y e d O u t > t r u e < / L a y e d O u t > < L e f t > 6 9 0 < / L e f t > < T a b I n d e x > 2 < / T a b I n d e x > < T o p > 3 8 9 < / 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I s F o c u s e d > t r u e < / I s F o c u s e d > < W i d t h > 2 0 0 < / W i d t h > < / a : V a l u e > < / a : K e y V a l u e O f D i a g r a m O b j e c t K e y a n y T y p e z b w N T n L X > < a : K e y V a l u e O f D i a g r a m O b j e c t K e y a n y T y p e z b w N T n L X > < a : K e y > < K e y > T a b l e s \ C a l e n d a r \ C o l u m n s \ M O n t h N o < / 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 T a b l e s \ P r o d u c t s < / K e y > < / a : K e y > < a : V a l u e   i : t y p e = " D i a g r a m D i s p l a y N o d e V i e w S t a t e " > < H e i g h t > 1 5 0 < / H e i g h t > < I s E x p a n d e d > t r u e < / I s E x p a n d e d > < L a y e d O u t > t r u e < / L a y e d O u t > < L e f t > 1 0 9 . 9 0 3 8 1 0 5 6 7 6 6 5 8 < / L e f t > < T a b I n d e x > 1 < / T a b I n d e x > < T o p > 3 5 6 < / T o p > < W i d t h > 2 0 0 < / W i d t h > < / a : V a l u e > < / a : K e y V a l u e O f D i a g r a m O b j e c t K e y a n y T y p e z b w N T n L X > < a : K e y V a l u e O f D i a g r a m O b j e c t K e y a n y T y p e z b w N T n L X > < a : K e y > < K e y > T a b l e s \ P r o d u c t s \ C o l u m n s \ P r o d u c t K e y < / K e y > < / a : K e y > < a : V a l u e   i : t y p e = " D i a g r a m D i s p l a y N o d e V i e w S t a t e " > < H e i g h t > 1 5 0 < / H e i g h t > < I s E x p a n d e d > t r u e < / I s E x p a n d e d > < W i d t h > 2 0 0 < / W i d t h > < / a : V a l u e > < / a : K e y V a l u e O f D i a g r a m O b j e c t K e y a n y T y p e z b w N T n L X > < a : K e y V a l u e O f D i a g r a m O b j e c t K e y a n y T y p e z b w N T n L X > < a : K e y > < K e y > T a b l e s \ P r o d u c t s \ C o l u m n s \ C o l o r < / K e y > < / a : K e y > < a : V a l u e   i : t y p e = " D i a g r a m D i s p l a y N o d e V i e w S t a t e " > < H e i g h t > 1 5 0 < / H e i g h t > < I s E x p a n d e d > t r u e < / I s E x p a n d e d > < W i d t h > 2 0 0 < / W i d t h > < / a : V a l u e > < / a : K e y V a l u e O f D i a g r a m O b j e c t K e y a n y T y p e z b w N T n L X > < a : K e y V a l u e O f D i a g r a m O b j e c t K e y a n y T y p e z b w N T n L X > < a : K e y > < K e y > T a b l e s \ P r o d u c t s \ C o l u m n s \ C a t e g o r y < / K e y > < / a : K e y > < a : V a l u e   i : t y p e = " D i a g r a m D i s p l a y N o d e V i e w S t a t e " > < H e i g h t > 1 5 0 < / H e i g h t > < I s E x p a n d e d > t r u e < / I s E x p a n d e d > < W i d t h > 2 0 0 < / W i d t h > < / a : V a l u e > < / a : K e y V a l u e O f D i a g r a m O b j e c t K e y a n y T y p e z b w N T n L X > < a : K e y V a l u e O f D i a g r a m O b j e c t K e y a n y T y p e z b w N T n L X > < a : K e y > < K e y > T a b l e s \ C u s t o m e r s < / K e y > < / a : K e y > < a : V a l u e   i : t y p e = " D i a g r a m D i s p l a y N o d e V i e w S t a t e " > < H e i g h t > 2 0 7 < / H e i g h t > < I s E x p a n d e d > t r u e < / I s E x p a n d e d > < L a y e d O u t > t r u e < / L a y e d O u t > < L e f t > 1 2 1 8 . 8 0 7 6 2 1 1 3 5 3 3 1 6 < / L e f t > < T a b I n d e x > 3 < / T a b I n d e x > < T o p > 3 2 7 < / T o p > < W i d t h > 2 0 0 < / W i d t h > < / a : V a l u e > < / a : K e y V a l u e O f D i a g r a m O b j e c t K e y a n y T y p e z b w N T n L X > < a : K e y V a l u e O f D i a g r a m O b j e c t K e y a n y T y p e z b w N T n L X > < a : K e y > < K e y > T a b l e s \ C u s t o m e r s \ C o l u m n s \ C u s t o m e r K e y < / 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 T a b l e s \ C u s t o m e r s \ C o l u m n s \ S t a t e 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 T a b l e s \ S a l e s < / K e y > < / a : K e y > < a : V a l u e   i : t y p e = " D i a g r a m D i s p l a y N o d e V i e w S t a t e " > < H e i g h t > 1 5 0 < / H e i g h t > < I s E x p a n d e d > t r u e < / I s E x p a n d e d > < L a y e d O u t > t r u e < / L a y e d O u t > < L e f t > 5 5 6 . 7 1 1 4 3 1 7 0 2 9 9 7 2 9 < / L e f t > < T o p > 5 0 < / T o p > < W i d t h > 2 0 0 < / W i d t h > < / a : V a l u e > < / a : K e y V a l u e O f D i a g r a m O b j e c t K e y a n y T y p e z b w N T n L X > < a : K e y V a l u e O f D i a g r a m O b j e c t K e y a n y T y p e z b w N T n L X > < a : K e y > < K e y > T a b l e s \ S a l e s \ C o l u m n s \ P r o d u c t K e y < / K e y > < / a : K e y > < a : V a l u e   i : t y p e = " D i a g r a m D i s p l a y N o d e V i e w S t a t e " > < H e i g h t > 1 5 0 < / H e i g h t > < I s E x p a n d e d > t r u e < / I s E x p a n d e d > < W i d t h > 2 0 0 < / W i d t h > < / a : V a l u e > < / a : K e y V a l u e O f D i a g r a m O b j e c t K e y a n y T y p e z b w N T n L X > < a : K e y V a l u e O f D i a g r a m O b j e c t K e y a n y T y p e z b w N T n L X > < a : K e y > < K e y > T a b l e s \ S a l e s \ C o l u m n s \ C u s t o m e r K e y < / K e y > < / a : K e y > < a : V a l u e   i : t y p e = " D i a g r a m D i s p l a y N o d e V i e w S t a t e " > < H e i g h t > 1 5 0 < / H e i g h t > < I s E x p a n d e d > t r u e < / I s E x p a n d e d > < W i d t h > 2 0 0 < / W i d t h > < / a : V a l u e > < / a : K e y V a l u e O f D i a g r a m O b j e c t K e y a n y T y p e z b w N T n L X > < a : K e y V a l u e O f D i a g r a m O b j e c t K e y a n y T y p e z b w N T n L X > < a : K e y > < K e y > T a b l e s \ S a l e s \ C o l u m n s \ S a l e s A m o u n t < / K e y > < / a : K e y > < a : V a l u e   i : t y p e = " D i a g r a m D i s p l a y N o d e V i e w S t a t e " > < H e i g h t > 1 5 0 < / H e i g h t > < I s E x p a n d e d > t r u e < / I s E x p a n d e d > < W i d t h > 2 0 0 < / W i d t h > < / a : V a l u e > < / a : K e y V a l u e O f D i a g r a m O b j e c t K e y a n y T y p e z b w N T n L X > < a : K e y V a l u e O f D i a g r a m O b j e c t K e y a n y T y p e z b w N T n L X > < a : K e y > < K e y > T a b l e s \ S a l e s \ C o l u m n s \ O r d e r D a t e < / K e y > < / a : K e y > < a : V a l u e   i : t y p e = " D i a g r a m D i s p l a y N o d e V i e w S t a t e " > < H e i g h t > 1 5 0 < / H e i g h t > < I s E x p a n d e d > t r u e < / I s E x p a n d e d > < W i d t h > 2 0 0 < / W i d t h > < / a : V a l u e > < / a : K e y V a l u e O f D i a g r a m O b j e c t K e y a n y T y p e z b w N T n L X > < a : K e y V a l u e O f D i a g r a m O b j e c t K e y a n y T y p e z b w N T n L X > < a : K e y > < K e y > R e l a t i o n s h i p s \ & l t ; T a b l e s \ S a l e s \ C o l u m n s \ O r d e r D a t e & g t ; - & l t ; T a b l e s \ C a l e n d a r \ C o l u m n s \ D a t e & g t ; < / K e y > < / a : K e y > < a : V a l u e   i : t y p e = " D i a g r a m D i s p l a y L i n k V i e w S t a t e " > < A u t o m a t i o n P r o p e r t y H e l p e r T e x t > E n d   p o i n t   1 :   ( 7 7 2 . 7 1 1 4 3 1 7 0 2 9 9 7 , 1 3 5 ) .   E n d   p o i n t   2 :   ( 7 9 0 , 3 7 3 )   < / A u t o m a t i o n P r o p e r t y H e l p e r T e x t > < L a y e d O u t > t r u e < / L a y e d O u t > < P o i n t s   x m l n s : b = " h t t p : / / s c h e m a s . d a t a c o n t r a c t . o r g / 2 0 0 4 / 0 7 / S y s t e m . W i n d o w s " > < b : P o i n t > < b : _ x > 7 7 2 . 7 1 1 4 3 1 7 0 2 9 9 7 2 9 < / b : _ x > < b : _ y > 1 3 5 < / b : _ y > < / b : P o i n t > < b : P o i n t > < b : _ x > 7 8 8 < / b : _ x > < b : _ y > 1 3 5 < / b : _ y > < / b : P o i n t > < b : P o i n t > < b : _ x > 7 9 0 < / b : _ x > < b : _ y > 1 3 7 < / b : _ y > < / b : P o i n t > < b : P o i n t > < b : _ x > 7 9 0 < / b : _ x > < b : _ y > 3 7 2 . 9 9 9 9 9 9 9 9 9 9 9 9 8 9 < / b : _ y > < / b : P o i n t > < / P o i n t s > < / a : V a l u e > < / a : K e y V a l u e O f D i a g r a m O b j e c t K e y a n y T y p e z b w N T n L X > < a : K e y V a l u e O f D i a g r a m O b j e c t K e y a n y T y p e z b w N T n L X > < a : K e y > < K e y > R e l a t i o n s h i p s \ & l t ; T a b l e s \ S a l e s \ C o l u m n s \ O r d e r D a t e & g t ; - & l t ; T a b l e s \ C a l e n d a r \ C o l u m n s \ D a t e & g t ; \ F K < / K e y > < / a : K e y > < a : V a l u e   i : t y p e = " D i a g r a m D i s p l a y L i n k E n d p o i n t V i e w S t a t e " > < H e i g h t > 1 6 < / H e i g h t > < L a b e l L o c a t i o n   x m l n s : b = " h t t p : / / s c h e m a s . d a t a c o n t r a c t . o r g / 2 0 0 4 / 0 7 / S y s t e m . W i n d o w s " > < b : _ x > 7 5 6 . 7 1 1 4 3 1 7 0 2 9 9 7 2 9 < / b : _ x > < b : _ y > 1 2 7 < / b : _ y > < / L a b e l L o c a t i o n > < L o c a t i o n   x m l n s : b = " h t t p : / / s c h e m a s . d a t a c o n t r a c t . o r g / 2 0 0 4 / 0 7 / S y s t e m . W i n d o w s " > < b : _ x > 7 5 6 . 7 1 1 4 3 1 7 0 2 9 9 7 2 9 < / b : _ x > < b : _ y > 1 3 5 < / b : _ y > < / L o c a t i o n > < S h a p e R o t a t e A n g l e > 3 6 0 < / S h a p e R o t a t e A n g l e > < W i d t h > 1 6 < / W i d t h > < / a : V a l u e > < / a : K e y V a l u e O f D i a g r a m O b j e c t K e y a n y T y p e z b w N T n L X > < a : K e y V a l u e O f D i a g r a m O b j e c t K e y a n y T y p e z b w N T n L X > < a : K e y > < K e y > R e l a t i o n s h i p s \ & l t ; T a b l e s \ S a l e s \ C o l u m n s \ O r d e r D a t e & g t ; - & l t ; T a b l e s \ C a l e n d a r \ C o l u m n s \ D a t e & g t ; \ P K < / K e y > < / a : K e y > < a : V a l u e   i : t y p e = " D i a g r a m D i s p l a y L i n k E n d p o i n t V i e w S t a t e " > < H e i g h t > 1 6 < / H e i g h t > < L a b e l L o c a t i o n   x m l n s : b = " h t t p : / / s c h e m a s . d a t a c o n t r a c t . o r g / 2 0 0 4 / 0 7 / S y s t e m . W i n d o w s " > < b : _ x > 7 8 2 < / b : _ x > < b : _ y > 3 7 2 . 9 9 9 9 9 9 9 9 9 9 9 9 8 9 < / b : _ y > < / L a b e l L o c a t i o n > < L o c a t i o n   x m l n s : b = " h t t p : / / s c h e m a s . d a t a c o n t r a c t . o r g / 2 0 0 4 / 0 7 / S y s t e m . W i n d o w s " > < b : _ x > 7 9 0 < / b : _ x > < b : _ y > 3 8 8 . 9 9 9 9 9 9 9 9 9 9 9 9 9 4 < / b : _ y > < / L o c a t i o n > < S h a p e R o t a t e A n g l e > 2 7 0 < / S h a p e R o t a t e A n g l e > < W i d t h > 1 6 < / W i d t h > < / a : V a l u e > < / a : K e y V a l u e O f D i a g r a m O b j e c t K e y a n y T y p e z b w N T n L X > < a : K e y V a l u e O f D i a g r a m O b j e c t K e y a n y T y p e z b w N T n L X > < a : K e y > < K e y > R e l a t i o n s h i p s \ & l t ; T a b l e s \ S a l e s \ C o l u m n s \ O r d e r D a t e & g t ; - & l t ; T a b l e s \ C a l e n d a r \ C o l u m n s \ D a t e & g t ; \ C r o s s F i l t e r < / K e y > < / a : K e y > < a : V a l u e   i : t y p e = " D i a g r a m D i s p l a y L i n k C r o s s F i l t e r V i e w S t a t e " > < P o i n t s   x m l n s : b = " h t t p : / / s c h e m a s . d a t a c o n t r a c t . o r g / 2 0 0 4 / 0 7 / S y s t e m . W i n d o w s " > < b : P o i n t > < b : _ x > 7 7 2 . 7 1 1 4 3 1 7 0 2 9 9 7 2 9 < / b : _ x > < b : _ y > 1 3 5 < / b : _ y > < / b : P o i n t > < b : P o i n t > < b : _ x > 7 8 8 < / b : _ x > < b : _ y > 1 3 5 < / b : _ y > < / b : P o i n t > < b : P o i n t > < b : _ x > 7 9 0 < / b : _ x > < b : _ y > 1 3 7 < / b : _ y > < / b : P o i n t > < b : P o i n t > < b : _ x > 7 9 0 < / b : _ x > < b : _ y > 3 7 2 . 9 9 9 9 9 9 9 9 9 9 9 9 8 9 < / b : _ y > < / b : P o i n t > < / P o i n t s > < / a : V a l u e > < / a : K e y V a l u e O f D i a g r a m O b j e c t K e y a n y T y p e z b w N T n L X > < a : K e y V a l u e O f D i a g r a m O b j e c t K e y a n y T y p e z b w N T n L X > < a : K e y > < K e y > R e l a t i o n s h i p s \ & l t ; T a b l e s \ S a l e s \ C o l u m n s \ P r o d u c t K e y & g t ; - & l t ; T a b l e s \ P r o d u c t s \ C o l u m n s \ P r o d u c t K e y & g t ; < / K e y > < / a : K e y > < a : V a l u e   i : t y p e = " D i a g r a m D i s p l a y L i n k V i e w S t a t e " > < A u t o m a t i o n P r o p e r t y H e l p e r T e x t > E n d   p o i n t   1 :   ( 5 4 0 . 7 1 1 4 3 1 7 0 2 9 9 7 , 1 2 5 ) .   E n d   p o i n t   2 :   ( 3 2 5 . 9 0 3 8 1 0 5 6 7 6 6 6 , 4 3 1 )   < / A u t o m a t i o n P r o p e r t y H e l p e r T e x t > < L a y e d O u t > t r u e < / L a y e d O u t > < P o i n t s   x m l n s : b = " h t t p : / / s c h e m a s . d a t a c o n t r a c t . o r g / 2 0 0 4 / 0 7 / S y s t e m . W i n d o w s " > < b : P o i n t > < b : _ x > 5 4 0 . 7 1 1 4 3 1 7 0 2 9 9 7 2 9 < / b : _ x > < b : _ y > 1 2 5 < / b : _ y > < / b : P o i n t > < b : P o i n t > < b : _ x > 4 3 5 . 3 0 7 6 2 1 5 < / b : _ x > < b : _ y > 1 2 5 < / b : _ y > < / b : P o i n t > < b : P o i n t > < b : _ x > 4 3 3 . 3 0 7 6 2 1 5 < / b : _ x > < b : _ y > 1 2 7 < / b : _ y > < / b : P o i n t > < b : P o i n t > < b : _ x > 4 3 3 . 3 0 7 6 2 1 5 < / b : _ x > < b : _ y > 4 2 9 < / b : _ y > < / b : P o i n t > < b : P o i n t > < b : _ x > 4 3 1 . 3 0 7 6 2 1 5 < / b : _ x > < b : _ y > 4 3 1 < / b : _ y > < / b : P o i n t > < b : P o i n t > < b : _ x > 3 2 5 . 9 0 3 8 1 0 5 6 7 6 6 5 8 6 < / b : _ x > < b : _ y > 4 3 1 < / b : _ y > < / b : P o i n t > < / P o i n t s > < / a : V a l u e > < / a : K e y V a l u e O f D i a g r a m O b j e c t K e y a n y T y p e z b w N T n L X > < a : K e y V a l u e O f D i a g r a m O b j e c t K e y a n y T y p e z b w N T n L X > < a : K e y > < K e y > R e l a t i o n s h i p s \ & l t ; T a b l e s \ S a l e s \ C o l u m n s \ P r o d u c t K e y & g t ; - & l t ; T a b l e s \ P r o d u c t s \ C o l u m n s \ P r o d u c t K e y & g t ; \ F K < / K e y > < / a : K e y > < a : V a l u e   i : t y p e = " D i a g r a m D i s p l a y L i n k E n d p o i n t V i e w S t a t e " > < H e i g h t > 1 6 < / H e i g h t > < L a b e l L o c a t i o n   x m l n s : b = " h t t p : / / s c h e m a s . d a t a c o n t r a c t . o r g / 2 0 0 4 / 0 7 / S y s t e m . W i n d o w s " > < b : _ x > 5 4 0 . 7 1 1 4 3 1 7 0 2 9 9 7 2 9 < / b : _ x > < b : _ y > 1 1 7 < / b : _ y > < / L a b e l L o c a t i o n > < L o c a t i o n   x m l n s : b = " h t t p : / / s c h e m a s . d a t a c o n t r a c t . o r g / 2 0 0 4 / 0 7 / S y s t e m . W i n d o w s " > < b : _ x > 5 5 6 . 7 1 1 4 3 1 7 0 2 9 9 7 2 9 < / b : _ x > < b : _ y > 1 2 5 < / b : _ y > < / L o c a t i o n > < S h a p e R o t a t e A n g l e > 1 8 0 < / S h a p e R o t a t e A n g l e > < W i d t h > 1 6 < / W i d t h > < / a : V a l u e > < / a : K e y V a l u e O f D i a g r a m O b j e c t K e y a n y T y p e z b w N T n L X > < a : K e y V a l u e O f D i a g r a m O b j e c t K e y a n y T y p e z b w N T n L X > < a : K e y > < K e y > R e l a t i o n s h i p s \ & l t ; T a b l e s \ S a l e s \ C o l u m n s \ P r o d u c t K e y & g t ; - & l t ; T a b l e s \ P r o d u c t s \ C o l u m n s \ P r o d u c t K e y & g t ; \ P K < / K e y > < / a : K e y > < a : V a l u e   i : t y p e = " D i a g r a m D i s p l a y L i n k E n d p o i n t V i e w S t a t e " > < H e i g h t > 1 6 < / H e i g h t > < L a b e l L o c a t i o n   x m l n s : b = " h t t p : / / s c h e m a s . d a t a c o n t r a c t . o r g / 2 0 0 4 / 0 7 / S y s t e m . W i n d o w s " > < b : _ x > 3 0 9 . 9 0 3 8 1 0 5 6 7 6 6 5 8 6 < / b : _ x > < b : _ y > 4 2 3 < / b : _ y > < / L a b e l L o c a t i o n > < L o c a t i o n   x m l n s : b = " h t t p : / / s c h e m a s . d a t a c o n t r a c t . o r g / 2 0 0 4 / 0 7 / S y s t e m . W i n d o w s " > < b : _ x > 3 0 9 . 9 0 3 8 1 0 5 6 7 6 6 5 8 6 < / b : _ x > < b : _ y > 4 3 1 < / b : _ y > < / L o c a t i o n > < S h a p e R o t a t e A n g l e > 3 6 0 < / S h a p e R o t a t e A n g l e > < W i d t h > 1 6 < / W i d t h > < / a : V a l u e > < / a : K e y V a l u e O f D i a g r a m O b j e c t K e y a n y T y p e z b w N T n L X > < a : K e y V a l u e O f D i a g r a m O b j e c t K e y a n y T y p e z b w N T n L X > < a : K e y > < K e y > R e l a t i o n s h i p s \ & l t ; T a b l e s \ S a l e s \ C o l u m n s \ P r o d u c t K e y & g t ; - & l t ; T a b l e s \ P r o d u c t s \ C o l u m n s \ P r o d u c t K e y & g t ; \ C r o s s F i l t e r < / K e y > < / a : K e y > < a : V a l u e   i : t y p e = " D i a g r a m D i s p l a y L i n k C r o s s F i l t e r V i e w S t a t e " > < P o i n t s   x m l n s : b = " h t t p : / / s c h e m a s . d a t a c o n t r a c t . o r g / 2 0 0 4 / 0 7 / S y s t e m . W i n d o w s " > < b : P o i n t > < b : _ x > 5 4 0 . 7 1 1 4 3 1 7 0 2 9 9 7 2 9 < / b : _ x > < b : _ y > 1 2 5 < / b : _ y > < / b : P o i n t > < b : P o i n t > < b : _ x > 4 3 5 . 3 0 7 6 2 1 5 < / b : _ x > < b : _ y > 1 2 5 < / b : _ y > < / b : P o i n t > < b : P o i n t > < b : _ x > 4 3 3 . 3 0 7 6 2 1 5 < / b : _ x > < b : _ y > 1 2 7 < / b : _ y > < / b : P o i n t > < b : P o i n t > < b : _ x > 4 3 3 . 3 0 7 6 2 1 5 < / b : _ x > < b : _ y > 4 2 9 < / b : _ y > < / b : P o i n t > < b : P o i n t > < b : _ x > 4 3 1 . 3 0 7 6 2 1 5 < / b : _ x > < b : _ y > 4 3 1 < / b : _ y > < / b : P o i n t > < b : P o i n t > < b : _ x > 3 2 5 . 9 0 3 8 1 0 5 6 7 6 6 5 8 6 < / b : _ x > < b : _ y > 4 3 1 < / b : _ y > < / b : P o i n t > < / P o i n t s > < / a : V a l u e > < / a : K e y V a l u e O f D i a g r a m O b j e c t K e y a n y T y p e z b w N T n L X > < a : K e y V a l u e O f D i a g r a m O b j e c t K e y a n y T y p e z b w N T n L X > < a : K e y > < K e y > R e l a t i o n s h i p s \ & l t ; T a b l e s \ S a l e s \ C o l u m n s \ C u s t o m e r K e y & g t ; - & l t ; T a b l e s \ C u s t o m e r s \ C o l u m n s \ C u s t o m e r K e y & g t ; < / K e y > < / a : K e y > < a : V a l u e   i : t y p e = " D i a g r a m D i s p l a y L i n k V i e w S t a t e " > < A u t o m a t i o n P r o p e r t y H e l p e r T e x t > E n d   p o i n t   1 :   ( 7 7 2 . 7 1 1 4 3 1 7 0 2 9 9 7 , 1 1 5 ) .   E n d   p o i n t   2 :   ( 1 3 1 8 . 8 0 7 6 2 1 , 3 1 1 )   < / A u t o m a t i o n P r o p e r t y H e l p e r T e x t > < L a y e d O u t > t r u e < / L a y e d O u t > < P o i n t s   x m l n s : b = " h t t p : / / s c h e m a s . d a t a c o n t r a c t . o r g / 2 0 0 4 / 0 7 / S y s t e m . W i n d o w s " > < b : P o i n t > < b : _ x > 7 7 2 . 7 1 1 4 3 1 7 0 2 9 9 7 2 9 < / b : _ x > < b : _ y > 1 1 5 < / b : _ y > < / b : P o i n t > < b : P o i n t > < b : _ x > 1 3 1 6 . 8 0 7 6 2 1 < / b : _ x > < b : _ y > 1 1 5 < / b : _ y > < / b : P o i n t > < b : P o i n t > < b : _ x > 1 3 1 8 . 8 0 7 6 2 1 < / b : _ x > < b : _ y > 1 1 7 < / b : _ y > < / b : P o i n t > < b : P o i n t > < b : _ x > 1 3 1 8 . 8 0 7 6 2 1 < / b : _ x > < b : _ y > 3 1 0 . 9 9 9 9 9 9 9 9 9 9 9 9 9 4 < / b : _ y > < / b : P o i n t > < / P o i n t s > < / a : V a l u e > < / a : K e y V a l u e O f D i a g r a m O b j e c t K e y a n y T y p e z b w N T n L X > < a : K e y V a l u e O f D i a g r a m O b j e c t K e y a n y T y p e z b w N T n L X > < a : K e y > < K e y > R e l a t i o n s h i p s \ & l t ; T a b l e s \ S a l e s \ C o l u m n s \ C u s t o m e r K e y & g t ; - & l t ; T a b l e s \ C u s t o m e r s \ C o l u m n s \ C u s t o m e r K e y & g t ; \ F K < / K e y > < / a : K e y > < a : V a l u e   i : t y p e = " D i a g r a m D i s p l a y L i n k E n d p o i n t V i e w S t a t e " > < H e i g h t > 1 6 < / H e i g h t > < L a b e l L o c a t i o n   x m l n s : b = " h t t p : / / s c h e m a s . d a t a c o n t r a c t . o r g / 2 0 0 4 / 0 7 / S y s t e m . W i n d o w s " > < b : _ x > 7 5 6 . 7 1 1 4 3 1 7 0 2 9 9 7 2 9 < / b : _ x > < b : _ y > 1 0 7 < / b : _ y > < / L a b e l L o c a t i o n > < L o c a t i o n   x m l n s : b = " h t t p : / / s c h e m a s . d a t a c o n t r a c t . o r g / 2 0 0 4 / 0 7 / S y s t e m . W i n d o w s " > < b : _ x > 7 5 6 . 7 1 1 4 3 1 7 0 2 9 9 7 2 9 < / b : _ x > < b : _ y > 1 1 5 < / b : _ y > < / L o c a t i o n > < S h a p e R o t a t e A n g l e > 3 6 0 < / S h a p e R o t a t e A n g l e > < W i d t h > 1 6 < / W i d t h > < / a : V a l u e > < / a : K e y V a l u e O f D i a g r a m O b j e c t K e y a n y T y p e z b w N T n L X > < a : K e y V a l u e O f D i a g r a m O b j e c t K e y a n y T y p e z b w N T n L X > < a : K e y > < K e y > R e l a t i o n s h i p s \ & l t ; T a b l e s \ S a l e s \ C o l u m n s \ C u s t o m e r K e y & g t ; - & l t ; T a b l e s \ C u s t o m e r s \ C o l u m n s \ C u s t o m e r K e y & g t ; \ P K < / K e y > < / a : K e y > < a : V a l u e   i : t y p e = " D i a g r a m D i s p l a y L i n k E n d p o i n t V i e w S t a t e " > < H e i g h t > 1 6 < / H e i g h t > < L a b e l L o c a t i o n   x m l n s : b = " h t t p : / / s c h e m a s . d a t a c o n t r a c t . o r g / 2 0 0 4 / 0 7 / S y s t e m . W i n d o w s " > < b : _ x > 1 3 1 0 . 8 0 7 6 2 1 < / b : _ x > < b : _ y > 3 1 0 . 9 9 9 9 9 9 9 9 9 9 9 9 9 4 < / b : _ y > < / L a b e l L o c a t i o n > < L o c a t i o n   x m l n s : b = " h t t p : / / s c h e m a s . d a t a c o n t r a c t . o r g / 2 0 0 4 / 0 7 / S y s t e m . W i n d o w s " > < b : _ x > 1 3 1 8 . 8 0 7 6 2 1 < / b : _ x > < b : _ y > 3 2 7 < / b : _ y > < / L o c a t i o n > < S h a p e R o t a t e A n g l e > 2 7 0 < / S h a p e R o t a t e A n g l e > < W i d t h > 1 6 < / W i d t h > < / a : V a l u e > < / a : K e y V a l u e O f D i a g r a m O b j e c t K e y a n y T y p e z b w N T n L X > < a : K e y V a l u e O f D i a g r a m O b j e c t K e y a n y T y p e z b w N T n L X > < a : K e y > < K e y > R e l a t i o n s h i p s \ & l t ; T a b l e s \ S a l e s \ C o l u m n s \ C u s t o m e r K e y & g t ; - & l t ; T a b l e s \ C u s t o m e r s \ C o l u m n s \ C u s t o m e r K e y & g t ; \ C r o s s F i l t e r < / K e y > < / a : K e y > < a : V a l u e   i : t y p e = " D i a g r a m D i s p l a y L i n k C r o s s F i l t e r V i e w S t a t e " > < P o i n t s   x m l n s : b = " h t t p : / / s c h e m a s . d a t a c o n t r a c t . o r g / 2 0 0 4 / 0 7 / S y s t e m . W i n d o w s " > < b : P o i n t > < b : _ x > 7 7 2 . 7 1 1 4 3 1 7 0 2 9 9 7 2 9 < / b : _ x > < b : _ y > 1 1 5 < / b : _ y > < / b : P o i n t > < b : P o i n t > < b : _ x > 1 3 1 6 . 8 0 7 6 2 1 < / b : _ x > < b : _ y > 1 1 5 < / b : _ y > < / b : P o i n t > < b : P o i n t > < b : _ x > 1 3 1 8 . 8 0 7 6 2 1 < / b : _ x > < b : _ y > 1 1 7 < / b : _ y > < / b : P o i n t > < b : P o i n t > < b : _ x > 1 3 1 8 . 8 0 7 6 2 1 < / b : _ x > < b : _ y > 3 1 0 . 9 9 9 9 9 9 9 9 9 9 9 9 9 4 < / b : _ y > < / b : P o i n t > < / P o i n t s > < / 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 C o l u m n s \ M o n t h < / K e y > < / D i a g r a m O b j e c t K e y > < D i a g r a m O b j e c t K e y > < K e y > C o l u m n s \ M O n t h N o < / K e y > < / D i a g r a m O b j e c t K e y > < D i a g r a m O b j e c t K e y > < K e y > C o l u m n s \ Y e a r 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 C o l u m n s \ M o n t h < / K e y > < / a : K e y > < a : V a l u e   i : t y p e = " M e a s u r e G r i d N o d e V i e w S t a t e " > < C o l u m n > 1 < / C o l u m n > < L a y e d O u t > t r u e < / L a y e d O u t > < / a : V a l u e > < / a : K e y V a l u e O f D i a g r a m O b j e c t K e y a n y T y p e z b w N T n L X > < a : K e y V a l u e O f D i a g r a m O b j e c t K e y a n y T y p e z b w N T n L X > < a : K e y > < K e y > C o l u m n s \ M O n t h N o < / K e y > < / a : K e y > < a : V a l u e   i : t y p e = " M e a s u r e G r i d N o d e V i e w S t a t e " > < C o l u m n > 2 < / C o l u m n > < L a y e d O u t > t r u e < / L a y e d O u t > < / a : V a l u e > < / a : K e y V a l u e O f D i a g r a m O b j e c t K e y a n y T y p e z b w N T n L X > < a : K e y V a l u e O f D i a g r a m O b j e c t K e y a n y T y p e z b w N T n L X > < a : K e y > < K e y > C o l u m n s \ Y e a r < / K e y > < / a : K e y > < a : V a l u e   i : t y p e = " M e a s u r e G r i d N o d e V i e w S t a t e " > < C o l u m n > 3 < / C o l u m n > < L a y e d O u t > t r u e < / L a y e d O u t > < / 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 M e a s u r e s \ R e v e n u e < / K e y > < / D i a g r a m O b j e c t K e y > < D i a g r a m O b j e c t K e y > < K e y > M e a s u r e s \ R e v e n u e \ T a g I n f o \ F o r m u l a < / K e y > < / D i a g r a m O b j e c t K e y > < D i a g r a m O b j e c t K e y > < K e y > M e a s u r e s \ R e v e n u e \ T a g I n f o \ V a l u e < / K e y > < / D i a g r a m O b j e c t K e y > < D i a g r a m O b j e c t K e y > < K e y > C o l u m n s \ F i r s t N a m e < / K e y > < / D i a g r a m O b j e c t K e y > < D i a g r a m O b j e c t K e y > < K e y > C o l u m n s \ L a s t N a m e < / K e y > < / D i a g r a m O b j e c t K e y > < D i a g r a m O b j e c t K e y > < K e y > C o l u m n s \ C u s t o m e r K e y < / K e y > < / D i a g r a m O b j e c t K e y > < D i a g r a m O b j e c t K e y > < K e y > C o l u m n s \ C i t y < / K e y > < / D i a g r a m O b j e c t K e y > < D i a g r a m O b j e c t K e y > < K e y > C o l u m n s \ S t a t e < / K e y > < / D i a g r a m O b j e c t K e y > < D i a g r a m O b j e c t K e y > < K e y > C o l u m n s \ C o u n t r y 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 M e a s u r e s \ R e v e n u e < / K e y > < / a : K e y > < a : V a l u e   i : t y p e = " M e a s u r e G r i d N o d e V i e w S t a t e " > < L a y e d O u t > t r u e < / L a y e d O u t > < / a : V a l u e > < / a : K e y V a l u e O f D i a g r a m O b j e c t K e y a n y T y p e z b w N T n L X > < a : K e y V a l u e O f D i a g r a m O b j e c t K e y a n y T y p e z b w N T n L X > < a : K e y > < K e y > M e a s u r e s \ R e v e n u e \ T a g I n f o \ F o r m u l a < / K e y > < / a : K e y > < a : V a l u e   i : t y p e = " M e a s u r e G r i d V i e w S t a t e I D i a g r a m T a g A d d i t i o n a l I n f o " / > < / a : K e y V a l u e O f D i a g r a m O b j e c t K e y a n y T y p e z b w N T n L X > < a : K e y V a l u e O f D i a g r a m O b j e c t K e y a n y T y p e z b w N T n L X > < a : K e y > < K e y > M e a s u r e s \ R e v e n u e \ T a g I n f o \ V a l u e < / K e y > < / a : K e y > < a : V a l u e   i : t y p e = " M e a s u r e G r i d V i e w S t a t e I D i a g r a m T a g A d d i t i o n a l I n f o " / > < / a : K e y V a l u e O f D i a g r a m O b j e c t K e y a n y T y p e z b w N T n L X > < a : K e y V a l u e O f D i a g r a m O b j e c t K e y a n y T y p e z b w N T n L X > < a : K e y > < K e y > C o l u m n s \ F i r s t N a m e < / K e y > < / a : K e y > < a : V a l u e   i : t y p e = " M e a s u r e G r i d N o d e V i e w S t a t e " > < C o l u m n > 4 < / C o l u m n > < L a y e d O u t > t r u e < / L a y e d O u t > < / a : V a l u e > < / a : K e y V a l u e O f D i a g r a m O b j e c t K e y a n y T y p e z b w N T n L X > < a : K e y V a l u e O f D i a g r a m O b j e c t K e y a n y T y p e z b w N T n L X > < a : K e y > < K e y > C o l u m n s \ L a s t N a m e < / K e y > < / a : K e y > < a : V a l u e   i : t y p e = " M e a s u r e G r i d N o d e V i e w S t a t e " > < C o l u m n > 5 < / C o l u m n > < L a y e d O u t > t r u e < / L a y e d O u t > < / a : V a l u e > < / a : K e y V a l u e O f D i a g r a m O b j e c t K e y a n y T y p e z b w N T n L X > < a : K e y V a l u e O f D i a g r a m O b j e c t K e y a n y T y p e z b w N T n L X > < a : K e y > < K e y > C o l u m n s \ C u s t o m e r K e y < / K e y > < / a : K e y > < a : V a l u e   i : t y p e = " M e a s u r e G r i d N o d e V i e w S t a t e " > < L a y e d O u t > t r u e < / L a y e d O u t > < / a : V a l u e > < / a : K e y V a l u e O f D i a g r a m O b j e c t K e y a n y T y p e z b w N T n L X > < a : K e y V a l u e O f D i a g r a m O b j e c t K e y a n y T y p e z b w N T n L X > < a : K e y > < K e y > C o l u m n s \ C i t y < / K e y > < / a : K e y > < a : V a l u e   i : t y p e = " M e a s u r e G r i d N o d e V i e w S t a t e " > < C o l u m n > 1 < / C o l u m n > < L a y e d O u t > t r u e < / L a y e d O u t > < / a : V a l u e > < / a : K e y V a l u e O f D i a g r a m O b j e c t K e y a n y T y p e z b w N T n L X > < a : K e y V a l u e O f D i a g r a m O b j e c t K e y a n y T y p e z b w N T n L X > < a : K e y > < K e y > C o l u m n s \ S t a t e < / K e y > < / a : K e y > < a : V a l u e   i : t y p e = " M e a s u r e G r i d N o d e V i e w S t a t e " > < C o l u m n > 2 < / C o l u m n > < L a y e d O u t > t r u e < / L a y e d O u t > < / a : V a l u e > < / a : K e y V a l u e O f D i a g r a m O b j e c t K e y a n y T y p e z b w N T n L X > < a : K e y V a l u e O f D i a g r a m O b j e c t K e y a n y T y p e z b w N T n L X > < a : K e y > < K e y > C o l u m n s \ C o u n t r y < / K e y > < / a : K e y > < a : V a l u e   i : t y p e = " M e a s u r e G r i d N o d e V i e w S t a t e " > < C o l u m n > 3 < / C o l u m n > < L a y e d O u t > t r u e < / L a y e d O u t > < / a : V a l u e > < / a : K e y V a l u e O f D i a g r a m O b j e c t K e y a n y T y p e z b w N T n L X > < / V i e w S t a t e s > < / D i a g r a m M a n a g e r . S e r i a l i z a b l e D i a g r a m > < / A r r a y O f D i a g r a m M a n a g e r . S e r i a l i z a b l e D i a g r a m > ] ] > < / C u s t o m C o n t e n t > < / G e m i n i > 
</file>

<file path=customXml/item1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 C o l u m n s \ M O n t h N o < / 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 F a c t I n t e r n e t S a l e s 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 F a c t I n t e r n e t S a l e s 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 C o l u m n s \ P r o d u c t K e y < / K e y > < / a : K e y > < a : V a l u e   i : t y p e = " T a b l e W i d g e t B a s e V i e w S t a t e " / > < / a : K e y V a l u e O f D i a g r a m O b j e c t K e y a n y T y p e z b w N T n L X > < a : K e y V a l u e O f D i a g r a m O b j e c t K e y a n y T y p e z b w N T n L X > < a : K e y > < K e y > C o l u m n s \ C u s t o m e r K e y < / K e y > < / a : K e y > < a : V a l u e   i : t y p e = " T a b l e W i d g e t B a s e V i e w S t a t e " / > < / a : K e y V a l u e O f D i a g r a m O b j e c t K e y a n y T y p e z b w N T n L X > < a : K e y V a l u e O f D i a g r a m O b j e c t K e y a n y T y p e z b w N T n L X > < a : K e y > < K e y > C o l u m n s \ S a l e s A m o u n t < / K e y > < / a : K e y > < a : V a l u e   i : t y p e = " T a b l e W i d g e t B a s e V i e w S t a t e " / > < / a : K e y V a l u e O f D i a g r a m O b j e c t K e y a n y T y p e z b w N T n L X > < a : K e y V a l u e O f D i a g r a m O b j e c t K e y a n y T y p e z b w N T n L X > < a : K e y > < K e y > C o l u m n s \ O r d e r D a t e 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 S a l e s 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 S a l e s 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 C o l u m n s \ P r o d u c t K e y < / K e y > < / a : K e y > < a : V a l u e   i : t y p e = " T a b l e W i d g e t B a s e V i e w S t a t e " / > < / a : K e y V a l u e O f D i a g r a m O b j e c t K e y a n y T y p e z b w N T n L X > < a : K e y V a l u e O f D i a g r a m O b j e c t K e y a n y T y p e z b w N T n L X > < a : K e y > < K e y > C o l u m n s \ C u s t o m e r K e y < / K e y > < / a : K e y > < a : V a l u e   i : t y p e = " T a b l e W i d g e t B a s e V i e w S t a t e " / > < / a : K e y V a l u e O f D i a g r a m O b j e c t K e y a n y T y p e z b w N T n L X > < a : K e y V a l u e O f D i a g r a m O b j e c t K e y a n y T y p e z b w N T n L X > < a : K e y > < K e y > C o l u m n s \ S a l e s A m o u n t < / K e y > < / a : K e y > < a : V a l u e   i : t y p e = " T a b l e W i d g e t B a s e V i e w S t a t e " / > < / a : K e y V a l u e O f D i a g r a m O b j e c t K e y a n y T y p e z b w N T n L X > < a : K e y V a l u e O f D i a g r a m O b j e c t K e y a n y T y p e z b w N T n L X > < a : K e y > < K e y > C o l u m n s \ O r d e r D a t e 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 P r o d u c t s 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 P r o d u c t s 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 C o l u m n s \ P r o d u c t K e y < / K e y > < / a : K e y > < a : V a l u e   i : t y p e = " T a b l e W i d g e t B a s e V i e w S t a t e " / > < / a : K e y V a l u e O f D i a g r a m O b j e c t K e y a n y T y p e z b w N T n L X > < a : K e y V a l u e O f D i a g r a m O b j e c t K e y a n y T y p e z b w N T n L X > < a : K e y > < K e y > C o l u m n s \ C o l o r < / 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 C u s t o m e r s 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 C u s t o m e r s 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 C o l u m n s \ F i r s t N a m e < / K e y > < / a : K e y > < a : V a l u e   i : t y p e = " T a b l e W i d g e t B a s e V i e w S t a t e " / > < / a : K e y V a l u e O f D i a g r a m O b j e c t K e y a n y T y p e z b w N T n L X > < a : K e y V a l u e O f D i a g r a m O b j e c t K e y a n y T y p e z b w N T n L X > < a : K e y > < K e y > C o l u m n s \ L a s t N a m e < / K e y > < / a : K e y > < a : V a l u e   i : t y p e = " T a b l e W i d g e t B a s e V i e w S t a t e " / > < / a : K e y V a l u e O f D i a g r a m O b j e c t K e y a n y T y p e z b w N T n L X > < a : K e y V a l u e O f D i a g r a m O b j e c t K e y a n y T y p e z b w N T n L X > < a : K e y > < K e y > C o l u m n s \ C u s t o m e r K e y < / K e y > < / a : K e y > < a : V a l u e   i : t y p e = " T a b l e W i d g e t B a s e V i e w S t a t e " / > < / a : K e y V a l u e O f D i a g r a m O b j e c t K e y a n y T y p e z b w N T n L X > < a : K e y V a l u e O f D i a g r a m O b j e c t K e y a n y T y p e z b w N T n L X > < a : K e y > < K e y > C o l u m n s \ Y e a r l y I n c o m e < / 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 C o l u m n s \ S t a t e 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 C o l u m n s \ C u s t o m e r   I D < / 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 2 0 1 8 - 0 9 - 2 2 T 1 1 : 1 1 : 4 8 . 3 3 7 6 6 2 2 + 0 3 : 0 0 < / L a s t P r o c e s s e d T i m e > < / D a t a M o d e l i n g S a n d b o x . S e r i a l i z e d S a n d b o x E r r o r C a c h e > ] ] > < / 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T a b l e X M L _ F a c t I n t e r n e t S a l e s _ 5 7 a 1 c 5 f 4 - e b 4 1 - 4 6 a 5 - b d 9 4 - e 1 8 9 4 8 f 3 c 4 8 e " > < C u s t o m C o n t e n t > < ! [ C D A T A [ < T a b l e W i d g e t G r i d S e r i a l i z a t i o n   x m l n s : x s d = " h t t p : / / w w w . w 3 . o r g / 2 0 0 1 / X M L S c h e m a "   x m l n s : x s i = " h t t p : / / w w w . w 3 . o r g / 2 0 0 1 / X M L S c h e m a - i n s t a n c e " > < C o l u m n S u g g e s t e d T y p e   / > < C o l u m n F o r m a t   / > < C o l u m n A c c u r a c y   / > < C o l u m n C u r r e n c y S y m b o l   / > < C o l u m n P o s i t i v e P a t t e r n   / > < C o l u m n N e g a t i v e P a t t e r n   / > < C o l u m n W i d t h s > < i t e m > < k e y > < s t r i n g > P r o d u c t K e y < / s t r i n g > < / k e y > < v a l u e > < i n t > 1 0 7 < / i n t > < / v a l u e > < / i t e m > < i t e m > < k e y > < s t r i n g > C u s t o m e r K e y < / s t r i n g > < / k e y > < v a l u e > < i n t > 1 1 9 < / i n t > < / v a l u e > < / i t e m > < i t e m > < k e y > < s t r i n g > S a l e s A m o u n t < / s t r i n g > < / k e y > < v a l u e > < i n t > 1 1 8 < / i n t > < / v a l u e > < / i t e m > < i t e m > < k e y > < s t r i n g > O r d e r D a t e < / s t r i n g > < / k e y > < v a l u e > < i n t > 1 0 1 < / i n t > < / v a l u e > < / i t e m > < / C o l u m n W i d t h s > < C o l u m n D i s p l a y I n d e x > < i t e m > < k e y > < s t r i n g > P r o d u c t K e y < / s t r i n g > < / k e y > < v a l u e > < i n t > 0 < / i n t > < / v a l u e > < / i t e m > < i t e m > < k e y > < s t r i n g > C u s t o m e r K e y < / s t r i n g > < / k e y > < v a l u e > < i n t > 1 < / i n t > < / v a l u e > < / i t e m > < i t e m > < k e y > < s t r i n g > S a l e s A m o u n t < / s t r i n g > < / k e y > < v a l u e > < i n t > 2 < / i n t > < / v a l u e > < / i t e m > < i t e m > < k e y > < s t r i n g > O r d e r D a t e < / s t r i n g > < / k e y > < v a l u e > < i n t > 3 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6 9 9 3 2 7 4 8 - 4 3 5 4 - 4 d 0 1 - 8 b b 0 - e 5 4 a 7 4 9 f 5 2 1 e " > < C u s t o m C o n t e n t > < ! [ C D A T A [ < ? x m l   v e r s i o n = " 1 . 0 "   e n c o d i n g = " u t f - 1 6 " ? > < S e t t i n g s > < C a l c u l a t e d F i e l d s > < i t e m > < M e a s u r e N a m e > R e v e n u e < / M e a s u r e N a m e > < D i s p l a y N a m e > R e v e n u e < / D i s p l a y N a m e > < V i s i b l e > F a l s e < / V i s i b l e > < / i t e m > < / C a l c u l a t e d F i e l d s > < S A H o s t H a s h > 0 < / S A H o s t H a s h > < G e m i n i F i e l d L i s t V i s i b l e > T r u e < / G e m i n i F i e l d L i s t V i s i b l e > < / S e t t i n g s > ] ] > < / C u s t o m C o n t e n t > < / G e m i n i > 
</file>

<file path=customXml/item17.xml>��< ? x m l   v e r s i o n = " 1 . 0 "   e n c o d i n g = " U T F - 1 6 " ? > < G e m i n i   x m l n s = " h t t p : / / g e m i n i / p i v o t c u s t o m i z a t i o n / M a n u a l C a l c M o d e " > < C u s t o m C o n t e n t > < ! [ C D A T A [ F a l s e ] ] > < / 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C l i e n t W i n d o w X M L " > < C u s t o m C o n t e n t > < ! [ C D A T A [ C u s t o m e r s _ 1 2 b 8 0 0 9 c - 9 e 4 2 - 4 f 7 a - a 6 1 b - 7 7 1 4 1 a e 9 a 7 a 6 ] ] > < / C u s t o m C o n t e n t > < / G e m i n i > 
</file>

<file path=customXml/item2.xml>��< ? x m l   v e r s i o n = " 1 . 0 "   e n c o d i n g = " U T F - 1 6 " ? > < G e m i n i   x m l n s = " h t t p : / / g e m i n i / p i v o t c u s t o m i z a t i o n / T a b l e O r d e r " > < C u s t o m C o n t e n t > < ! [ C D A T A [ C a l e n d a r _ f 4 b 4 f 4 4 1 - 8 e 8 8 - 4 8 8 7 - b d 9 c - a 5 1 2 0 5 9 f 2 9 9 6 , P r o d u c t s _ d 2 5 7 4 4 a 2 - f a b 1 - 4 c b 3 - 9 b c 3 - 6 9 9 3 c f b 7 2 1 8 9 , C u s t o m e r s _ 1 2 b 8 0 0 9 c - 9 e 4 2 - 4 f 7 a - a 6 1 b - 7 7 1 4 1 a e 9 a 7 a 6 , S a l e s _ b 6 d e f 1 b f - c a 1 c - 4 7 1 3 - b 0 4 a - e f 1 8 0 1 6 0 e 3 d 0 ] ] > < / C u s t o m C o n t e n t > < / G e m i n i > 
</file>

<file path=customXml/item20.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 C a l e n d a r _ f 4 b 4 f 4 4 1 - 8 e 8 8 - 4 8 8 7 - b d 9 c - a 5 1 2 0 5 9 f 2 9 9 6 < / K e y > < V a l u e   x m l n s : a = " h t t p : / / s c h e m a s . d a t a c o n t r a c t . o r g / 2 0 0 4 / 0 7 / M i c r o s o f t . A n a l y s i s S e r v i c e s . C o m m o n " > < a : H a s F o c u s > t r u e < / a : H a s F o c u s > < a : S i z e A t D p i 9 6 > 1 1 3 < / a : S i z e A t D p i 9 6 > < a : V i s i b l e > t r u e < / a : V i s i b l e > < / V a l u e > < / K e y V a l u e O f s t r i n g S a n d b o x E d i t o r . M e a s u r e G r i d S t a t e S c d E 3 5 R y > < K e y V a l u e O f s t r i n g S a n d b o x E d i t o r . M e a s u r e G r i d S t a t e S c d E 3 5 R y > < K e y > S a l e s _ b 6 d e f 1 b f - c a 1 c - 4 7 1 3 - b 0 4 a - e f 1 8 0 1 6 0 e 3 d 0 < / K e y > < V a l u e   x m l n s : a = " h t t p : / / s c h e m a s . d a t a c o n t r a c t . o r g / 2 0 0 4 / 0 7 / M i c r o s o f t . A n a l y s i s S e r v i c e s . C o m m o n " > < a : H a s F o c u s > f a l s e < / a : H a s F o c u s > < a : S i z e A t D p i 9 6 > 1 1 3 < / a : S i z e A t D p i 9 6 > < a : V i s i b l e > t r u e < / a : V i s i b l e > < / V a l u e > < / K e y V a l u e O f s t r i n g S a n d b o x E d i t o r . M e a s u r e G r i d S t a t e S c d E 3 5 R y > < K e y V a l u e O f s t r i n g S a n d b o x E d i t o r . M e a s u r e G r i d S t a t e S c d E 3 5 R y > < K e y > P r o d u c t s _ d 2 5 7 4 4 a 2 - f a b 1 - 4 c b 3 - 9 b c 3 - 6 9 9 3 c f b 7 2 1 8 9 < / K e y > < V a l u e   x m l n s : a = " h t t p : / / s c h e m a s . d a t a c o n t r a c t . o r g / 2 0 0 4 / 0 7 / M i c r o s o f t . A n a l y s i s S e r v i c e s . C o m m o n " > < a : H a s F o c u s > f a l s e < / a : H a s F o c u s > < a : S i z e A t D p i 9 6 > 1 1 3 < / a : S i z e A t D p i 9 6 > < a : V i s i b l e > t r u e < / a : V i s i b l e > < / V a l u e > < / K e y V a l u e O f s t r i n g S a n d b o x E d i t o r . M e a s u r e G r i d S t a t e S c d E 3 5 R y > < K e y V a l u e O f s t r i n g S a n d b o x E d i t o r . M e a s u r e G r i d S t a t e S c d E 3 5 R y > < K e y > C u s t o m e r s _ 1 2 b 8 0 0 9 c - 9 e 4 2 - 4 f 7 a - a 6 1 b - 7 7 1 4 1 a e 9 a 7 a 6 < / 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1.xml>��< ? x m l   v e r s i o n = " 1 . 0 "   e n c o d i n g = " U T F - 1 6 " ? > < G e m i n i   x m l n s = " h t t p : / / g e m i n i / p i v o t c u s t o m i z a t i o n / P o w e r P i v o t V e r s i o n " > < C u s t o m C o n t e n t > < ! [ C D A T A [ 2 0 1 5 . 1 3 0 . 8 0 0 . 8 6 9 ] ] > < / C u s t o m C o n t e n t > < / G e m i n i > 
</file>

<file path=customXml/item22.xml>��< ? x m l   v e r s i o n = " 1 . 0 "   e n c o d i n g = " U T F - 1 6 " ? > < G e m i n i   x m l n s = " h t t p : / / g e m i n i / p i v o t c u s t o m i z a t i o n / S a n d b o x N o n E m p t y " > < C u s t o m C o n t e n t > < ! [ C D A T A [ 1 ] ] > < / C u s t o m C o n t e n t > < / G e m i n i > 
</file>

<file path=customXml/item2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xml>��< ? x m l   v e r s i o n = " 1 . 0 "   e n c o d i n g = " U T F - 1 6 " ? > < G e m i n i   x m l n s = " h t t p : / / g e m i n i / p i v o t c u s t o m i z a t i o n / T a b l e X M L _ C a l e n d a r _ f 4 b 4 f 4 4 1 - 8 e 8 8 - 4 8 8 7 - b d 9 c - a 5 1 2 0 5 9 f 2 9 9 6 " > < 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 M o n t h < / s t r i n g > < / k e y > < v a l u e > < i n t > 7 7 < / i n t > < / v a l u e > < / i t e m > < i t e m > < k e y > < s t r i n g > M O n t h N o < / s t r i n g > < / k e y > < v a l u e > < i n t > 9 7 < / i n t > < / v a l u e > < / i t e m > < i t e m > < k e y > < s t r i n g > Y e a r < / s t r i n g > < / k e y > < v a l u e > < i n t > 6 2 < / i n t > < / v a l u e > < / i t e m > < / C o l u m n W i d t h s > < C o l u m n D i s p l a y I n d e x > < i t e m > < k e y > < s t r i n g > D a t e < / s t r i n g > < / k e y > < v a l u e > < i n t > 0 < / i n t > < / v a l u e > < / i t e m > < i t e m > < k e y > < s t r i n g > M o n t h < / s t r i n g > < / k e y > < v a l u e > < i n t > 1 < / i n t > < / v a l u e > < / i t e m > < i t e m > < k e y > < s t r i n g > M O n t h N o < / s t r i n g > < / k e y > < v a l u e > < i n t > 2 < / i n t > < / v a l u e > < / i t e m > < i t e m > < k e y > < s t r i n g > Y e a r < / s t r i n g > < / k e y > < v a l u e > < i n t > 3 < / 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f c 3 4 3 d 7 8 - 7 c 0 e - 4 3 6 c - 8 0 6 4 - 4 f 7 e 5 7 4 7 3 a f 2 " > < C u s t o m C o n t e n t > < ! [ C D A T A [ < ? x m l   v e r s i o n = " 1 . 0 "   e n c o d i n g = " u t f - 1 6 " ? > < S e t t i n g s > < C a l c u l a t e d F i e l d s > < i t e m > < M e a s u r e N a m e > R e v e n u e < / M e a s u r e N a m e > < D i s p l a y N a m e > R e v e n u e < / D i s p l a y N a m e > < V i s i b l e > F a l s e < / V i s i b l e > < / i t e m > < / C a l c u l a t e d F i e l d s > < S A H o s t H a s h > 0 < / S A H o s t H a s h > < G e m i n i F i e l d L i s t V i s i b l e > T r u e < / G e m i n i F i e l d L i s t V i s i b l e > < / S e t t i n g s > ] ] > < / C u s t o m C o n t e n t > < / G e m i n i > 
</file>

<file path=customXml/item5.xml>��< ? x m l   v e r s i o n = " 1 . 0 "   e n c o d i n g = " u t f - 1 6 " ? > < D a t a M a s h u p   s q m i d = " e c b 9 0 2 f e - 9 5 f b - 4 0 4 4 - 9 0 4 8 - a e a 8 b d 8 c e 9 7 1 "   x m l n s = " h t t p : / / s c h e m a s . m i c r o s o f t . c o m / D a t a M a s h u p " > A A A A A K s G A A B Q S w M E F A A C A A g A W V c 2 T d H d V o y m A A A A + A A A A B I A H A B D b 2 5 m a W c v U G F j a 2 F n Z S 5 4 b W w g o h g A K K A U A A A A A A A A A A A A A A A A A A A A A A A A A A A A h Y + 9 D o I w G E V f h X S n f y p R 8 l E G V 0 l M i M a 1 g Q q N U A w t 1 n d z 8 J F 8 B U k U d X O 8 J 2 c 4 9 3 G 7 Q 3 p t m + C i e q s 7 k y C G K Q q U K b p S m y p B g z u G S 5 Q K 2 M r i J C s V j L K x 8 d W W C a q d O 8 e E e O + x n + G u r w i n l J F D t s m L W r U S f W T 9 X w 6 1 s U 6 a Q i E B + 1 e M 4 D h i e M F W H M 8 j B m T C k G n z V f h Y j C m Q H w j r o X F D r 4 Q y 4 S 4 H M k 0 g 7 x f i C V B L A w Q U A A I A C A B Z V z Z N 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V c 2 T V 2 H c r O j A w A A u x E A A B M A H A B G b 3 J t d W x h c y 9 T Z W N 0 a W 9 u M S 5 t I K I Y A C i g F A A A A A A A A A A A A A A A A A A A A A A A A A A A A L 1 X W 2 / a M B R + R + I / W N k L S B E q 3 d 4 2 J n X Q b r 2 y k U 7 T h N B k k l O w m t i d 4 3 R D i P + + 4 1 w g F w c o Q + W F 5 P h c v m O f 8 / k k B F c x w Y m T / H f f N x v N R j i n E j z S p z 5 w j 0 r S I z 6 o Z o P g z x G R d A E l z m + / M 6 C K T m k I Y c v q W G 0 7 0 T j z n o G r S M I P I R 9 D r R m b L M d 3 N I C e V V y 2 J q u x 9 j J J j b 2 p + D V g A Y p 0 j K L u c u y 4 c w h o z 0 I t y 7 5 U E P S s V L n s 5 4 0 1 g k A 8 Y x J D N Q d J + s K P A h 5 a 6 P S e T n 3 o O O B j x q m 4 l Q t r L 6 2 L y P f 1 4 5 m v Q H J 8 u I a F Z R P r n M 9 8 F s 5 v B V d z n Y y W J S 9 R M A U 5 f P g J V G p h t n H x + 6 q d w 8 T R z K u i S R Y y N H X g 7 W U 9 t n g T V j Z Z 1 q N M l o 2 A b 4 d a K B K N A n p c T L L I p X H B d H C E N x J / K l u q Z a 1 q q j Y B 6 s 7 J W D u b o M n p S f e E C F k Q d M u C 0 7 L g b V n w r t 1 s M G 4 G l i / l r 1 J 4 k a v C 1 y / l N P L e 1 Z z q H 6 e g U 2 d Y 0 + l T W i 2 o J u K z 3 e g 4 0 d T F G p o J u c i X 7 P n f J 8 o 9 D G v W X I d P 9 E b g C u k l I O r L u C 5 s r n q r q 1 k p b 0 z 7 a 7 g H G 2 7 N s 7 9 f k j t 2 y B y 5 i r i f h 2 v I q L j e r p S F g V P 0 w o Z T t m V o 7 x / t h Q y W 5 6 6 d R 7 Q 5 m O O w T W u c e d R 0 Y X 0 B P w C F P j S J F F a u Q I a w M K 3 c i o g r y j j 5 x B 7 B p D A S 1 K t d v G c S Q o L b T u 6 j q V k D G Y X x W e q h v S e d O U j R r 8 1 l F 9 R V l 1 z f O q C y + H t Q W s W s y m y G y t z a c 0 Y 0 h T 6 L + 6 u G 2 7 Y s H Y n 2 T P n 8 B + n t Q W 9 1 7 d K t 6 Z e d n J W 2 z 9 a o 1 Z 7 a r V 5 o t N 3 q p u 7 b b V V u y d 0 W x j 7 d w 6 z U v M b y 6 U d S A n d 3 F U 3 p 3 J J 6 W d v G c 1 n 6 s i m K o u R l l G m E u O H N n O c 4 1 e 8 O G Q j f x 0 m w f c D d U w R k 1 y N 3 h F R V 3 C i s u V K G 0 g M 5 W I / B 8 W t n A K G L E y y e D N 4 j e U L N e y 9 8 6 E S h E g G W 5 u u P h 1 n o v e f D z O A 4 A 2 L m T X / 1 M B m q 5 C a 2 b u j 6 M d P I v j N Y 8 B n E T N K n e S 1 h b h Q O H w 8 3 P u J C Z y q O 7 i g 8 a m z I Z 8 Z d y K a G t E / 7 m i v k Y g Q z / I 7 N 9 c h h p g e M P O Y t 0 F V q j B 0 L C + R e h R G P 6 r G w M B L d g p x h n G 8 R S A Y 5 R H c Q Y n 1 f C c Z N M 9 G y c J Y r O 7 k 2 y 1 I r u a R t 7 e W a c a 9 z A w 9 q G G H 7 G g 4 7 0 S 2 d c v y 8 P u Q S V p 1 4 E o C U I 6 M g X u o U x A e y W h Y k 5 b O K 4 w n 5 8 J F w / J g + C p 1 t x Z 2 5 H U R P P t N 3 S M 7 z g I U K i 8 J E b w X m M v h 4 / w 9 Q S w E C L Q A U A A I A C A B Z V z Z N 0 d 1 W j K Y A A A D 4 A A A A E g A A A A A A A A A A A A A A A A A A A A A A Q 2 9 u Z m l n L 1 B h Y 2 t h Z 2 U u e G 1 s U E s B A i 0 A F A A C A A g A W V c 2 T Q / K 6 a u k A A A A 6 Q A A A B M A A A A A A A A A A A A A A A A A 8 g A A A F t D b 2 5 0 Z W 5 0 X 1 R 5 c G V z X S 5 4 b W x Q S w E C L Q A U A A I A C A B Z V z Z N X Y d y s 6 M D A A C 7 E Q A A E w A A A A A A A A A A A A A A A A D j A Q A A R m 9 y b X V s Y X M v U 2 V j d G l v b j E u b V B L B Q Y A A A A A A w A D A M I A A A D T B 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J Z A A A A A A A A G d 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Y W x l b m R h c j 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T m F t Z V V w Z G F 0 Z W R B Z n R l c k Z p b G w i I F Z h b H V l P S J s M C I g L z 4 8 R W 5 0 c n k g V H l w Z T 0 i R m l s b G V k Q 2 9 t c G x l d G V S Z X N 1 b H R U b 1 d v c m t z a G V l d C I g V m F s d W U 9 I m w w I i A v P j x F b n R y e S B U e X B l P S J S Z W x h d G l v b n N o a X B J b m Z v Q 2 9 u d G F p b m V y I i B W Y W x 1 Z T 0 i c 3 s m c X V v d D t j b 2 x 1 b W 5 D b 3 V u d C Z x d W 9 0 O z o 0 L C Z x d W 9 0 O 2 t l e U N v b H V t b k 5 h b W V z J n F 1 b 3 Q 7 O l t d L C Z x d W 9 0 O 3 F 1 Z X J 5 U m V s Y X R p b 2 5 z a G l w c y Z x d W 9 0 O z p b X S w m c X V v d D t j b 2 x 1 b W 5 J Z G V u d G l 0 a W V z J n F 1 b 3 Q 7 O l s m c X V v d D t T Z X J 2 Z X I u R G F 0 Y W J h c 2 V c X C 8 y L 1 N R T C 8 u O 0 F k d m V u d H V y Z V d v c m t z L 2 R i b y 9 E a W 1 E Y X R l L n t G d W x s R G F 0 Z U F s d G V y b m F 0 Z U t l e S w x f S Z x d W 9 0 O y w m c X V v d D t T Z X J 2 Z X I u R G F 0 Y W J h c 2 V c X C 8 y L 1 N R T C 8 u O 0 F k d m V u d H V y Z V d v c m t z L 2 R i b y 9 E a W 1 E Y X R l L n t F b m d s a X N o T W 9 u d G h O Y W 1 l L D l 9 J n F 1 b 3 Q 7 L C Z x d W 9 0 O 1 N l c n Z l c i 5 E Y X R h Y m F z Z V x c L z I v U 1 F M L y 4 7 Q W R 2 Z W 5 0 d X J l V 2 9 y a 3 M v Z G J v L 0 R p b U R h d G U u e 0 1 v b n R o T n V t Y m V y T 2 Z Z Z W F y L D E y f S Z x d W 9 0 O y w m c X V v d D t T Z X J 2 Z X I u R G F 0 Y W J h c 2 V c X C 8 y L 1 N R T C 8 u O 0 F k d m V u d H V y Z V d v c m t z L 2 R i b y 9 E a W 1 E Y X R l L n t D Y W x l b m R h c l l l Y X I s M T R 9 J n F 1 b 3 Q 7 X S w m c X V v d D t D b 2 x 1 b W 5 D b 3 V u d C Z x d W 9 0 O z o 0 L C Z x d W 9 0 O 0 t l e U N v b H V t b k 5 h b W V z J n F 1 b 3 Q 7 O l t d L C Z x d W 9 0 O 0 N v b H V t b k l k Z W 5 0 a X R p Z X M m c X V v d D s 6 W y Z x d W 9 0 O 1 N l c n Z l c i 5 E Y X R h Y m F z Z V x c L z I v U 1 F M L y 4 7 Q W R 2 Z W 5 0 d X J l V 2 9 y a 3 M v Z G J v L 0 R p b U R h d G U u e 0 Z 1 b G x E Y X R l Q W x 0 Z X J u Y X R l S 2 V 5 L D F 9 J n F 1 b 3 Q 7 L C Z x d W 9 0 O 1 N l c n Z l c i 5 E Y X R h Y m F z Z V x c L z I v U 1 F M L y 4 7 Q W R 2 Z W 5 0 d X J l V 2 9 y a 3 M v Z G J v L 0 R p b U R h d G U u e 0 V u Z 2 x p c 2 h N b 2 5 0 a E 5 h b W U s O X 0 m c X V v d D s s J n F 1 b 3 Q 7 U 2 V y d m V y L k R h d G F i Y X N l X F w v M i 9 T U U w v L j t B Z H Z l b n R 1 c m V X b 3 J r c y 9 k Y m 8 v R G l t R G F 0 Z S 5 7 T W 9 u d G h O d W 1 i Z X J P Z l l l Y X I s M T J 9 J n F 1 b 3 Q 7 L C Z x d W 9 0 O 1 N l c n Z l c i 5 E Y X R h Y m F z Z V x c L z I v U 1 F M L y 4 7 Q W R 2 Z W 5 0 d X J l V 2 9 y a 3 M v Z G J v L 0 R p b U R h d G U u e 0 N h b G V u Z G F y W W V h c i w x N H 0 m c X V v d D t d L C Z x d W 9 0 O 1 J l b G F 0 a W 9 u c 2 h p c E l u Z m 8 m c X V v d D s 6 W 1 1 9 I i A v P j x F b n R y e S B U e X B l P S J G a W x s U 3 R h d H V z I i B W Y W x 1 Z T 0 i c 0 N v b X B s Z X R l I i A v P j x F b n R y e S B U e X B l P S J G a W x s Q 2 9 s d W 1 u T m F t Z X M i I F Z h b H V l P S J z W y Z x d W 9 0 O 0 R h d G U m c X V v d D s s J n F 1 b 3 Q 7 T W 9 u d G g m c X V v d D s s J n F 1 b 3 Q 7 T U 9 u d G h O b y Z x d W 9 0 O y w m c X V v d D t Z Z W F y J n F 1 b 3 Q 7 X S I g L z 4 8 R W 5 0 c n k g V H l w Z T 0 i R m l s b E N v b H V t b l R 5 c G V z I i B W Y W x 1 Z T 0 i c 0 N R W U 5 E Q T 0 9 I i A v P j x F b n R y e S B U e X B l P S J G a W x s T G F z d F V w Z G F 0 Z W Q i I F Z h b H V l P S J k M j A x O C 0 w O S 0 y M l Q w N z o 1 N D o y O S 4 w M T A 5 M T M 0 W i I g L z 4 8 R W 5 0 c n k g V H l w Z T 0 i R m l s b E V y c m 9 y Q 2 9 1 b n Q i I F Z h b H V l P S J s M C I g L z 4 8 R W 5 0 c n k g V H l w Z T 0 i R m l s b E V y c m 9 y Q 2 9 k Z S I g V m F s d W U 9 I n N V b m t u b 3 d u I i A v P j x F b n R y e S B U e X B l P S J G a W x s Q 2 9 1 b n Q i I F Z h b H V l P S J s M T g y N i I g L z 4 8 R W 5 0 c n k g V H l w Z T 0 i Q W R k Z W R U b 0 R h d G F N b 2 R l b C I g V m F s d W U 9 I m w x I i A v P j x F b n R y e S B U e X B l P S J S Z W N v d m V y e V R h c m d l d F J v d y I g V m F s d W U 9 I m w x I i A v P j x F b n R y e S B U e X B l P S J S Z W N v d m V y e V R h c m d l d E N v b H V t b i I g V m F s d W U 9 I m w x I i A v P j x F b n R y e S B U e X B l P S J S Z W N v d m V y e V R h c m d l d F N o Z W V 0 I i B W Y W x 1 Z T 0 i c 1 N o Z W V 0 M i I g L z 4 8 R W 5 0 c n k g V H l w Z T 0 i U X V l c n l J R C I g V m F s d W U 9 I n M x M z c x Y m E 5 Z i 0 z N W E 5 L T Q 1 N 2 E t Y j l k Y i 0 x N j R j Y j Z l Z T A 5 Y T U i I C 8 + P C 9 T d G F i b G V F b n R y a W V z P j w v S X R l b T 4 8 S X R l b T 4 8 S X R l b U x v Y 2 F 0 a W 9 u P j x J d G V t V H l w Z T 5 G b 3 J t d W x h P C 9 J d G V t V H l w Z T 4 8 S X R l b V B h d G g + U 2 V j d G l v b j E v Q 2 F s Z W 5 k Y X I v U 2 9 1 c m N l P C 9 J d G V t U G F 0 a D 4 8 L 0 l 0 Z W 1 M b 2 N h d G l v b j 4 8 U 3 R h Y m x l R W 5 0 c m l l c y A v P j w v S X R l b T 4 8 S X R l b T 4 8 S X R l b U x v Y 2 F 0 a W 9 u P j x J d G V t V H l w Z T 5 G b 3 J t d W x h P C 9 J d G V t V H l w Z T 4 8 S X R l b V B h d G g + U 2 V j d G l v b j E v Q 2 F s Z W 5 k Y X I v Q W R 2 Z W 5 0 d X J l V 2 9 y a 3 M 8 L 0 l 0 Z W 1 Q Y X R o P j w v S X R l b U x v Y 2 F 0 a W 9 u P j x T d G F i b G V F b n R y a W V z I C 8 + P C 9 J d G V t P j x J d G V t P j x J d G V t T G 9 j Y X R p b 2 4 + P E l 0 Z W 1 U e X B l P k Z v c m 1 1 b G E 8 L 0 l 0 Z W 1 U e X B l P j x J d G V t U G F 0 a D 5 T Z W N 0 a W 9 u M S 9 D Y W x l b m R h c i 9 k Y m 9 f R G l t R G F 0 Z T w v S X R l b V B h d G g + P C 9 J d G V t T G 9 j Y X R p b 2 4 + P F N 0 Y W J s Z U V u d H J p Z X M g L z 4 8 L 0 l 0 Z W 0 + P E l 0 Z W 0 + P E l 0 Z W 1 M b 2 N h d G l v b j 4 8 S X R l b V R 5 c G U + R m 9 y b X V s Y T w v S X R l b V R 5 c G U + P E l 0 Z W 1 Q Y X R o P l N l Y 3 R p b 2 4 x L 0 N h b G V u Z G F y L 1 J l b W 9 2 Z W Q l M j B P d G h l c i U y M E N v b H V t b n M 8 L 0 l 0 Z W 1 Q Y X R o P j w v S X R l b U x v Y 2 F 0 a W 9 u P j x T d G F i b G V F b n R y a W V z I C 8 + P C 9 J d G V t P j x J d G V t P j x J d G V t T G 9 j Y X R p b 2 4 + P E l 0 Z W 1 U e X B l P k Z v c m 1 1 b G E 8 L 0 l 0 Z W 1 U e X B l P j x J d G V t U G F 0 a D 5 T Z W N 0 a W 9 u M S 9 D Y W x l b m R h c i 9 S Z W 5 h b W V k J T I w Q 2 9 s d W 1 u c z w v S X R l b V B h d G g + P C 9 J d G V t T G 9 j Y X R p b 2 4 + P F N 0 Y W J s Z U V u d H J p Z X M g L z 4 8 L 0 l 0 Z W 0 + P E l 0 Z W 0 + P E l 0 Z W 1 M b 2 N h d G l v b j 4 8 S X R l b V R 5 c G U + R m 9 y b X V s Y T w v S X R l b V R 5 c G U + P E l 0 Z W 1 Q Y X R o P l N l Y 3 R p b 2 4 x L 1 B y b 2 R 1 Y 3 R z 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G a W x s Z W R D b 2 1 w b G V 0 Z V J l c 3 V s d F R v V 2 9 y a 3 N o Z W V 0 I i B W Y W x 1 Z T 0 i b D A i I C 8 + P E V u d H J 5 I F R 5 c G U 9 I l J l b G F 0 a W 9 u c 2 h p c E l u Z m 9 D b 2 5 0 Y W l u Z X I i I F Z h b H V l P S J z e y Z x d W 9 0 O 2 N v b H V t b k N v d W 5 0 J n F 1 b 3 Q 7 O j M s J n F 1 b 3 Q 7 a 2 V 5 Q 2 9 s d W 1 u T m F t Z X M m c X V v d D s 6 W 1 0 s J n F 1 b 3 Q 7 c X V l c n l S Z W x h d G l v b n N o a X B z J n F 1 b 3 Q 7 O l t 7 J n F 1 b 3 Q 7 a 2 V 5 Q 2 9 s d W 1 u Q 2 9 1 b n Q m c X V v d D s 6 M S w m c X V v d D t r Z X l D b 2 x 1 b W 4 m c X V v d D s 6 M C w m c X V v d D t v d G h l c k t l e U N v b H V t b k l k Z W 5 0 a X R 5 J n F 1 b 3 Q 7 O i Z x d W 9 0 O 1 N l c n Z l c i 5 E Y X R h Y m F z Z V x c L z I v U 1 F M L y 4 7 Q W R 2 Z W 5 0 d X J l V 2 9 y a 3 M v Z G J v L 0 Z h Y 3 R J b n R l c m 5 l d F N h b G V z L n t Q c m 9 k d W N 0 S 2 V 5 L D B 9 J n F 1 b 3 Q 7 L C Z x d W 9 0 O 0 t l e U N v b H V t b k N v d W 5 0 J n F 1 b 3 Q 7 O j F 9 L H s m c X V v d D t r Z X l D b 2 x 1 b W 5 D b 3 V u d C Z x d W 9 0 O z o x L C Z x d W 9 0 O 2 t l e U N v b H V t b i Z x d W 9 0 O z o w L C Z x d W 9 0 O 2 9 0 a G V y S 2 V 5 Q 2 9 s d W 1 u S W R l b n R p d H k m c X V v d D s 6 J n F 1 b 3 Q 7 U 2 V y d m V y L k R h d G F i Y X N l X F w v M i 9 T U U w v L j t B Z H Z l b n R 1 c m V X b 3 J r c y 9 k Y m 8 v R m F j d F B y b 2 R 1 Y 3 R J b n Z l b n R v c n k u e 1 B y b 2 R 1 Y 3 R L Z X k s M H 0 m c X V v d D s s J n F 1 b 3 Q 7 S 2 V 5 Q 2 9 s d W 1 u Q 2 9 1 b n Q m c X V v d D s 6 M X 0 s e y Z x d W 9 0 O 2 t l e U N v b H V t b k N v d W 5 0 J n F 1 b 3 Q 7 O j E s J n F 1 b 3 Q 7 a 2 V 5 Q 2 9 s d W 1 u J n F 1 b 3 Q 7 O j A s J n F 1 b 3 Q 7 b 3 R o Z X J L Z X l D b 2 x 1 b W 5 J Z G V u d G l 0 e S Z x d W 9 0 O z o m c X V v d D t T Z X J 2 Z X I u R G F 0 Y W J h c 2 V c X C 8 y L 1 N R T C 8 u O 0 F k d m V u d H V y Z V d v c m t z L 2 R i b y 9 G Y W N 0 U m V z Z W x s Z X J T Y W x l c y 5 7 U H J v Z H V j d E t l e S w w f S Z x d W 9 0 O y w m c X V v d D t L Z X l D b 2 x 1 b W 5 D b 3 V u d C Z x d W 9 0 O z o x f V 0 s J n F 1 b 3 Q 7 Y 2 9 s d W 1 u S W R l b n R p d G l l c y Z x d W 9 0 O z p b J n F 1 b 3 Q 7 U 2 V y d m V y L k R h d G F i Y X N l X F w v M i 9 T U U w v L j t B Z H Z l b n R 1 c m V X b 3 J r c y 9 k Y m 8 v R G l t U H J v Z H V j d C 5 7 U H J v Z H V j d E t l e S w w f S Z x d W 9 0 O y w m c X V v d D t T Z X J 2 Z X I u R G F 0 Y W J h c 2 V c X C 8 y L 1 N R T C 8 u O 0 F k d m V u d H V y Z V d v c m t z L 2 R i b y 9 E a W 1 Q c m 9 k d W N 0 L n t D b 2 x v c i w x M H 0 m c X V v d D s s J n F 1 b 3 Q 7 U 2 V y d m V y L k R h d G F i Y X N l X F w v M i 9 T U U w v L j t B Z H Z l b n R 1 c m V X b 3 J r c y 9 k Y m 8 v R G l t U H J v Z H V j d F N 1 Y m N h d G V n b 3 J 5 L n t F b m d s a X N o U H J v Z H V j d F N 1 Y m N h d G V n b 3 J 5 T m F t Z S w y f S Z x d W 9 0 O 1 0 s J n F 1 b 3 Q 7 Q 2 9 s d W 1 u Q 2 9 1 b n Q m c X V v d D s 6 M y w m c X V v d D t L Z X l D b 2 x 1 b W 5 O Y W 1 l c y Z x d W 9 0 O z p b X S w m c X V v d D t D b 2 x 1 b W 5 J Z G V u d G l 0 a W V z J n F 1 b 3 Q 7 O l s m c X V v d D t T Z X J 2 Z X I u R G F 0 Y W J h c 2 V c X C 8 y L 1 N R T C 8 u O 0 F k d m V u d H V y Z V d v c m t z L 2 R i b y 9 E a W 1 Q c m 9 k d W N 0 L n t Q c m 9 k d W N 0 S 2 V 5 L D B 9 J n F 1 b 3 Q 7 L C Z x d W 9 0 O 1 N l c n Z l c i 5 E Y X R h Y m F z Z V x c L z I v U 1 F M L y 4 7 Q W R 2 Z W 5 0 d X J l V 2 9 y a 3 M v Z G J v L 0 R p b V B y b 2 R 1 Y 3 Q u e 0 N v b G 9 y L D E w f S Z x d W 9 0 O y w m c X V v d D t T Z X J 2 Z X I u R G F 0 Y W J h c 2 V c X C 8 y L 1 N R T C 8 u O 0 F k d m V u d H V y Z V d v c m t z L 2 R i b y 9 E a W 1 Q c m 9 k d W N 0 U 3 V i Y 2 F 0 Z W d v c n k u e 0 V u Z 2 x p c 2 h Q c m 9 k d W N 0 U 3 V i Y 2 F 0 Z W d v c n l O Y W 1 l L D J 9 J n F 1 b 3 Q 7 X S w m c X V v d D t S Z W x h d G l v b n N o a X B J b m Z v J n F 1 b 3 Q 7 O l t 7 J n F 1 b 3 Q 7 a 2 V 5 Q 2 9 s d W 1 u Q 2 9 1 b n Q m c X V v d D s 6 M S w m c X V v d D t r Z X l D b 2 x 1 b W 4 m c X V v d D s 6 M C w m c X V v d D t v d G h l c k t l e U N v b H V t b k l k Z W 5 0 a X R 5 J n F 1 b 3 Q 7 O i Z x d W 9 0 O 1 N l c n Z l c i 5 E Y X R h Y m F z Z V x c L z I v U 1 F M L y 4 7 Q W R 2 Z W 5 0 d X J l V 2 9 y a 3 M v Z G J v L 0 Z h Y 3 R J b n R l c m 5 l d F N h b G V z L n t Q c m 9 k d W N 0 S 2 V 5 L D B 9 J n F 1 b 3 Q 7 L C Z x d W 9 0 O 0 t l e U N v b H V t b k N v d W 5 0 J n F 1 b 3 Q 7 O j F 9 L H s m c X V v d D t r Z X l D b 2 x 1 b W 5 D b 3 V u d C Z x d W 9 0 O z o x L C Z x d W 9 0 O 2 t l e U N v b H V t b i Z x d W 9 0 O z o w L C Z x d W 9 0 O 2 9 0 a G V y S 2 V 5 Q 2 9 s d W 1 u S W R l b n R p d H k m c X V v d D s 6 J n F 1 b 3 Q 7 U 2 V y d m V y L k R h d G F i Y X N l X F w v M i 9 T U U w v L j t B Z H Z l b n R 1 c m V X b 3 J r c y 9 k Y m 8 v R m F j d F B y b 2 R 1 Y 3 R J b n Z l b n R v c n k u e 1 B y b 2 R 1 Y 3 R L Z X k s M H 0 m c X V v d D s s J n F 1 b 3 Q 7 S 2 V 5 Q 2 9 s d W 1 u Q 2 9 1 b n Q m c X V v d D s 6 M X 0 s e y Z x d W 9 0 O 2 t l e U N v b H V t b k N v d W 5 0 J n F 1 b 3 Q 7 O j E s J n F 1 b 3 Q 7 a 2 V 5 Q 2 9 s d W 1 u J n F 1 b 3 Q 7 O j A s J n F 1 b 3 Q 7 b 3 R o Z X J L Z X l D b 2 x 1 b W 5 J Z G V u d G l 0 e S Z x d W 9 0 O z o m c X V v d D t T Z X J 2 Z X I u R G F 0 Y W J h c 2 V c X C 8 y L 1 N R T C 8 u O 0 F k d m V u d H V y Z V d v c m t z L 2 R i b y 9 G Y W N 0 U m V z Z W x s Z X J T Y W x l c y 5 7 U H J v Z H V j d E t l e S w w f S Z x d W 9 0 O y w m c X V v d D t L Z X l D b 2 x 1 b W 5 D b 3 V u d C Z x d W 9 0 O z o x f V 1 9 I i A v P j x F b n R y e S B U e X B l P S J G a W x s U 3 R h d H V z I i B W Y W x 1 Z T 0 i c 0 N v b X B s Z X R l I i A v P j x F b n R y e S B U e X B l P S J G a W x s Q 2 9 s d W 1 u T m F t Z X M i I F Z h b H V l P S J z W y Z x d W 9 0 O 1 B y b 2 R 1 Y 3 R L Z X k m c X V v d D s s J n F 1 b 3 Q 7 Q 2 9 s b 3 I m c X V v d D s s J n F 1 b 3 Q 7 Q 2 F 0 Z W d v c n k m c X V v d D t d I i A v P j x F b n R y e S B U e X B l P S J G a W x s Q 2 9 s d W 1 u V H l w Z X M i I F Z h b H V l P S J z Q W d Z R y I g L z 4 8 R W 5 0 c n k g V H l w Z T 0 i R m l s b E x h c 3 R V c G R h d G V k I i B W Y W x 1 Z T 0 i Z D I w M T g t M D k t M j J U M D c 6 N T I 6 M z U u M j M y M T Y y N V o i I C 8 + P E V u d H J 5 I F R 5 c G U 9 I k Z p b G x F c n J v c k N v d W 5 0 I i B W Y W x 1 Z T 0 i b D A i I C 8 + P E V u d H J 5 I F R 5 c G U 9 I k Z p b G x F c n J v c k N v Z G U i I F Z h b H V l P S J z V W 5 r b m 9 3 b i I g L z 4 8 R W 5 0 c n k g V H l w Z T 0 i R m l s b E N v d W 5 0 I i B W Y W x 1 Z T 0 i b D E 2 M S I g L z 4 8 R W 5 0 c n k g V H l w Z T 0 i Q W R k Z W R U b 0 R h d G F N b 2 R l b C I g V m F s d W U 9 I m w x I i A v P j x F b n R y e S B U e X B l P S J S Z W N v d m V y e V R h c m d l d F N o Z W V 0 I i B W Y W x 1 Z T 0 i c 1 N o Z W V 0 M y I g L z 4 8 R W 5 0 c n k g V H l w Z T 0 i U m V j b 3 Z l c n l U Y X J n Z X R D b 2 x 1 b W 4 i I F Z h b H V l P S J s M S I g L z 4 8 R W 5 0 c n k g V H l w Z T 0 i U m V j b 3 Z l c n l U Y X J n Z X R S b 3 c i I F Z h b H V l P S J s M S I g L z 4 8 R W 5 0 c n k g V H l w Z T 0 i U X V l c n l J R C I g V m F s d W U 9 I n M 5 M 2 M 4 O T E z N S 1 h Z T M z L T Q 4 Y j E t O G F h N C 0 3 Y j R k M D B m Y T k 5 Y T I i I C 8 + P C 9 T d G F i b G V F b n R y a W V z P j w v S X R l b T 4 8 S X R l b T 4 8 S X R l b U x v Y 2 F 0 a W 9 u P j x J d G V t V H l w Z T 5 G b 3 J t d W x h P C 9 J d G V t V H l w Z T 4 8 S X R l b V B h d G g + U 2 V j d G l v b j E v U H J v Z H V j d H M v U 2 9 1 c m N l P C 9 J d G V t U G F 0 a D 4 8 L 0 l 0 Z W 1 M b 2 N h d G l v b j 4 8 U 3 R h Y m x l R W 5 0 c m l l c y A v P j w v S X R l b T 4 8 S X R l b T 4 8 S X R l b U x v Y 2 F 0 a W 9 u P j x J d G V t V H l w Z T 5 G b 3 J t d W x h P C 9 J d G V t V H l w Z T 4 8 S X R l b V B h d G g + U 2 V j d G l v b j E v U H J v Z H V j d H M v Q W R 2 Z W 5 0 d X J l V 2 9 y a 3 M 8 L 0 l 0 Z W 1 Q Y X R o P j w v S X R l b U x v Y 2 F 0 a W 9 u P j x T d G F i b G V F b n R y a W V z I C 8 + P C 9 J d G V t P j x J d G V t P j x J d G V t T G 9 j Y X R p b 2 4 + P E l 0 Z W 1 U e X B l P k Z v c m 1 1 b G E 8 L 0 l 0 Z W 1 U e X B l P j x J d G V t U G F 0 a D 5 T Z W N 0 a W 9 u M S 9 Q c m 9 k d W N 0 c y 9 k Y m 9 f R G l t U H J v Z H V j d D w v S X R l b V B h d G g + P C 9 J d G V t T G 9 j Y X R p b 2 4 + P F N 0 Y W J s Z U V u d H J p Z X M g L z 4 8 L 0 l 0 Z W 0 + P E l 0 Z W 0 + P E l 0 Z W 1 M b 2 N h d G l v b j 4 8 S X R l b V R 5 c G U + R m 9 y b X V s Y T w v S X R l b V R 5 c G U + P E l 0 Z W 1 Q Y X R o P l N l Y 3 R p b 2 4 x L 1 B y b 2 R 1 Y 3 R z L 1 J l b W 9 2 Z W Q l M j B P d G h l c i U y M E N v b H V t b n M 8 L 0 l 0 Z W 1 Q Y X R o P j w v S X R l b U x v Y 2 F 0 a W 9 u P j x T d G F i b G V F b n R y a W V z I C 8 + P C 9 J d G V t P j x J d G V t P j x J d G V t T G 9 j Y X R p b 2 4 + P E l 0 Z W 1 U e X B l P k Z v c m 1 1 b G E 8 L 0 l 0 Z W 1 U e X B l P j x J d G V t U G F 0 a D 5 T Z W N 0 a W 9 u M S 9 Q c m 9 k d W N 0 c y 9 F e H B h b m R l Z C U y M E R p b V B y b 2 R 1 Y 3 R T d W J j Y X R l Z 2 9 y e T w v S X R l b V B h d G g + P C 9 J d G V t T G 9 j Y X R p b 2 4 + P F N 0 Y W J s Z U V u d H J p Z X M g L z 4 8 L 0 l 0 Z W 0 + P E l 0 Z W 0 + P E l 0 Z W 1 M b 2 N h d G l v b j 4 8 S X R l b V R 5 c G U + R m 9 y b X V s Y T w v S X R l b V R 5 c G U + P E l 0 Z W 1 Q Y X R o P l N l Y 3 R p b 2 4 x L 1 B y b 2 R 1 Y 3 R z L 0 V 4 c G F u Z G V k J T I w R G l t U H J v Z H V j d E N h d G V n b 3 J 5 P C 9 J d G V t U G F 0 a D 4 8 L 0 l 0 Z W 1 M b 2 N h d G l v b j 4 8 U 3 R h Y m x l R W 5 0 c m l l c y A v P j w v S X R l b T 4 8 S X R l b T 4 8 S X R l b U x v Y 2 F 0 a W 9 u P j x J d G V t V H l w Z T 5 G b 3 J t d W x h P C 9 J d G V t V H l w Z T 4 8 S X R l b V B h d G g + U 2 V j d G l v b j E v U H J v Z H V j d H M v U m V t b 3 Z l Z C U y M E N v b H V t b n M 8 L 0 l 0 Z W 1 Q Y X R o P j w v S X R l b U x v Y 2 F 0 a W 9 u P j x T d G F i b G V F b n R y a W V z I C 8 + P C 9 J d G V t P j x J d G V t P j x J d G V t T G 9 j Y X R p b 2 4 + P E l 0 Z W 1 U e X B l P k Z v c m 1 1 b G E 8 L 0 l 0 Z W 1 U e X B l P j x J d G V t U G F 0 a D 5 T Z W N 0 a W 9 u M S 9 Q c m 9 k d W N 0 c y 9 S Z W 5 h b W V k J T I w Q 2 9 s d W 1 u c z w v S X R l b V B h d G g + P C 9 J d G V t T G 9 j Y X R p b 2 4 + P F N 0 Y W J s Z U V u d H J p Z X M g L z 4 8 L 0 l 0 Z W 0 + P E l 0 Z W 0 + P E l 0 Z W 1 M b 2 N h d G l v b j 4 8 S X R l b V R 5 c G U + R m 9 y b X V s Y T w v S X R l b V R 5 c G U + P E l 0 Z W 1 Q Y X R o P l N l Y 3 R p b 2 4 x L 0 N 1 c 3 R v b W V y c z 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T m F t Z V V w Z G F 0 Z W R B Z n R l c k Z p b G w i I F Z h b H V l P S J s M C I g L z 4 8 R W 5 0 c n k g V H l w Z T 0 i R m l s b G V k Q 2 9 t c G x l d G V S Z X N 1 b H R U b 1 d v c m t z a G V l d C I g V m F s d W U 9 I m w w I i A v P j x F b n R y e S B U e X B l P S J B Z G R l Z F R v R G F 0 Y U 1 v Z G V s I i B W Y W x 1 Z T 0 i b D E i I C 8 + P E V u d H J 5 I F R 5 c G U 9 I k Z p b G x D b 3 V u d C I g V m F s d W U 9 I m w x M D Q 4 O C I g L z 4 8 R W 5 0 c n k g V H l w Z T 0 i R m l s b E V y c m 9 y Q 2 9 k Z S I g V m F s d W U 9 I n N V b m t u b 3 d u I i A v P j x F b n R y e S B U e X B l P S J G a W x s R X J y b 3 J D b 3 V u d C I g V m F s d W U 9 I m w w I i A v P j x F b n R y e S B U e X B l P S J G a W x s T G F z d F V w Z G F 0 Z W Q i I F Z h b H V l P S J k M j A x O C 0 w O S 0 y M l Q w N z o 1 O D o 0 O S 4 w M D g 2 M j I 4 W i I g L z 4 8 R W 5 0 c n k g V H l w Z T 0 i R m l s b E N v b H V t b l R 5 c G V z I i B W Y W x 1 Z T 0 i c 0 J n W U N C Z 1 l H I i A v P j x F b n R y e S B U e X B l P S J G a W x s Q 2 9 s d W 1 u T m F t Z X M i I F Z h b H V l P S J z W y Z x d W 9 0 O 0 Z p c n N 0 T m F t Z S Z x d W 9 0 O y w m c X V v d D t M Y X N 0 T m F t Z S Z x d W 9 0 O y w m c X V v d D t D d X N 0 b 2 1 l c k t l e S Z x d W 9 0 O y w m c X V v d D t D a X R 5 J n F 1 b 3 Q 7 L C Z x d W 9 0 O 1 N 0 Y X R l J n F 1 b 3 Q 7 L C Z x d W 9 0 O 0 N v d W 5 0 c n k m c X V v d D t d I i A v P j x F b n R y e S B U e X B l P S J G a W x s U 3 R h d H V z I i B W Y W x 1 Z T 0 i c 0 N v b X B s Z X R l I i A v P j x F b n R y e S B U e X B l P S J S Z W x h d G l v b n N o a X B J b m Z v Q 2 9 u d G F p b m V y I i B W Y W x 1 Z T 0 i c 3 s m c X V v d D t j b 2 x 1 b W 5 D b 3 V u d C Z x d W 9 0 O z o 2 L C Z x d W 9 0 O 2 t l e U N v b H V t b k 5 h b W V z J n F 1 b 3 Q 7 O l s m c X V v d D t G a X J z d E 5 h b W U m c X V v d D s s J n F 1 b 3 Q 7 T G F z d E 5 h b W U m c X V v d D s s J n F 1 b 3 Q 7 Q 3 V z d G 9 t Z X J L Z X k m c X V v d D s s J n F 1 b 3 Q 7 Q 2 l 0 e S Z x d W 9 0 O y w m c X V v d D t T d G F 0 Z S Z x d W 9 0 O y w m c X V v d D t D b 3 V u d H J 5 J n F 1 b 3 Q 7 X S w m c X V v d D t x d W V y e V J l b G F 0 a W 9 u c 2 h p c H M m c X V v d D s 6 W 3 s m c X V v d D t r Z X l D b 2 x 1 b W 5 D b 3 V u d C Z x d W 9 0 O z o x L C Z x d W 9 0 O 2 t l e U N v b H V t b i Z x d W 9 0 O z o y L C Z x d W 9 0 O 2 9 0 a G V y S 2 V 5 Q 2 9 s d W 1 u S W R l b n R p d H k m c X V v d D s 6 J n F 1 b 3 Q 7 U 2 V y d m V y L k R h d G F i Y X N l X F w v M i 9 T U U w v L j t B Z H Z l b n R 1 c m V X b 3 J r c y 9 k Y m 8 v R m F j d E l u d G V y b m V 0 U 2 F s Z X M u e 0 N 1 c 3 R v b W V y S 2 V 5 L D R 9 J n F 1 b 3 Q 7 L C Z x d W 9 0 O 0 t l e U N v b H V t b k N v d W 5 0 J n F 1 b 3 Q 7 O j F 9 L H s m c X V v d D t r Z X l D b 2 x 1 b W 5 D b 3 V u d C Z x d W 9 0 O z o x L C Z x d W 9 0 O 2 t l e U N v b H V t b i Z x d W 9 0 O z o y L C Z x d W 9 0 O 2 9 0 a G V y S 2 V 5 Q 2 9 s d W 1 u S W R l b n R p d H k m c X V v d D s 6 J n F 1 b 3 Q 7 U 2 V y d m V y L k R h d G F i Y X N l X F w v M i 9 T U U w v L j t B Z H Z l b n R 1 c m V X b 3 J r c y 9 k Y m 8 v R m F j d F N 1 c n Z l e V J l c 3 B v b n N l L n t D d X N 0 b 2 1 l c k t l e S w y f S Z x d W 9 0 O y w m c X V v d D t L Z X l D b 2 x 1 b W 5 D b 3 V u d C Z x d W 9 0 O z o x f S x 7 J n F 1 b 3 Q 7 a 2 V 5 Q 2 9 s d W 1 u Q 2 9 1 b n Q m c X V v d D s 6 M S w m c X V v d D t r Z X l D b 2 x 1 b W 4 m c X V v d D s 6 M i w m c X V v d D t v d G h l c k t l e U N v b H V t b k l k Z W 5 0 a X R 5 J n F 1 b 3 Q 7 O i Z x d W 9 0 O 1 N l c n Z l c i 5 E Y X R h Y m F z Z V x c L z I v U 1 F M L y 4 7 Q W R 2 Z W 5 0 d X J l V 2 9 y a 3 M v Z G J v L 0 Z h Y 3 R J b n R l c m 5 l d F N h b G V z L n t D d X N 0 b 2 1 l c k t l e S w 0 f S Z x d W 9 0 O y w m c X V v d D t L Z X l D b 2 x 1 b W 5 D b 3 V u d C Z x d W 9 0 O z o x f V 0 s J n F 1 b 3 Q 7 Y 2 9 s d W 1 u S W R l b n R p d G l l c y Z x d W 9 0 O z p b J n F 1 b 3 Q 7 U 2 V y d m V y L k R h d G F i Y X N l X F w v M i 9 T U U w v L j t B Z H Z l b n R 1 c m V X b 3 J r c y 9 k Y m 8 v R G l t Q 3 V z d G 9 t Z X I u e 0 Z p c n N 0 T m F t Z S w 0 f S Z x d W 9 0 O y w m c X V v d D t T Z X J 2 Z X I u R G F 0 Y W J h c 2 V c X C 8 y L 1 N R T C 8 u O 0 F k d m V u d H V y Z V d v c m t z L 2 R i b y 9 E a W 1 D d X N 0 b 2 1 l c i 5 7 T G F z d E 5 h b W U s N n 0 m c X V v d D s s J n F 1 b 3 Q 7 U 2 V y d m V y L k R h d G F i Y X N l X F w v M i 9 T U U w v L j t B Z H Z l b n R 1 c m V X b 3 J r c y 9 k Y m 8 v R G l t Q 3 V z d G 9 t Z X I u e 0 N 1 c 3 R v b W V y S 2 V 5 L D B 9 J n F 1 b 3 Q 7 L C Z x d W 9 0 O 1 N l c n Z l c i 5 E Y X R h Y m F z Z V x c L z I v U 1 F M L y 4 7 Q W R 2 Z W 5 0 d X J l V 2 9 y a 3 M v Z G J v L 0 R p b U d l b 2 d y Y X B o e S 5 7 Q 2 l 0 e S w x f S Z x d W 9 0 O y w m c X V v d D t T Z X J 2 Z X I u R G F 0 Y W J h c 2 V c X C 8 y L 1 N R T C 8 u O 0 F k d m V u d H V y Z V d v c m t z L 2 R i b y 9 E a W 1 H Z W 9 n c m F w a H k u e 1 N 0 Y X R l U H J v d m l u Y 2 V O Y W 1 l L D N 9 J n F 1 b 3 Q 7 L C Z x d W 9 0 O 1 N l c n Z l c i 5 E Y X R h Y m F z Z V x c L z I v U 1 F M L y 4 7 Q W R 2 Z W 5 0 d X J l V 2 9 y a 3 M v Z G J v L 0 R p b U d l b 2 d y Y X B o e S 5 7 R W 5 n b G l z a E N v d W 5 0 c n l S Z W d p b 2 5 O Y W 1 l L D V 9 J n F 1 b 3 Q 7 X S w m c X V v d D t D b 2 x 1 b W 5 D b 3 V u d C Z x d W 9 0 O z o 2 L C Z x d W 9 0 O 0 t l e U N v b H V t b k 5 h b W V z J n F 1 b 3 Q 7 O l s m c X V v d D t G a X J z d E 5 h b W U m c X V v d D s s J n F 1 b 3 Q 7 T G F z d E 5 h b W U m c X V v d D s s J n F 1 b 3 Q 7 Q 3 V z d G 9 t Z X J L Z X k m c X V v d D s s J n F 1 b 3 Q 7 Q 2 l 0 e S Z x d W 9 0 O y w m c X V v d D t T d G F 0 Z S Z x d W 9 0 O y w m c X V v d D t D b 3 V u d H J 5 J n F 1 b 3 Q 7 X S w m c X V v d D t D b 2 x 1 b W 5 J Z G V u d G l 0 a W V z J n F 1 b 3 Q 7 O l s m c X V v d D t T Z X J 2 Z X I u R G F 0 Y W J h c 2 V c X C 8 y L 1 N R T C 8 u O 0 F k d m V u d H V y Z V d v c m t z L 2 R i b y 9 E a W 1 D d X N 0 b 2 1 l c i 5 7 R m l y c 3 R O Y W 1 l L D R 9 J n F 1 b 3 Q 7 L C Z x d W 9 0 O 1 N l c n Z l c i 5 E Y X R h Y m F z Z V x c L z I v U 1 F M L y 4 7 Q W R 2 Z W 5 0 d X J l V 2 9 y a 3 M v Z G J v L 0 R p b U N 1 c 3 R v b W V y L n t M Y X N 0 T m F t Z S w 2 f S Z x d W 9 0 O y w m c X V v d D t T Z X J 2 Z X I u R G F 0 Y W J h c 2 V c X C 8 y L 1 N R T C 8 u O 0 F k d m V u d H V y Z V d v c m t z L 2 R i b y 9 E a W 1 D d X N 0 b 2 1 l c i 5 7 Q 3 V z d G 9 t Z X J L Z X k s M H 0 m c X V v d D s s J n F 1 b 3 Q 7 U 2 V y d m V y L k R h d G F i Y X N l X F w v M i 9 T U U w v L j t B Z H Z l b n R 1 c m V X b 3 J r c y 9 k Y m 8 v R G l t R 2 V v Z 3 J h c G h 5 L n t D a X R 5 L D F 9 J n F 1 b 3 Q 7 L C Z x d W 9 0 O 1 N l c n Z l c i 5 E Y X R h Y m F z Z V x c L z I v U 1 F M L y 4 7 Q W R 2 Z W 5 0 d X J l V 2 9 y a 3 M v Z G J v L 0 R p b U d l b 2 d y Y X B o e S 5 7 U 3 R h d G V Q c m 9 2 a W 5 j Z U 5 h b W U s M 3 0 m c X V v d D s s J n F 1 b 3 Q 7 U 2 V y d m V y L k R h d G F i Y X N l X F w v M i 9 T U U w v L j t B Z H Z l b n R 1 c m V X b 3 J r c y 9 k Y m 8 v R G l t R 2 V v Z 3 J h c G h 5 L n t F b m d s a X N o Q 2 9 1 b n R y e V J l Z 2 l v b k 5 h b W U s N X 0 m c X V v d D t d L C Z x d W 9 0 O 1 J l b G F 0 a W 9 u c 2 h p c E l u Z m 8 m c X V v d D s 6 W 3 s m c X V v d D t r Z X l D b 2 x 1 b W 5 D b 3 V u d C Z x d W 9 0 O z o x L C Z x d W 9 0 O 2 t l e U N v b H V t b i Z x d W 9 0 O z o y L C Z x d W 9 0 O 2 9 0 a G V y S 2 V 5 Q 2 9 s d W 1 u S W R l b n R p d H k m c X V v d D s 6 J n F 1 b 3 Q 7 U 2 V y d m V y L k R h d G F i Y X N l X F w v M i 9 T U U w v L j t B Z H Z l b n R 1 c m V X b 3 J r c y 9 k Y m 8 v R m F j d E l u d G V y b m V 0 U 2 F s Z X M u e 0 N 1 c 3 R v b W V y S 2 V 5 L D R 9 J n F 1 b 3 Q 7 L C Z x d W 9 0 O 0 t l e U N v b H V t b k N v d W 5 0 J n F 1 b 3 Q 7 O j F 9 L H s m c X V v d D t r Z X l D b 2 x 1 b W 5 D b 3 V u d C Z x d W 9 0 O z o x L C Z x d W 9 0 O 2 t l e U N v b H V t b i Z x d W 9 0 O z o y L C Z x d W 9 0 O 2 9 0 a G V y S 2 V 5 Q 2 9 s d W 1 u S W R l b n R p d H k m c X V v d D s 6 J n F 1 b 3 Q 7 U 2 V y d m V y L k R h d G F i Y X N l X F w v M i 9 T U U w v L j t B Z H Z l b n R 1 c m V X b 3 J r c y 9 k Y m 8 v R m F j d F N 1 c n Z l e V J l c 3 B v b n N l L n t D d X N 0 b 2 1 l c k t l e S w y f S Z x d W 9 0 O y w m c X V v d D t L Z X l D b 2 x 1 b W 5 D b 3 V u d C Z x d W 9 0 O z o x f S x 7 J n F 1 b 3 Q 7 a 2 V 5 Q 2 9 s d W 1 u Q 2 9 1 b n Q m c X V v d D s 6 M S w m c X V v d D t r Z X l D b 2 x 1 b W 4 m c X V v d D s 6 M i w m c X V v d D t v d G h l c k t l e U N v b H V t b k l k Z W 5 0 a X R 5 J n F 1 b 3 Q 7 O i Z x d W 9 0 O 1 N l c n Z l c i 5 E Y X R h Y m F z Z V x c L z I v U 1 F M L y 4 7 Q W R 2 Z W 5 0 d X J l V 2 9 y a 3 M v Z G J v L 0 Z h Y 3 R J b n R l c m 5 l d F N h b G V z L n t D d X N 0 b 2 1 l c k t l e S w 0 f S Z x d W 9 0 O y w m c X V v d D t L Z X l D b 2 x 1 b W 5 D b 3 V u d C Z x d W 9 0 O z o x f V 1 9 I i A v P j x F b n R y e S B U e X B l P S J S Z W N v d m V y e V R h c m d l d F N o Z W V 0 I i B W Y W x 1 Z T 0 i c 1 N o Z W V 0 N S I g L z 4 8 R W 5 0 c n k g V H l w Z T 0 i U m V j b 3 Z l c n l U Y X J n Z X R D b 2 x 1 b W 4 i I F Z h b H V l P S J s M S I g L z 4 8 R W 5 0 c n k g V H l w Z T 0 i U m V j b 3 Z l c n l U Y X J n Z X R S b 3 c i I F Z h b H V l P S J s M S I g L z 4 8 R W 5 0 c n k g V H l w Z T 0 i U X V l c n l J R C I g V m F s d W U 9 I n M 1 N z Q 0 M m Q 3 N C 0 4 Z m E x L T R m O G I t O D Z j M y 1 j M z A 0 Y W Y 3 Z G Z i M j Y i I C 8 + P C 9 T d G F i b G V F b n R y a W V z P j w v S X R l b T 4 8 S X R l b T 4 8 S X R l b U x v Y 2 F 0 a W 9 u P j x J d G V t V H l w Z T 5 G b 3 J t d W x h P C 9 J d G V t V H l w Z T 4 8 S X R l b V B h d G g + U 2 V j d G l v b j E v Q 3 V z d G 9 t Z X J z L 1 N v d X J j Z T w v S X R l b V B h d G g + P C 9 J d G V t T G 9 j Y X R p b 2 4 + P F N 0 Y W J s Z U V u d H J p Z X M g L z 4 8 L 0 l 0 Z W 0 + P E l 0 Z W 0 + P E l 0 Z W 1 M b 2 N h d G l v b j 4 8 S X R l b V R 5 c G U + R m 9 y b X V s Y T w v S X R l b V R 5 c G U + P E l 0 Z W 1 Q Y X R o P l N l Y 3 R p b 2 4 x L 0 N 1 c 3 R v b W V y c y 9 B Z H Z l b n R 1 c m V X b 3 J r c z w v S X R l b V B h d G g + P C 9 J d G V t T G 9 j Y X R p b 2 4 + P F N 0 Y W J s Z U V u d H J p Z X M g L z 4 8 L 0 l 0 Z W 0 + P E l 0 Z W 0 + P E l 0 Z W 1 M b 2 N h d G l v b j 4 8 S X R l b V R 5 c G U + R m 9 y b X V s Y T w v S X R l b V R 5 c G U + P E l 0 Z W 1 Q Y X R o P l N l Y 3 R p b 2 4 x L 0 N 1 c 3 R v b W V y c y 9 k Y m 9 f R G l t Q 3 V z d G 9 t Z X I 8 L 0 l 0 Z W 1 Q Y X R o P j w v S X R l b U x v Y 2 F 0 a W 9 u P j x T d G F i b G V F b n R y a W V z I C 8 + P C 9 J d G V t P j x J d G V t P j x J d G V t T G 9 j Y X R p b 2 4 + P E l 0 Z W 1 U e X B l P k Z v c m 1 1 b G E 8 L 0 l 0 Z W 1 U e X B l P j x J d G V t U G F 0 a D 5 T Z W N 0 a W 9 u M S 9 D d X N 0 b 2 1 l c n M v U m V t b 3 Z l Z C U y M E 9 0 a G V y J T I w Q 2 9 s d W 1 u c z w v S X R l b V B h d G g + P C 9 J d G V t T G 9 j Y X R p b 2 4 + P F N 0 Y W J s Z U V u d H J p Z X M g L z 4 8 L 0 l 0 Z W 0 + P E l 0 Z W 0 + P E l 0 Z W 1 M b 2 N h d G l v b j 4 8 S X R l b V R 5 c G U + R m 9 y b X V s Y T w v S X R l b V R 5 c G U + P E l 0 Z W 1 Q Y X R o P l N l Y 3 R p b 2 4 x L 0 N 1 c 3 R v b W V y c y 9 F e H B h b m R l Z C U y M E R p b U d l b 2 d y Y X B o e T w v S X R l b V B h d G g + P C 9 J d G V t T G 9 j Y X R p b 2 4 + P F N 0 Y W J s Z U V u d H J p Z X M g L z 4 8 L 0 l 0 Z W 0 + P E l 0 Z W 0 + P E l 0 Z W 1 M b 2 N h d G l v b j 4 8 S X R l b V R 5 c G U + R m 9 y b X V s Y T w v S X R l b V R 5 c G U + P E l 0 Z W 1 Q Y X R o P l N l Y 3 R p b 2 4 x L 0 N 1 c 3 R v b W V y c y 9 S Z W 5 h b W V k J T I w Q 2 9 s d W 1 u c z w v S X R l b V B h d G g + P C 9 J d G V t T G 9 j Y X R p b 2 4 + P F N 0 Y W J s Z U V u d H J p Z X M g L z 4 8 L 0 l 0 Z W 0 + P E l 0 Z W 0 + P E l 0 Z W 1 M b 2 N h d G l v b j 4 8 S X R l b V R 5 c G U + R m 9 y b X V s Y T w v S X R l b V R 5 c G U + P E l 0 Z W 1 Q Y X R o P l N l Y 3 R p b 2 4 x L 1 N h b G V z P C 9 J d G V t U G F 0 a D 4 8 L 0 l 0 Z W 1 M b 2 N h d G l v b j 4 8 U 3 R h Y m x l R W 5 0 c m l l c z 4 8 R W 5 0 c n k g V H l w Z T 0 i S X N Q c m l 2 Y X R l I i B W Y W x 1 Z T 0 i b D A i I C 8 + P E V u d H J 5 I F R 5 c G U 9 I k 5 h d m l n Y X R p b 2 5 T d G V w T m F t Z S I g V m F s d W U 9 I n N O Y X Z p Z 2 F 0 a W 9 u 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1 R h Y m x l I i A v P j x F b n R y e S B U e X B l P S J C d W Z m Z X J O Z X h 0 U m V m c m V z a C I g V m F s d W U 9 I m w w I i A v P j x F b n R y e S B U e X B l P S J G a W x s Z W R D b 2 1 w b G V 0 Z V J l c 3 V s d F R v V 2 9 y a 3 N o Z W V 0 I i B W Y W x 1 Z T 0 i b D A i I C 8 + P E V u d H J 5 I F R 5 c G U 9 I k F k Z G V k V G 9 E Y X R h T W 9 k Z W w i I F Z h b H V l P S J s M S I g L z 4 8 R W 5 0 c n k g V H l w Z T 0 i R m l s b E N v d W 5 0 I i B W Y W x 1 Z T 0 i b D I z M T Q 5 I i A v P j x F b n R y e S B U e X B l P S J G a W x s R X J y b 3 J D b 2 R l I i B W Y W x 1 Z T 0 i c 1 V u a 2 5 v d 2 4 i I C 8 + P E V u d H J 5 I F R 5 c G U 9 I k Z p b G x F c n J v c k N v d W 5 0 I i B W Y W x 1 Z T 0 i b D A i I C 8 + P E V u d H J 5 I F R 5 c G U 9 I k Z p b G x M Y X N 0 V X B k Y X R l Z C I g V m F s d W U 9 I m Q y M D E 4 L T A 5 L T I y V D A 3 O j U 0 O j M y L j I z N j U 4 N j V a I i A v P j x F b n R y e S B U e X B l P S J G a W x s Q 2 9 s d W 1 u V H l w Z X M i I F Z h b H V l P S J z Q W d J Q 0 F n S U N B Z 0 l H R F E w T U V S R U Z C U k V S R V J F U k J n W U h C d 2 N H I i A v P j x F b n R y e S B U e X B l P S J G a W x s Q 2 9 s d W 1 u T m F t Z X M i I F Z h b H V l P S J z W y Z x d W 9 0 O 1 B y b 2 R 1 Y 3 R L Z X k m c X V v d D s s J n F 1 b 3 Q 7 T 3 J k Z X J E Y X R l S 2 V 5 J n F 1 b 3 Q 7 L C Z x d W 9 0 O 0 R 1 Z U R h d G V L Z X k m c X V v d D s s J n F 1 b 3 Q 7 U 2 h p c E R h d G V L Z X k m c X V v d D s s J n F 1 b 3 Q 7 Q 3 V z d G 9 t Z X J L Z X k m c X V v d D s s J n F 1 b 3 Q 7 U H J v b W 9 0 a W 9 u S 2 V 5 J n F 1 b 3 Q 7 L C Z x d W 9 0 O 0 N 1 c n J l b m N 5 S 2 V 5 J n F 1 b 3 Q 7 L C Z x d W 9 0 O 1 N h b G V z V G V y c m l 0 b 3 J 5 S 2 V 5 J n F 1 b 3 Q 7 L C Z x d W 9 0 O 1 N h b G V z T 3 J k Z X J O d W 1 i Z X I m c X V v d D s s J n F 1 b 3 Q 7 U 2 F s Z X N P c m R l c k x p b m V O d W 1 i Z X I m c X V v d D s s J n F 1 b 3 Q 7 U m V 2 a X N p b 2 5 O d W 1 i Z X I m c X V v d D s s J n F 1 b 3 Q 7 T 3 J k Z X J R d W F u d G l 0 e S Z x d W 9 0 O y w m c X V v d D t V b m l 0 U H J p Y 2 U m c X V v d D s s J n F 1 b 3 Q 7 R X h 0 Z W 5 k Z W R B b W 9 1 b n Q m c X V v d D s s J n F 1 b 3 Q 7 V W 5 p d F B y a W N l R G l z Y 2 9 1 b n R Q Y 3 Q m c X V v d D s s J n F 1 b 3 Q 7 R G l z Y 2 9 1 b n R B b W 9 1 b n Q m c X V v d D s s J n F 1 b 3 Q 7 U H J v Z H V j d F N 0 Y W 5 k Y X J k Q 2 9 z d C Z x d W 9 0 O y w m c X V v d D t U b 3 R h b F B y b 2 R 1 Y 3 R D b 3 N 0 J n F 1 b 3 Q 7 L C Z x d W 9 0 O 1 N h b G V z Q W 1 v d W 5 0 J n F 1 b 3 Q 7 L C Z x d W 9 0 O 1 R h e E F t d C Z x d W 9 0 O y w m c X V v d D t G c m V p Z 2 h 0 J n F 1 b 3 Q 7 L C Z x d W 9 0 O 0 N h c n J p Z X J U c m F j a 2 l u Z 0 5 1 b W J l c i Z x d W 9 0 O y w m c X V v d D t D d X N 0 b 2 1 l c l B P T n V t Y m V y J n F 1 b 3 Q 7 L C Z x d W 9 0 O 0 9 y Z G V y R G F 0 Z S Z x d W 9 0 O y w m c X V v d D t E d W V E Y X R l J n F 1 b 3 Q 7 L C Z x d W 9 0 O 1 N o a X B E Y X R l J n F 1 b 3 Q 7 L C Z x d W 9 0 O 0 V u Z 2 x p c 2 h Q c m 9 k d W N 0 U 3 V i Y 2 F 0 Z W d v c n l O Y W 1 l J n F 1 b 3 Q 7 X S I g L z 4 8 R W 5 0 c n k g V H l w Z T 0 i R m l s b F N 0 Y X R 1 c y I g V m F s d W U 9 I n N D b 2 1 w b G V 0 Z S I g L z 4 8 R W 5 0 c n k g V H l w Z T 0 i U m V s Y X R p b 2 5 z a G l w S W 5 m b 0 N v b n R h a W 5 l c i I g V m F s d W U 9 I n N 7 J n F 1 b 3 Q 7 Y 2 9 s d W 1 u Q 2 9 1 b n Q m c X V v d D s 6 M j c s J n F 1 b 3 Q 7 a 2 V 5 Q 2 9 s d W 1 u T m F t Z X M m c X V v d D s 6 W 1 0 s J n F 1 b 3 Q 7 c X V l c n l S Z W x h d G l v b n N o a X B z J n F 1 b 3 Q 7 O l t 7 J n F 1 b 3 Q 7 a 2 V 5 Q 2 9 s d W 1 u Q 2 9 1 b n Q m c X V v d D s 6 M S w m c X V v d D t r Z X l D b 2 x 1 b W 4 m c X V v d D s 6 N i w m c X V v d D t v d G h l c k t l e U N v b H V t b k l k Z W 5 0 a X R 5 J n F 1 b 3 Q 7 O i Z x d W 9 0 O 1 N l c n Z l c i 5 E Y X R h Y m F z Z V x c L z I v U 1 F M L y 4 7 Q W R 2 Z W 5 0 d X J l V 2 9 y a 3 M v Z G J v L 0 R p b U N 1 c n J l b m N 5 L n t D d X J y Z W 5 j e U t l e S w w f S Z x d W 9 0 O y w m c X V v d D t L Z X l D b 2 x 1 b W 5 D b 3 V u d C Z x d W 9 0 O z o x f S x 7 J n F 1 b 3 Q 7 a 2 V 5 Q 2 9 s d W 1 u Q 2 9 1 b n Q m c X V v d D s 6 M S w m c X V v d D t r Z X l D b 2 x 1 b W 4 m c X V v d D s 6 N C w m c X V v d D t v d G h l c k t l e U N v b H V t b k l k Z W 5 0 a X R 5 J n F 1 b 3 Q 7 O i Z x d W 9 0 O 1 N l c n Z l c i 5 E Y X R h Y m F z Z V x c L z I v U 1 F M L y 4 7 Q W R 2 Z W 5 0 d X J l V 2 9 y a 3 M v Z G J v L 0 R p b U N 1 c 3 R v b W V y L n t D d X N 0 b 2 1 l c k t l e S w w f S Z x d W 9 0 O y w m c X V v d D t L Z X l D b 2 x 1 b W 5 D b 3 V u d C Z x d W 9 0 O z o x f S x 7 J n F 1 b 3 Q 7 a 2 V 5 Q 2 9 s d W 1 u Q 2 9 1 b n Q m c X V v d D s 6 M S w m c X V v d D t r Z X l D b 2 x 1 b W 4 m c X V v d D s 6 M i w m c X V v d D t v d G h l c k t l e U N v b H V t b k l k Z W 5 0 a X R 5 J n F 1 b 3 Q 7 O i Z x d W 9 0 O 1 N l c n Z l c i 5 E Y X R h Y m F z Z V x c L z I v U 1 F M L y 4 7 Q W R 2 Z W 5 0 d X J l V 2 9 y a 3 M v Z G J v L 0 R p b U R h d G U u e 0 R h d G V L Z X k s M H 0 m c X V v d D s s J n F 1 b 3 Q 7 S 2 V 5 Q 2 9 s d W 1 u Q 2 9 1 b n Q m c X V v d D s 6 M X 0 s e y Z x d W 9 0 O 2 t l e U N v b H V t b k N v d W 5 0 J n F 1 b 3 Q 7 O j E s J n F 1 b 3 Q 7 a 2 V 5 Q 2 9 s d W 1 u J n F 1 b 3 Q 7 O j E s J n F 1 b 3 Q 7 b 3 R o Z X J L Z X l D b 2 x 1 b W 5 J Z G V u d G l 0 e S Z x d W 9 0 O z o m c X V v d D t T Z X J 2 Z X I u R G F 0 Y W J h c 2 V c X C 8 y L 1 N R T C 8 u O 0 F k d m V u d H V y Z V d v c m t z L 2 R i b y 9 E a W 1 E Y X R l L n t E Y X R l S 2 V 5 L D B 9 J n F 1 b 3 Q 7 L C Z x d W 9 0 O 0 t l e U N v b H V t b k N v d W 5 0 J n F 1 b 3 Q 7 O j F 9 L H s m c X V v d D t r Z X l D b 2 x 1 b W 5 D b 3 V u d C Z x d W 9 0 O z o x L C Z x d W 9 0 O 2 t l e U N v b H V t b i Z x d W 9 0 O z o z L C Z x d W 9 0 O 2 9 0 a G V y S 2 V 5 Q 2 9 s d W 1 u S W R l b n R p d H k m c X V v d D s 6 J n F 1 b 3 Q 7 U 2 V y d m V y L k R h d G F i Y X N l X F w v M i 9 T U U w v L j t B Z H Z l b n R 1 c m V X b 3 J r c y 9 k Y m 8 v R G l t R G F 0 Z S 5 7 R G F 0 Z U t l e S w w f S Z x d W 9 0 O y w m c X V v d D t L Z X l D b 2 x 1 b W 5 D b 3 V u d C Z x d W 9 0 O z o x f S x 7 J n F 1 b 3 Q 7 a 2 V 5 Q 2 9 s d W 1 u Q 2 9 1 b n Q m c X V v d D s 6 M S w m c X V v d D t r Z X l D b 2 x 1 b W 4 m c X V v d D s 6 M C w m c X V v d D t v d G h l c k t l e U N v b H V t b k l k Z W 5 0 a X R 5 J n F 1 b 3 Q 7 O i Z x d W 9 0 O 1 N l c n Z l c i 5 E Y X R h Y m F z Z V x c L z I v U 1 F M L y 4 7 Q W R 2 Z W 5 0 d X J l V 2 9 y a 3 M v Z G J v L 0 R p b V B y b 2 R 1 Y 3 Q u e 1 B y b 2 R 1 Y 3 R L Z X k s M H 0 m c X V v d D s s J n F 1 b 3 Q 7 S 2 V 5 Q 2 9 s d W 1 u Q 2 9 1 b n Q m c X V v d D s 6 M X 0 s e y Z x d W 9 0 O 2 t l e U N v b H V t b k N v d W 5 0 J n F 1 b 3 Q 7 O j E s J n F 1 b 3 Q 7 a 2 V 5 Q 2 9 s d W 1 u J n F 1 b 3 Q 7 O j U s J n F 1 b 3 Q 7 b 3 R o Z X J L Z X l D b 2 x 1 b W 5 J Z G V u d G l 0 e S Z x d W 9 0 O z o m c X V v d D t T Z X J 2 Z X I u R G F 0 Y W J h c 2 V c X C 8 y L 1 N R T C 8 u O 0 F k d m V u d H V y Z V d v c m t z L 2 R i b y 9 E a W 1 Q c m 9 t b 3 R p b 2 4 u e 1 B y b 2 1 v d G l v b k t l e S w w f S Z x d W 9 0 O y w m c X V v d D t L Z X l D b 2 x 1 b W 5 D b 3 V u d C Z x d W 9 0 O z o x f S x 7 J n F 1 b 3 Q 7 a 2 V 5 Q 2 9 s d W 1 u Q 2 9 1 b n Q m c X V v d D s 6 M S w m c X V v d D t r Z X l D b 2 x 1 b W 4 m c X V v d D s 6 N y w m c X V v d D t v d G h l c k t l e U N v b H V t b k l k Z W 5 0 a X R 5 J n F 1 b 3 Q 7 O i Z x d W 9 0 O 1 N l c n Z l c i 5 E Y X R h Y m F z Z V x c L z I v U 1 F M L y 4 7 Q W R 2 Z W 5 0 d X J l V 2 9 y a 3 M v Z G J v L 0 R p b V N h b G V z V G V y c m l 0 b 3 J 5 L n t T Y W x l c 1 R l c n J p d G 9 y e U t l e S w w f S Z x d W 9 0 O y w m c X V v d D t L Z X l D b 2 x 1 b W 5 D b 3 V u d C Z x d W 9 0 O z o x f V 0 s J n F 1 b 3 Q 7 Y 2 9 s d W 1 u S W R l b n R p d G l l c y Z x d W 9 0 O z p b J n F 1 b 3 Q 7 U 2 V y d m V y L k R h d G F i Y X N l X F w v M i 9 T U U w v L j t B Z H Z l b n R 1 c m V X b 3 J r c y 9 k Y m 8 v R m F j d E l u d G V y b m V 0 U 2 F s Z X M u e 1 B y b 2 R 1 Y 3 R L Z X k s M H 0 m c X V v d D s s J n F 1 b 3 Q 7 U 2 V y d m V y L k R h d G F i Y X N l X F w v M i 9 T U U w v L j t B Z H Z l b n R 1 c m V X b 3 J r c y 9 k Y m 8 v R m F j d E l u d G V y b m V 0 U 2 F s Z X M u e 0 9 y Z G V y R G F 0 Z U t l e S w x f S Z x d W 9 0 O y w m c X V v d D t T Z X J 2 Z X I u R G F 0 Y W J h c 2 V c X C 8 y L 1 N R T C 8 u O 0 F k d m V u d H V y Z V d v c m t z L 2 R i b y 9 G Y W N 0 S W 5 0 Z X J u Z X R T Y W x l c y 5 7 R H V l R G F 0 Z U t l e S w y f S Z x d W 9 0 O y w m c X V v d D t T Z X J 2 Z X I u R G F 0 Y W J h c 2 V c X C 8 y L 1 N R T C 8 u O 0 F k d m V u d H V y Z V d v c m t z L 2 R i b y 9 G Y W N 0 S W 5 0 Z X J u Z X R T Y W x l c y 5 7 U 2 h p c E R h d G V L Z X k s M 3 0 m c X V v d D s s J n F 1 b 3 Q 7 U 2 V y d m V y L k R h d G F i Y X N l X F w v M i 9 T U U w v L j t B Z H Z l b n R 1 c m V X b 3 J r c y 9 k Y m 8 v R m F j d E l u d G V y b m V 0 U 2 F s Z X M u e 0 N 1 c 3 R v b W V y S 2 V 5 L D R 9 J n F 1 b 3 Q 7 L C Z x d W 9 0 O 1 N l c n Z l c i 5 E Y X R h Y m F z Z V x c L z I v U 1 F M L y 4 7 Q W R 2 Z W 5 0 d X J l V 2 9 y a 3 M v Z G J v L 0 Z h Y 3 R J b n R l c m 5 l d F N h b G V z L n t Q c m 9 t b 3 R p b 2 5 L Z X k s N X 0 m c X V v d D s s J n F 1 b 3 Q 7 U 2 V y d m V y L k R h d G F i Y X N l X F w v M i 9 T U U w v L j t B Z H Z l b n R 1 c m V X b 3 J r c y 9 k Y m 8 v R m F j d E l u d G V y b m V 0 U 2 F s Z X M u e 0 N 1 c n J l b m N 5 S 2 V 5 L D Z 9 J n F 1 b 3 Q 7 L C Z x d W 9 0 O 1 N l c n Z l c i 5 E Y X R h Y m F z Z V x c L z I v U 1 F M L y 4 7 Q W R 2 Z W 5 0 d X J l V 2 9 y a 3 M v Z G J v L 0 Z h Y 3 R J b n R l c m 5 l d F N h b G V z L n t T Y W x l c 1 R l c n J p d G 9 y e U t l e S w 3 f S Z x d W 9 0 O y w m c X V v d D t T Z X J 2 Z X I u R G F 0 Y W J h c 2 V c X C 8 y L 1 N R T C 8 u O 0 F k d m V u d H V y Z V d v c m t z L 2 R i b y 9 G Y W N 0 S W 5 0 Z X J u Z X R T Y W x l c y 5 7 U 2 F s Z X N P c m R l c k 5 1 b W J l c i w 4 f S Z x d W 9 0 O y w m c X V v d D t T Z X J 2 Z X I u R G F 0 Y W J h c 2 V c X C 8 y L 1 N R T C 8 u O 0 F k d m V u d H V y Z V d v c m t z L 2 R i b y 9 G Y W N 0 S W 5 0 Z X J u Z X R T Y W x l c y 5 7 U 2 F s Z X N P c m R l c k x p b m V O d W 1 i Z X I s O X 0 m c X V v d D s s J n F 1 b 3 Q 7 U 2 V y d m V y L k R h d G F i Y X N l X F w v M i 9 T U U w v L j t B Z H Z l b n R 1 c m V X b 3 J r c y 9 k Y m 8 v R m F j d E l u d G V y b m V 0 U 2 F s Z X M u e 1 J l d m l z a W 9 u T n V t Y m V y L D E w f S Z x d W 9 0 O y w m c X V v d D t T Z X J 2 Z X I u R G F 0 Y W J h c 2 V c X C 8 y L 1 N R T C 8 u O 0 F k d m V u d H V y Z V d v c m t z L 2 R i b y 9 G Y W N 0 S W 5 0 Z X J u Z X R T Y W x l c y 5 7 T 3 J k Z X J R d W F u d G l 0 e S w x M X 0 m c X V v d D s s J n F 1 b 3 Q 7 U 2 V y d m V y L k R h d G F i Y X N l X F w v M i 9 T U U w v L j t B Z H Z l b n R 1 c m V X b 3 J r c y 9 k Y m 8 v R m F j d E l u d G V y b m V 0 U 2 F s Z X M u e 1 V u a X R Q c m l j Z S w x M n 0 m c X V v d D s s J n F 1 b 3 Q 7 U 2 V y d m V y L k R h d G F i Y X N l X F w v M i 9 T U U w v L j t B Z H Z l b n R 1 c m V X b 3 J r c y 9 k Y m 8 v R m F j d E l u d G V y b m V 0 U 2 F s Z X M u e 0 V 4 d G V u Z G V k Q W 1 v d W 5 0 L D E z f S Z x d W 9 0 O y w m c X V v d D t T Z X J 2 Z X I u R G F 0 Y W J h c 2 V c X C 8 y L 1 N R T C 8 u O 0 F k d m V u d H V y Z V d v c m t z L 2 R i b y 9 G Y W N 0 S W 5 0 Z X J u Z X R T Y W x l c y 5 7 V W 5 p d F B y a W N l R G l z Y 2 9 1 b n R Q Y 3 Q s M T R 9 J n F 1 b 3 Q 7 L C Z x d W 9 0 O 1 N l c n Z l c i 5 E Y X R h Y m F z Z V x c L z I v U 1 F M L y 4 7 Q W R 2 Z W 5 0 d X J l V 2 9 y a 3 M v Z G J v L 0 Z h Y 3 R J b n R l c m 5 l d F N h b G V z L n t E a X N j b 3 V u d E F t b 3 V u d C w x N X 0 m c X V v d D s s J n F 1 b 3 Q 7 U 2 V y d m V y L k R h d G F i Y X N l X F w v M i 9 T U U w v L j t B Z H Z l b n R 1 c m V X b 3 J r c y 9 k Y m 8 v R m F j d E l u d G V y b m V 0 U 2 F s Z X M u e 1 B y b 2 R 1 Y 3 R T d G F u Z G F y Z E N v c 3 Q s M T Z 9 J n F 1 b 3 Q 7 L C Z x d W 9 0 O 1 N l c n Z l c i 5 E Y X R h Y m F z Z V x c L z I v U 1 F M L y 4 7 Q W R 2 Z W 5 0 d X J l V 2 9 y a 3 M v Z G J v L 0 Z h Y 3 R J b n R l c m 5 l d F N h b G V z L n t U b 3 R h b F B y b 2 R 1 Y 3 R D b 3 N 0 L D E 3 f S Z x d W 9 0 O y w m c X V v d D t T Z X J 2 Z X I u R G F 0 Y W J h c 2 V c X C 8 y L 1 N R T C 8 u O 0 F k d m V u d H V y Z V d v c m t z L 2 R i b y 9 G Y W N 0 S W 5 0 Z X J u Z X R T Y W x l c y 5 7 U 2 F s Z X N B b W 9 1 b n Q s M T h 9 J n F 1 b 3 Q 7 L C Z x d W 9 0 O 1 N l c n Z l c i 5 E Y X R h Y m F z Z V x c L z I v U 1 F M L y 4 7 Q W R 2 Z W 5 0 d X J l V 2 9 y a 3 M v Z G J v L 0 Z h Y 3 R J b n R l c m 5 l d F N h b G V z L n t U Y X h B b X Q s M T l 9 J n F 1 b 3 Q 7 L C Z x d W 9 0 O 1 N l c n Z l c i 5 E Y X R h Y m F z Z V x c L z I v U 1 F M L y 4 7 Q W R 2 Z W 5 0 d X J l V 2 9 y a 3 M v Z G J v L 0 Z h Y 3 R J b n R l c m 5 l d F N h b G V z L n t G c m V p Z 2 h 0 L D I w f S Z x d W 9 0 O y w m c X V v d D t T Z X J 2 Z X I u R G F 0 Y W J h c 2 V c X C 8 y L 1 N R T C 8 u O 0 F k d m V u d H V y Z V d v c m t z L 2 R i b y 9 G Y W N 0 S W 5 0 Z X J u Z X R T Y W x l c y 5 7 Q 2 F y c m l l c l R y Y W N r a W 5 n T n V t Y m V y L D I x f S Z x d W 9 0 O y w m c X V v d D t T Z X J 2 Z X I u R G F 0 Y W J h c 2 V c X C 8 y L 1 N R T C 8 u O 0 F k d m V u d H V y Z V d v c m t z L 2 R i b y 9 G Y W N 0 S W 5 0 Z X J u Z X R T Y W x l c y 5 7 Q 3 V z d G 9 t Z X J Q T 0 5 1 b W J l c i w y M n 0 m c X V v d D s s J n F 1 b 3 Q 7 U 2 V y d m V y L k R h d G F i Y X N l X F w v M i 9 T U U w v L j t B Z H Z l b n R 1 c m V X b 3 J r c y 9 k Y m 8 v R m F j d E l u d G V y b m V 0 U 2 F s Z X M u e 0 9 y Z G V y R G F 0 Z S w y M 3 0 m c X V v d D s s J n F 1 b 3 Q 7 U 2 V y d m V y L k R h d G F i Y X N l X F w v M i 9 T U U w v L j t B Z H Z l b n R 1 c m V X b 3 J r c y 9 k Y m 8 v R m F j d E l u d G V y b m V 0 U 2 F s Z X M u e 0 R 1 Z U R h d G U s M j R 9 J n F 1 b 3 Q 7 L C Z x d W 9 0 O 1 N l c n Z l c i 5 E Y X R h Y m F z Z V x c L z I v U 1 F M L y 4 7 Q W R 2 Z W 5 0 d X J l V 2 9 y a 3 M v Z G J v L 0 Z h Y 3 R J b n R l c m 5 l d F N h b G V z L n t T a G l w R G F 0 Z S w y N X 0 m c X V v d D s s J n F 1 b 3 Q 7 U 2 V y d m V y L k R h d G F i Y X N l X F w v M i 9 T U U w v L j t B Z H Z l b n R 1 c m V X b 3 J r c y 9 k Y m 8 v R G l t U H J v Z H V j d F N 1 Y m N h d G V n b 3 J 5 L n t F b m d s a X N o U H J v Z H V j d F N 1 Y m N h d G V n b 3 J 5 T m F t Z S w y f S Z x d W 9 0 O 1 0 s J n F 1 b 3 Q 7 Q 2 9 s d W 1 u Q 2 9 1 b n Q m c X V v d D s 6 M j c s J n F 1 b 3 Q 7 S 2 V 5 Q 2 9 s d W 1 u T m F t Z X M m c X V v d D s 6 W 1 0 s J n F 1 b 3 Q 7 Q 2 9 s d W 1 u S W R l b n R p d G l l c y Z x d W 9 0 O z p b J n F 1 b 3 Q 7 U 2 V y d m V y L k R h d G F i Y X N l X F w v M i 9 T U U w v L j t B Z H Z l b n R 1 c m V X b 3 J r c y 9 k Y m 8 v R m F j d E l u d G V y b m V 0 U 2 F s Z X M u e 1 B y b 2 R 1 Y 3 R L Z X k s M H 0 m c X V v d D s s J n F 1 b 3 Q 7 U 2 V y d m V y L k R h d G F i Y X N l X F w v M i 9 T U U w v L j t B Z H Z l b n R 1 c m V X b 3 J r c y 9 k Y m 8 v R m F j d E l u d G V y b m V 0 U 2 F s Z X M u e 0 9 y Z G V y R G F 0 Z U t l e S w x f S Z x d W 9 0 O y w m c X V v d D t T Z X J 2 Z X I u R G F 0 Y W J h c 2 V c X C 8 y L 1 N R T C 8 u O 0 F k d m V u d H V y Z V d v c m t z L 2 R i b y 9 G Y W N 0 S W 5 0 Z X J u Z X R T Y W x l c y 5 7 R H V l R G F 0 Z U t l e S w y f S Z x d W 9 0 O y w m c X V v d D t T Z X J 2 Z X I u R G F 0 Y W J h c 2 V c X C 8 y L 1 N R T C 8 u O 0 F k d m V u d H V y Z V d v c m t z L 2 R i b y 9 G Y W N 0 S W 5 0 Z X J u Z X R T Y W x l c y 5 7 U 2 h p c E R h d G V L Z X k s M 3 0 m c X V v d D s s J n F 1 b 3 Q 7 U 2 V y d m V y L k R h d G F i Y X N l X F w v M i 9 T U U w v L j t B Z H Z l b n R 1 c m V X b 3 J r c y 9 k Y m 8 v R m F j d E l u d G V y b m V 0 U 2 F s Z X M u e 0 N 1 c 3 R v b W V y S 2 V 5 L D R 9 J n F 1 b 3 Q 7 L C Z x d W 9 0 O 1 N l c n Z l c i 5 E Y X R h Y m F z Z V x c L z I v U 1 F M L y 4 7 Q W R 2 Z W 5 0 d X J l V 2 9 y a 3 M v Z G J v L 0 Z h Y 3 R J b n R l c m 5 l d F N h b G V z L n t Q c m 9 t b 3 R p b 2 5 L Z X k s N X 0 m c X V v d D s s J n F 1 b 3 Q 7 U 2 V y d m V y L k R h d G F i Y X N l X F w v M i 9 T U U w v L j t B Z H Z l b n R 1 c m V X b 3 J r c y 9 k Y m 8 v R m F j d E l u d G V y b m V 0 U 2 F s Z X M u e 0 N 1 c n J l b m N 5 S 2 V 5 L D Z 9 J n F 1 b 3 Q 7 L C Z x d W 9 0 O 1 N l c n Z l c i 5 E Y X R h Y m F z Z V x c L z I v U 1 F M L y 4 7 Q W R 2 Z W 5 0 d X J l V 2 9 y a 3 M v Z G J v L 0 Z h Y 3 R J b n R l c m 5 l d F N h b G V z L n t T Y W x l c 1 R l c n J p d G 9 y e U t l e S w 3 f S Z x d W 9 0 O y w m c X V v d D t T Z X J 2 Z X I u R G F 0 Y W J h c 2 V c X C 8 y L 1 N R T C 8 u O 0 F k d m V u d H V y Z V d v c m t z L 2 R i b y 9 G Y W N 0 S W 5 0 Z X J u Z X R T Y W x l c y 5 7 U 2 F s Z X N P c m R l c k 5 1 b W J l c i w 4 f S Z x d W 9 0 O y w m c X V v d D t T Z X J 2 Z X I u R G F 0 Y W J h c 2 V c X C 8 y L 1 N R T C 8 u O 0 F k d m V u d H V y Z V d v c m t z L 2 R i b y 9 G Y W N 0 S W 5 0 Z X J u Z X R T Y W x l c y 5 7 U 2 F s Z X N P c m R l c k x p b m V O d W 1 i Z X I s O X 0 m c X V v d D s s J n F 1 b 3 Q 7 U 2 V y d m V y L k R h d G F i Y X N l X F w v M i 9 T U U w v L j t B Z H Z l b n R 1 c m V X b 3 J r c y 9 k Y m 8 v R m F j d E l u d G V y b m V 0 U 2 F s Z X M u e 1 J l d m l z a W 9 u T n V t Y m V y L D E w f S Z x d W 9 0 O y w m c X V v d D t T Z X J 2 Z X I u R G F 0 Y W J h c 2 V c X C 8 y L 1 N R T C 8 u O 0 F k d m V u d H V y Z V d v c m t z L 2 R i b y 9 G Y W N 0 S W 5 0 Z X J u Z X R T Y W x l c y 5 7 T 3 J k Z X J R d W F u d G l 0 e S w x M X 0 m c X V v d D s s J n F 1 b 3 Q 7 U 2 V y d m V y L k R h d G F i Y X N l X F w v M i 9 T U U w v L j t B Z H Z l b n R 1 c m V X b 3 J r c y 9 k Y m 8 v R m F j d E l u d G V y b m V 0 U 2 F s Z X M u e 1 V u a X R Q c m l j Z S w x M n 0 m c X V v d D s s J n F 1 b 3 Q 7 U 2 V y d m V y L k R h d G F i Y X N l X F w v M i 9 T U U w v L j t B Z H Z l b n R 1 c m V X b 3 J r c y 9 k Y m 8 v R m F j d E l u d G V y b m V 0 U 2 F s Z X M u e 0 V 4 d G V u Z G V k Q W 1 v d W 5 0 L D E z f S Z x d W 9 0 O y w m c X V v d D t T Z X J 2 Z X I u R G F 0 Y W J h c 2 V c X C 8 y L 1 N R T C 8 u O 0 F k d m V u d H V y Z V d v c m t z L 2 R i b y 9 G Y W N 0 S W 5 0 Z X J u Z X R T Y W x l c y 5 7 V W 5 p d F B y a W N l R G l z Y 2 9 1 b n R Q Y 3 Q s M T R 9 J n F 1 b 3 Q 7 L C Z x d W 9 0 O 1 N l c n Z l c i 5 E Y X R h Y m F z Z V x c L z I v U 1 F M L y 4 7 Q W R 2 Z W 5 0 d X J l V 2 9 y a 3 M v Z G J v L 0 Z h Y 3 R J b n R l c m 5 l d F N h b G V z L n t E a X N j b 3 V u d E F t b 3 V u d C w x N X 0 m c X V v d D s s J n F 1 b 3 Q 7 U 2 V y d m V y L k R h d G F i Y X N l X F w v M i 9 T U U w v L j t B Z H Z l b n R 1 c m V X b 3 J r c y 9 k Y m 8 v R m F j d E l u d G V y b m V 0 U 2 F s Z X M u e 1 B y b 2 R 1 Y 3 R T d G F u Z G F y Z E N v c 3 Q s M T Z 9 J n F 1 b 3 Q 7 L C Z x d W 9 0 O 1 N l c n Z l c i 5 E Y X R h Y m F z Z V x c L z I v U 1 F M L y 4 7 Q W R 2 Z W 5 0 d X J l V 2 9 y a 3 M v Z G J v L 0 Z h Y 3 R J b n R l c m 5 l d F N h b G V z L n t U b 3 R h b F B y b 2 R 1 Y 3 R D b 3 N 0 L D E 3 f S Z x d W 9 0 O y w m c X V v d D t T Z X J 2 Z X I u R G F 0 Y W J h c 2 V c X C 8 y L 1 N R T C 8 u O 0 F k d m V u d H V y Z V d v c m t z L 2 R i b y 9 G Y W N 0 S W 5 0 Z X J u Z X R T Y W x l c y 5 7 U 2 F s Z X N B b W 9 1 b n Q s M T h 9 J n F 1 b 3 Q 7 L C Z x d W 9 0 O 1 N l c n Z l c i 5 E Y X R h Y m F z Z V x c L z I v U 1 F M L y 4 7 Q W R 2 Z W 5 0 d X J l V 2 9 y a 3 M v Z G J v L 0 Z h Y 3 R J b n R l c m 5 l d F N h b G V z L n t U Y X h B b X Q s M T l 9 J n F 1 b 3 Q 7 L C Z x d W 9 0 O 1 N l c n Z l c i 5 E Y X R h Y m F z Z V x c L z I v U 1 F M L y 4 7 Q W R 2 Z W 5 0 d X J l V 2 9 y a 3 M v Z G J v L 0 Z h Y 3 R J b n R l c m 5 l d F N h b G V z L n t G c m V p Z 2 h 0 L D I w f S Z x d W 9 0 O y w m c X V v d D t T Z X J 2 Z X I u R G F 0 Y W J h c 2 V c X C 8 y L 1 N R T C 8 u O 0 F k d m V u d H V y Z V d v c m t z L 2 R i b y 9 G Y W N 0 S W 5 0 Z X J u Z X R T Y W x l c y 5 7 Q 2 F y c m l l c l R y Y W N r a W 5 n T n V t Y m V y L D I x f S Z x d W 9 0 O y w m c X V v d D t T Z X J 2 Z X I u R G F 0 Y W J h c 2 V c X C 8 y L 1 N R T C 8 u O 0 F k d m V u d H V y Z V d v c m t z L 2 R i b y 9 G Y W N 0 S W 5 0 Z X J u Z X R T Y W x l c y 5 7 Q 3 V z d G 9 t Z X J Q T 0 5 1 b W J l c i w y M n 0 m c X V v d D s s J n F 1 b 3 Q 7 U 2 V y d m V y L k R h d G F i Y X N l X F w v M i 9 T U U w v L j t B Z H Z l b n R 1 c m V X b 3 J r c y 9 k Y m 8 v R m F j d E l u d G V y b m V 0 U 2 F s Z X M u e 0 9 y Z G V y R G F 0 Z S w y M 3 0 m c X V v d D s s J n F 1 b 3 Q 7 U 2 V y d m V y L k R h d G F i Y X N l X F w v M i 9 T U U w v L j t B Z H Z l b n R 1 c m V X b 3 J r c y 9 k Y m 8 v R m F j d E l u d G V y b m V 0 U 2 F s Z X M u e 0 R 1 Z U R h d G U s M j R 9 J n F 1 b 3 Q 7 L C Z x d W 9 0 O 1 N l c n Z l c i 5 E Y X R h Y m F z Z V x c L z I v U 1 F M L y 4 7 Q W R 2 Z W 5 0 d X J l V 2 9 y a 3 M v Z G J v L 0 Z h Y 3 R J b n R l c m 5 l d F N h b G V z L n t T a G l w R G F 0 Z S w y N X 0 m c X V v d D s s J n F 1 b 3 Q 7 U 2 V y d m V y L k R h d G F i Y X N l X F w v M i 9 T U U w v L j t B Z H Z l b n R 1 c m V X b 3 J r c y 9 k Y m 8 v R G l t U H J v Z H V j d F N 1 Y m N h d G V n b 3 J 5 L n t F b m d s a X N o U H J v Z H V j d F N 1 Y m N h d G V n b 3 J 5 T m F t Z S w y f S Z x d W 9 0 O 1 0 s J n F 1 b 3 Q 7 U m V s Y X R p b 2 5 z a G l w S W 5 m b y Z x d W 9 0 O z p b e y Z x d W 9 0 O 2 t l e U N v b H V t b k N v d W 5 0 J n F 1 b 3 Q 7 O j E s J n F 1 b 3 Q 7 a 2 V 5 Q 2 9 s d W 1 u J n F 1 b 3 Q 7 O j Y s J n F 1 b 3 Q 7 b 3 R o Z X J L Z X l D b 2 x 1 b W 5 J Z G V u d G l 0 e S Z x d W 9 0 O z o m c X V v d D t T Z X J 2 Z X I u R G F 0 Y W J h c 2 V c X C 8 y L 1 N R T C 8 u O 0 F k d m V u d H V y Z V d v c m t z L 2 R i b y 9 E a W 1 D d X J y Z W 5 j e S 5 7 Q 3 V y c m V u Y 3 l L Z X k s M H 0 m c X V v d D s s J n F 1 b 3 Q 7 S 2 V 5 Q 2 9 s d W 1 u Q 2 9 1 b n Q m c X V v d D s 6 M X 0 s e y Z x d W 9 0 O 2 t l e U N v b H V t b k N v d W 5 0 J n F 1 b 3 Q 7 O j E s J n F 1 b 3 Q 7 a 2 V 5 Q 2 9 s d W 1 u J n F 1 b 3 Q 7 O j Q s J n F 1 b 3 Q 7 b 3 R o Z X J L Z X l D b 2 x 1 b W 5 J Z G V u d G l 0 e S Z x d W 9 0 O z o m c X V v d D t T Z X J 2 Z X I u R G F 0 Y W J h c 2 V c X C 8 y L 1 N R T C 8 u O 0 F k d m V u d H V y Z V d v c m t z L 2 R i b y 9 E a W 1 D d X N 0 b 2 1 l c i 5 7 Q 3 V z d G 9 t Z X J L Z X k s M H 0 m c X V v d D s s J n F 1 b 3 Q 7 S 2 V 5 Q 2 9 s d W 1 u Q 2 9 1 b n Q m c X V v d D s 6 M X 0 s e y Z x d W 9 0 O 2 t l e U N v b H V t b k N v d W 5 0 J n F 1 b 3 Q 7 O j E s J n F 1 b 3 Q 7 a 2 V 5 Q 2 9 s d W 1 u J n F 1 b 3 Q 7 O j I s J n F 1 b 3 Q 7 b 3 R o Z X J L Z X l D b 2 x 1 b W 5 J Z G V u d G l 0 e S Z x d W 9 0 O z o m c X V v d D t T Z X J 2 Z X I u R G F 0 Y W J h c 2 V c X C 8 y L 1 N R T C 8 u O 0 F k d m V u d H V y Z V d v c m t z L 2 R i b y 9 E a W 1 E Y X R l L n t E Y X R l S 2 V 5 L D B 9 J n F 1 b 3 Q 7 L C Z x d W 9 0 O 0 t l e U N v b H V t b k N v d W 5 0 J n F 1 b 3 Q 7 O j F 9 L H s m c X V v d D t r Z X l D b 2 x 1 b W 5 D b 3 V u d C Z x d W 9 0 O z o x L C Z x d W 9 0 O 2 t l e U N v b H V t b i Z x d W 9 0 O z o x L C Z x d W 9 0 O 2 9 0 a G V y S 2 V 5 Q 2 9 s d W 1 u S W R l b n R p d H k m c X V v d D s 6 J n F 1 b 3 Q 7 U 2 V y d m V y L k R h d G F i Y X N l X F w v M i 9 T U U w v L j t B Z H Z l b n R 1 c m V X b 3 J r c y 9 k Y m 8 v R G l t R G F 0 Z S 5 7 R G F 0 Z U t l e S w w f S Z x d W 9 0 O y w m c X V v d D t L Z X l D b 2 x 1 b W 5 D b 3 V u d C Z x d W 9 0 O z o x f S x 7 J n F 1 b 3 Q 7 a 2 V 5 Q 2 9 s d W 1 u Q 2 9 1 b n Q m c X V v d D s 6 M S w m c X V v d D t r Z X l D b 2 x 1 b W 4 m c X V v d D s 6 M y w m c X V v d D t v d G h l c k t l e U N v b H V t b k l k Z W 5 0 a X R 5 J n F 1 b 3 Q 7 O i Z x d W 9 0 O 1 N l c n Z l c i 5 E Y X R h Y m F z Z V x c L z I v U 1 F M L y 4 7 Q W R 2 Z W 5 0 d X J l V 2 9 y a 3 M v Z G J v L 0 R p b U R h d G U u e 0 R h d G V L Z X k s M H 0 m c X V v d D s s J n F 1 b 3 Q 7 S 2 V 5 Q 2 9 s d W 1 u Q 2 9 1 b n Q m c X V v d D s 6 M X 0 s e y Z x d W 9 0 O 2 t l e U N v b H V t b k N v d W 5 0 J n F 1 b 3 Q 7 O j E s J n F 1 b 3 Q 7 a 2 V 5 Q 2 9 s d W 1 u J n F 1 b 3 Q 7 O j A s J n F 1 b 3 Q 7 b 3 R o Z X J L Z X l D b 2 x 1 b W 5 J Z G V u d G l 0 e S Z x d W 9 0 O z o m c X V v d D t T Z X J 2 Z X I u R G F 0 Y W J h c 2 V c X C 8 y L 1 N R T C 8 u O 0 F k d m V u d H V y Z V d v c m t z L 2 R i b y 9 E a W 1 Q c m 9 k d W N 0 L n t Q c m 9 k d W N 0 S 2 V 5 L D B 9 J n F 1 b 3 Q 7 L C Z x d W 9 0 O 0 t l e U N v b H V t b k N v d W 5 0 J n F 1 b 3 Q 7 O j F 9 L H s m c X V v d D t r Z X l D b 2 x 1 b W 5 D b 3 V u d C Z x d W 9 0 O z o x L C Z x d W 9 0 O 2 t l e U N v b H V t b i Z x d W 9 0 O z o 1 L C Z x d W 9 0 O 2 9 0 a G V y S 2 V 5 Q 2 9 s d W 1 u S W R l b n R p d H k m c X V v d D s 6 J n F 1 b 3 Q 7 U 2 V y d m V y L k R h d G F i Y X N l X F w v M i 9 T U U w v L j t B Z H Z l b n R 1 c m V X b 3 J r c y 9 k Y m 8 v R G l t U H J v b W 9 0 a W 9 u L n t Q c m 9 t b 3 R p b 2 5 L Z X k s M H 0 m c X V v d D s s J n F 1 b 3 Q 7 S 2 V 5 Q 2 9 s d W 1 u Q 2 9 1 b n Q m c X V v d D s 6 M X 0 s e y Z x d W 9 0 O 2 t l e U N v b H V t b k N v d W 5 0 J n F 1 b 3 Q 7 O j E s J n F 1 b 3 Q 7 a 2 V 5 Q 2 9 s d W 1 u J n F 1 b 3 Q 7 O j c s J n F 1 b 3 Q 7 b 3 R o Z X J L Z X l D b 2 x 1 b W 5 J Z G V u d G l 0 e S Z x d W 9 0 O z o m c X V v d D t T Z X J 2 Z X I u R G F 0 Y W J h c 2 V c X C 8 y L 1 N R T C 8 u O 0 F k d m V u d H V y Z V d v c m t z L 2 R i b y 9 E a W 1 T Y W x l c 1 R l c n J p d G 9 y e S 5 7 U 2 F s Z X N U Z X J y a X R v c n l L Z X k s M H 0 m c X V v d D s s J n F 1 b 3 Q 7 S 2 V 5 Q 2 9 s d W 1 u Q 2 9 1 b n Q m c X V v d D s 6 M X 1 d f S I g L z 4 8 R W 5 0 c n k g V H l w Z T 0 i U X V l c n l J R C I g V m F s d W U 9 I n N i M 2 U y N W F i Y S 0 0 N 2 N h L T R i N m Q t Y T l h N y 0 w Y j E 1 Z G Z k O D B j N D c i I C 8 + P E V u d H J 5 I F R 5 c G U 9 I l J l Y 2 9 2 Z X J 5 V G F y Z 2 V 0 U 2 h l Z X Q i I F Z h b H V l P S J z U 2 h l Z X Q 0 I i A v P j x F b n R y e S B U e X B l P S J S Z W N v d m V y e V R h c m d l d E N v b H V t b i I g V m F s d W U 9 I m w x I i A v P j x F b n R y e S B U e X B l P S J S Z W N v d m V y e V R h c m d l d F J v d y I g V m F s d W U 9 I m w x I i A v P j w v U 3 R h Y m x l R W 5 0 c m l l c z 4 8 L 0 l 0 Z W 0 + P E l 0 Z W 0 + P E l 0 Z W 1 M b 2 N h d G l v b j 4 8 S X R l b V R 5 c G U + R m 9 y b X V s Y T w v S X R l b V R 5 c G U + P E l 0 Z W 1 Q Y X R o P l N l Y 3 R p b 2 4 x L 1 N h b G V z L 1 N v d X J j Z T w v S X R l b V B h d G g + P C 9 J d G V t T G 9 j Y X R p b 2 4 + P F N 0 Y W J s Z U V u d H J p Z X M g L z 4 8 L 0 l 0 Z W 0 + P E l 0 Z W 0 + P E l 0 Z W 1 M b 2 N h d G l v b j 4 8 S X R l b V R 5 c G U + R m 9 y b X V s Y T w v S X R l b V R 5 c G U + P E l 0 Z W 1 Q Y X R o P l N l Y 3 R p b 2 4 x L 1 N h b G V z L 0 F k d m V u d H V y Z V d v c m t z P C 9 J d G V t U G F 0 a D 4 8 L 0 l 0 Z W 1 M b 2 N h d G l v b j 4 8 U 3 R h Y m x l R W 5 0 c m l l c y A v P j w v S X R l b T 4 8 S X R l b T 4 8 S X R l b U x v Y 2 F 0 a W 9 u P j x J d G V t V H l w Z T 5 G b 3 J t d W x h P C 9 J d G V t V H l w Z T 4 8 S X R l b V B h d G g + U 2 V j d G l v b j E v U 2 F s Z X M v Z G J v X 0 Z h Y 3 R J b n R l c m 5 l d F N h b G V z P C 9 J d G V t U G F 0 a D 4 8 L 0 l 0 Z W 1 M b 2 N h d G l v b j 4 8 U 3 R h Y m x l R W 5 0 c m l l c y A v P j w v S X R l b T 4 8 S X R l b T 4 8 S X R l b U x v Y 2 F 0 a W 9 u P j x J d G V t V H l w Z T 5 G b 3 J t d W x h P C 9 J d G V t V H l w Z T 4 8 S X R l b V B h d G g + U 2 V j d G l v b j E v U 2 F s Z X M v R X h w Y W 5 k Z W Q l M j B E a W 1 D d X J y Z W 5 j e T w v S X R l b V B h d G g + P C 9 J d G V t T G 9 j Y X R p b 2 4 + P F N 0 Y W J s Z U V u d H J p Z X M g L z 4 8 L 0 l 0 Z W 0 + P E l 0 Z W 0 + P E l 0 Z W 1 M b 2 N h d G l v b j 4 8 S X R l b V R 5 c G U + R m 9 y b X V s Y T w v S X R l b V R 5 c G U + P E l 0 Z W 1 Q Y X R o P l N l Y 3 R p b 2 4 x L 1 N h b G V z L 0 Z p b H R l c m V k J T I w U m 9 3 c z w v S X R l b V B h d G g + P C 9 J d G V t T G 9 j Y X R p b 2 4 + P F N 0 Y W J s Z U V u d H J p Z X M g L z 4 8 L 0 l 0 Z W 0 + P E l 0 Z W 0 + P E l 0 Z W 1 M b 2 N h d G l v b j 4 8 S X R l b V R 5 c G U + R m 9 y b X V s Y T w v S X R l b V R 5 c G U + P E l 0 Z W 1 Q Y X R o P l N l Y 3 R p b 2 4 x L 1 N h b G V z L 1 J l b W 9 2 Z W Q l M j B D b 2 x 1 b W 5 z P C 9 J d G V t U G F 0 a D 4 8 L 0 l 0 Z W 1 M b 2 N h d G l v b j 4 8 U 3 R h Y m x l R W 5 0 c m l l c y A v P j w v S X R l b T 4 8 S X R l b T 4 8 S X R l b U x v Y 2 F 0 a W 9 u P j x J d G V t V H l w Z T 5 G b 3 J t d W x h P C 9 J d G V t V H l w Z T 4 8 S X R l b V B h d G g + U 2 V j d G l v b j E v U 2 F s Z X M v R X h w Y W 5 k Z W Q l M j B E a W 1 Q c m 9 k d W N 0 P C 9 J d G V t U G F 0 a D 4 8 L 0 l 0 Z W 1 M b 2 N h d G l v b j 4 8 U 3 R h Y m x l R W 5 0 c m l l c y A v P j w v S X R l b T 4 8 S X R l b T 4 8 S X R l b U x v Y 2 F 0 a W 9 u P j x J d G V t V H l w Z T 5 G b 3 J t d W x h P C 9 J d G V t V H l w Z T 4 8 S X R l b V B h d G g + U 2 V j d G l v b j E v U 2 F s Z X M v R X h w Y W 5 k Z W Q l M j B E a W 1 Q c m 9 k d W N 0 U 3 V i Y 2 F 0 Z W d v c n k 8 L 0 l 0 Z W 1 Q Y X R o P j w v S X R l b U x v Y 2 F 0 a W 9 u P j x T d G F i b G V F b n R y a W V z I C 8 + P C 9 J d G V t P j x J d G V t P j x J d G V t T G 9 j Y X R p b 2 4 + P E l 0 Z W 1 U e X B l P k Z v c m 1 1 b G E 8 L 0 l 0 Z W 1 U e X B l P j x J d G V t U G F 0 a D 5 T Z W N 0 a W 9 u M S 9 D Y W x l b m R h c i 9 G a W x 0 Z X J l Z C U y M F J v d 3 M 8 L 0 l 0 Z W 1 Q Y X R o P j w v S X R l b U x v Y 2 F 0 a W 9 u P j x T d G F i b G V F b n R y a W V z I C 8 + P C 9 J d G V t P j x J d G V t P j x J d G V t T G 9 j Y X R p b 2 4 + P E l 0 Z W 1 U e X B l P k Z v c m 1 1 b G E 8 L 0 l 0 Z W 1 U e X B l P j x J d G V t U G F 0 a D 5 T Z W N 0 a W 9 u M S 9 D d X N 0 b 2 1 l c n M v T W V y Z 2 V k J T I w U X V l c m l l c z w v S X R l b V B h d G g + P C 9 J d G V t T G 9 j Y X R p b 2 4 + P F N 0 Y W J s Z U V u d H J p Z X M g L z 4 8 L 0 l 0 Z W 0 + P E l 0 Z W 0 + P E l 0 Z W 1 M b 2 N h d G l v b j 4 8 S X R l b V R 5 c G U + R m 9 y b X V s Y T w v S X R l b V R 5 c G U + P E l 0 Z W 1 Q Y X R o P l N l Y 3 R p b 2 4 x L 0 N 1 c 3 R v b W V y c y 9 F e H B h b m R l Z C U y M F N h b G V z P C 9 J d G V t U G F 0 a D 4 8 L 0 l 0 Z W 1 M b 2 N h d G l v b j 4 8 U 3 R h Y m x l R W 5 0 c m l l c y A v P j w v S X R l b T 4 8 S X R l b T 4 8 S X R l b U x v Y 2 F 0 a W 9 u P j x J d G V t V H l w Z T 5 G b 3 J t d W x h P C 9 J d G V t V H l w Z T 4 8 S X R l b V B h d G g + U 2 V j d G l v b j E v Q 3 V z d G 9 t Z X J z L 0 Z p b H R l c m V k J T I w U m 9 3 c z w v S X R l b V B h d G g + P C 9 J d G V t T G 9 j Y X R p b 2 4 + P F N 0 Y W J s Z U V u d H J p Z X M g L z 4 8 L 0 l 0 Z W 0 + P E l 0 Z W 0 + P E l 0 Z W 1 M b 2 N h d G l v b j 4 8 S X R l b V R 5 c G U + R m 9 y b X V s Y T w v S X R l b V R 5 c G U + P E l 0 Z W 1 Q Y X R o P l N l Y 3 R p b 2 4 x L 0 N 1 c 3 R v b W V y c y 9 S Z W 1 v d m V k J T I w Q 2 9 s d W 1 u c z w v S X R l b V B h d G g + P C 9 J d G V t T G 9 j Y X R p b 2 4 + P F N 0 Y W J s Z U V u d H J p Z X M g L z 4 8 L 0 l 0 Z W 0 + P E l 0 Z W 0 + P E l 0 Z W 1 M b 2 N h d G l v b j 4 8 S X R l b V R 5 c G U + R m 9 y b X V s Y T w v S X R l b V R 5 c G U + P E l 0 Z W 1 Q Y X R o P l N l Y 3 R p b 2 4 x L 0 N 1 c 3 R v b W V y c y 9 S Z W 1 v d m V k J T I w R H V w b G l j Y X R l c z w v S X R l b V B h d G g + P C 9 J d G V t T G 9 j Y X R p b 2 4 + P F N 0 Y W J s Z U V u d H J p Z X M g L z 4 8 L 0 l 0 Z W 0 + P E l 0 Z W 0 + P E l 0 Z W 1 M b 2 N h d G l v b j 4 8 S X R l b V R 5 c G U + R m 9 y b X V s Y T w v S X R l b V R 5 c G U + P E l 0 Z W 1 Q Y X R o P l N l Y 3 R p b 2 4 x L 1 B y b 2 R 1 Y 3 R z L 0 Z p b H R l c m V k J T I w U m 9 3 c z w v S X R l b V B h d G g + P C 9 J d G V t T G 9 j Y X R p b 2 4 + P F N 0 Y W J s Z U V u d H J p Z X M g L z 4 8 L 0 l 0 Z W 0 + P E l 0 Z W 0 + P E l 0 Z W 1 M b 2 N h d G l v b j 4 8 S X R l b V R 5 c G U + R m 9 y b X V s Y T w v S X R l b V R 5 c G U + P E l 0 Z W 1 Q Y X R o P l N l Y 3 R p b 2 4 x L 1 N h b G V z L 0 Z p b H R l c m V k J T I w U m 9 3 c z E 8 L 0 l 0 Z W 1 Q Y X R o P j w v S X R l b U x v Y 2 F 0 a W 9 u P j x T d G F i b G V F b n R y a W V z I C 8 + P C 9 J d G V t P j x J d G V t P j x J d G V t T G 9 j Y X R p b 2 4 + P E l 0 Z W 1 U e X B l P k Z v c m 1 1 b G E 8 L 0 l 0 Z W 1 U e X B l P j x J d G V t U G F 0 a D 5 T Z W N 0 a W 9 u M S 9 T Y W x l c y 9 T b 3 J 0 Z W Q l M j B S b 3 d z P C 9 J d G V t U G F 0 a D 4 8 L 0 l 0 Z W 1 M b 2 N h d G l v b j 4 8 U 3 R h Y m x l R W 5 0 c m l l c y A v P j w v S X R l b T 4 8 L 0 l 0 Z W 1 z P j w v T G 9 j Y W x Q Y W N r Y W d l T W V 0 Y W R h d G F G a W x l P h Y A A A B Q S w U G A A A A A A A A A A A A A A A A A A A A A A A A J g E A A A E A A A D Q j J 3 f A R X R E Y x 6 A M B P w p f r A Q A A A C Z w i r D n L d x D o K 5 q 1 I p c q b c A A A A A A g A A A A A A E G Y A A A A B A A A g A A A A G 5 n 5 2 / 2 / P H k L 6 F P n q c V x I i / 4 W m N 6 e w W Z 1 G F / n H F o q l w A A A A A D o A A A A A C A A A g A A A A r v 1 J X 0 O E y F Y c d x 7 U m V S q 8 K m G i + m u f O z M w W Z O h b 4 8 A W h Q A A A A X C P p h b q z Q O w x d 5 x m T 7 a D b D 2 7 o Q 0 v M Y l u H U 6 c J i f y Y z s b d S 1 d H c 2 C O n t e V 4 + R z W h l h 5 9 z N v x v F 4 / E S Z D U j M u + R 7 2 Y I L D w t 7 Y u H Y U z 5 o U b D X J A A A A A W 6 A 6 G 2 r l J E z O e L r 9 h t J 4 h b w m x b O l F 1 x S + i e i o l p s W P a n I O C g 5 9 E I R y l y S h a s n g W Z r l 4 o 8 3 U F X d O Q K / x j w P v k c w = = < / D a t a M a s h u p > 
</file>

<file path=customXml/item6.xml>��< ? x m l   v e r s i o n = " 1 . 0 "   e n c o d i n g = " U T F - 1 6 " ? > < G e m i n i   x m l n s = " h t t p : / / g e m i n i / p i v o t c u s t o m i z a t i o n / S h o w H i d d e n " > < C u s t o m C o n t e n t > < ! [ C D A T A [ T r u e ] ] > < / C u s t o m C o n t e n t > < / G e m i n i > 
</file>

<file path=customXml/item7.xml>��< ? x m l   v e r s i o n = " 1 . 0 "   e n c o d i n g = " U T F - 1 6 " ? > < G e m i n i   x m l n s = " h t t p : / / g e m i n i / p i v o t c u s t o m i z a t i o n / T a b l e X M L _ C u s t o m e r s _ 1 2 b 8 0 0 9 c - 9 e 4 2 - 4 f 7 a - a 6 1 b - 7 7 1 4 1 a e 9 a 7 a 6 " > < C u s t o m C o n t e n t > < ! [ C D A T A [ < T a b l e W i d g e t G r i d S e r i a l i z a t i o n   x m l n s : x s d = " h t t p : / / w w w . w 3 . o r g / 2 0 0 1 / X M L S c h e m a "   x m l n s : x s i = " h t t p : / / w w w . w 3 . o r g / 2 0 0 1 / X M L S c h e m a - i n s t a n c e " > < C o l u m n S u g g e s t e d T y p e   / > < C o l u m n F o r m a t   / > < C o l u m n A c c u r a c y   / > < C o l u m n C u r r e n c y S y m b o l   / > < C o l u m n P o s i t i v e P a t t e r n   / > < C o l u m n N e g a t i v e P a t t e r n   / > < C o l u m n W i d t h s > < i t e m > < k e y > < s t r i n g > C u s t o m e r K e y < / s t r i n g > < / k e y > < v a l u e > < i n t > 1 1 9 < / i n t > < / v a l u e > < / i t e m > < i t e m > < k e y > < s t r i n g > C i t y < / s t r i n g > < / k e y > < v a l u e > < i n t > 6 0 < / i n t > < / v a l u e > < / i t e m > < i t e m > < k e y > < s t r i n g > S t a t e < / s t r i n g > < / k e y > < v a l u e > < i n t > 6 8 < / i n t > < / v a l u e > < / i t e m > < i t e m > < k e y > < s t r i n g > C o u n t r y < / s t r i n g > < / k e y > < v a l u e > < i n t > 8 5 < / i n t > < / v a l u e > < / i t e m > < i t e m > < k e y > < s t r i n g > F i r s t N a m e < / s t r i n g > < / k e y > < v a l u e > < i n t > 1 0 0 < / i n t > < / v a l u e > < / i t e m > < i t e m > < k e y > < s t r i n g > L a s t N a m e < / s t r i n g > < / k e y > < v a l u e > < i n t > 9 7 < / i n t > < / v a l u e > < / i t e m > < / C o l u m n W i d t h s > < C o l u m n D i s p l a y I n d e x > < i t e m > < k e y > < s t r i n g > C u s t o m e r K e y < / s t r i n g > < / k e y > < v a l u e > < i n t > 0 < / i n t > < / v a l u e > < / i t e m > < i t e m > < k e y > < s t r i n g > C i t y < / s t r i n g > < / k e y > < v a l u e > < i n t > 1 < / i n t > < / v a l u e > < / i t e m > < i t e m > < k e y > < s t r i n g > S t a t e < / s t r i n g > < / k e y > < v a l u e > < i n t > 2 < / i n t > < / v a l u e > < / i t e m > < i t e m > < k e y > < s t r i n g > C o u n t r y < / s t r i n g > < / k e y > < v a l u e > < i n t > 3 < / i n t > < / v a l u e > < / i t e m > < i t e m > < k e y > < s t r i n g > F i r s t N a m e < / s t r i n g > < / k e y > < v a l u e > < i n t > 4 < / i n t > < / v a l u e > < / i t e m > < i t e m > < k e y > < s t r i n g > L a s t N a m e < / s t r i n g > < / k e y > < v a l u e > < i n t > 5 < / 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T a b l e X M L _ S a l e s _ b 6 d e f 1 b f - c a 1 c - 4 7 1 3 - b 0 4 a - e f 1 8 0 1 6 0 e 3 d 0 " > < C u s t o m C o n t e n t > < ! [ C D A T A [ < T a b l e W i d g e t G r i d S e r i a l i z a t i o n   x m l n s : x s d = " h t t p : / / w w w . w 3 . o r g / 2 0 0 1 / X M L S c h e m a "   x m l n s : x s i = " h t t p : / / w w w . w 3 . o r g / 2 0 0 1 / X M L S c h e m a - i n s t a n c e " > < C o l u m n S u g g e s t e d T y p e   / > < C o l u m n F o r m a t   / > < C o l u m n A c c u r a c y   / > < C o l u m n C u r r e n c y S y m b o l   / > < C o l u m n P o s i t i v e P a t t e r n   / > < C o l u m n N e g a t i v e P a t t e r n   / > < C o l u m n W i d t h s > < i t e m > < k e y > < s t r i n g > P r o d u c t K e y < / s t r i n g > < / k e y > < v a l u e > < i n t > 1 0 7 < / i n t > < / v a l u e > < / i t e m > < i t e m > < k e y > < s t r i n g > C u s t o m e r K e y < / s t r i n g > < / k e y > < v a l u e > < i n t > 1 1 9 < / i n t > < / v a l u e > < / i t e m > < i t e m > < k e y > < s t r i n g > S a l e s A m o u n t < / s t r i n g > < / k e y > < v a l u e > < i n t > 1 1 8 < / i n t > < / v a l u e > < / i t e m > < i t e m > < k e y > < s t r i n g > O r d e r D a t e < / s t r i n g > < / k e y > < v a l u e > < i n t > 1 0 1 < / i n t > < / v a l u e > < / i t e m > < / C o l u m n W i d t h s > < C o l u m n D i s p l a y I n d e x > < i t e m > < k e y > < s t r i n g > P r o d u c t K e y < / s t r i n g > < / k e y > < v a l u e > < i n t > 0 < / i n t > < / v a l u e > < / i t e m > < i t e m > < k e y > < s t r i n g > C u s t o m e r K e y < / s t r i n g > < / k e y > < v a l u e > < i n t > 1 < / i n t > < / v a l u e > < / i t e m > < i t e m > < k e y > < s t r i n g > S a l e s A m o u n t < / s t r i n g > < / k e y > < v a l u e > < i n t > 2 < / i n t > < / v a l u e > < / i t e m > < i t e m > < k e y > < s t r i n g > O r d e r D a t e < / s t r i n g > < / k e y > < v a l u e > < i n t > 3 < / 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7200510A-02ED-4370-B005-15A57725B3A7}">
  <ds:schemaRefs/>
</ds:datastoreItem>
</file>

<file path=customXml/itemProps10.xml><?xml version="1.0" encoding="utf-8"?>
<ds:datastoreItem xmlns:ds="http://schemas.openxmlformats.org/officeDocument/2006/customXml" ds:itemID="{BAA21FC2-BB2F-46F5-A7E7-2F62230C83FE}">
  <ds:schemaRefs/>
</ds:datastoreItem>
</file>

<file path=customXml/itemProps11.xml><?xml version="1.0" encoding="utf-8"?>
<ds:datastoreItem xmlns:ds="http://schemas.openxmlformats.org/officeDocument/2006/customXml" ds:itemID="{A591319C-DF5B-409B-97D7-3349CA8AEDAE}">
  <ds:schemaRefs/>
</ds:datastoreItem>
</file>

<file path=customXml/itemProps12.xml><?xml version="1.0" encoding="utf-8"?>
<ds:datastoreItem xmlns:ds="http://schemas.openxmlformats.org/officeDocument/2006/customXml" ds:itemID="{CC23E9BD-AF50-48D8-970F-EAA46ABC8AA6}">
  <ds:schemaRefs/>
</ds:datastoreItem>
</file>

<file path=customXml/itemProps13.xml><?xml version="1.0" encoding="utf-8"?>
<ds:datastoreItem xmlns:ds="http://schemas.openxmlformats.org/officeDocument/2006/customXml" ds:itemID="{8F60E8EB-0973-4F7F-87D1-4493A631AB8C}">
  <ds:schemaRefs/>
</ds:datastoreItem>
</file>

<file path=customXml/itemProps14.xml><?xml version="1.0" encoding="utf-8"?>
<ds:datastoreItem xmlns:ds="http://schemas.openxmlformats.org/officeDocument/2006/customXml" ds:itemID="{663F594C-3C2F-4175-87F7-11DA113BE017}">
  <ds:schemaRefs/>
</ds:datastoreItem>
</file>

<file path=customXml/itemProps15.xml><?xml version="1.0" encoding="utf-8"?>
<ds:datastoreItem xmlns:ds="http://schemas.openxmlformats.org/officeDocument/2006/customXml" ds:itemID="{9DC33AA6-5CB9-47A4-AC2B-80FEBEE17F29}">
  <ds:schemaRefs/>
</ds:datastoreItem>
</file>

<file path=customXml/itemProps16.xml><?xml version="1.0" encoding="utf-8"?>
<ds:datastoreItem xmlns:ds="http://schemas.openxmlformats.org/officeDocument/2006/customXml" ds:itemID="{455D0825-B920-4CF2-A018-FDDA94F704E2}">
  <ds:schemaRefs/>
</ds:datastoreItem>
</file>

<file path=customXml/itemProps17.xml><?xml version="1.0" encoding="utf-8"?>
<ds:datastoreItem xmlns:ds="http://schemas.openxmlformats.org/officeDocument/2006/customXml" ds:itemID="{3FA0CFF9-D2D3-41C4-9D25-76F1B2CFA5BE}">
  <ds:schemaRefs/>
</ds:datastoreItem>
</file>

<file path=customXml/itemProps18.xml><?xml version="1.0" encoding="utf-8"?>
<ds:datastoreItem xmlns:ds="http://schemas.openxmlformats.org/officeDocument/2006/customXml" ds:itemID="{6429753A-D328-4C27-B555-57BE6B3C7860}">
  <ds:schemaRefs/>
</ds:datastoreItem>
</file>

<file path=customXml/itemProps19.xml><?xml version="1.0" encoding="utf-8"?>
<ds:datastoreItem xmlns:ds="http://schemas.openxmlformats.org/officeDocument/2006/customXml" ds:itemID="{6E3EA0FD-CF21-49A9-961C-8BD5A4BFDAA4}">
  <ds:schemaRefs/>
</ds:datastoreItem>
</file>

<file path=customXml/itemProps2.xml><?xml version="1.0" encoding="utf-8"?>
<ds:datastoreItem xmlns:ds="http://schemas.openxmlformats.org/officeDocument/2006/customXml" ds:itemID="{FFF0357B-FDA6-4575-B285-4B6DAB925097}">
  <ds:schemaRefs/>
</ds:datastoreItem>
</file>

<file path=customXml/itemProps20.xml><?xml version="1.0" encoding="utf-8"?>
<ds:datastoreItem xmlns:ds="http://schemas.openxmlformats.org/officeDocument/2006/customXml" ds:itemID="{7C4762CE-43C6-4907-B1EA-F4684801A237}">
  <ds:schemaRefs/>
</ds:datastoreItem>
</file>

<file path=customXml/itemProps21.xml><?xml version="1.0" encoding="utf-8"?>
<ds:datastoreItem xmlns:ds="http://schemas.openxmlformats.org/officeDocument/2006/customXml" ds:itemID="{502F7FF6-649E-45DB-8B47-F089B882E67C}">
  <ds:schemaRefs/>
</ds:datastoreItem>
</file>

<file path=customXml/itemProps22.xml><?xml version="1.0" encoding="utf-8"?>
<ds:datastoreItem xmlns:ds="http://schemas.openxmlformats.org/officeDocument/2006/customXml" ds:itemID="{54122E25-528E-4A86-AEC5-17AE2A2E7E6F}">
  <ds:schemaRefs/>
</ds:datastoreItem>
</file>

<file path=customXml/itemProps23.xml><?xml version="1.0" encoding="utf-8"?>
<ds:datastoreItem xmlns:ds="http://schemas.openxmlformats.org/officeDocument/2006/customXml" ds:itemID="{548C0B99-2FBA-4F6A-B717-B709CD6A0926}">
  <ds:schemaRefs/>
</ds:datastoreItem>
</file>

<file path=customXml/itemProps3.xml><?xml version="1.0" encoding="utf-8"?>
<ds:datastoreItem xmlns:ds="http://schemas.openxmlformats.org/officeDocument/2006/customXml" ds:itemID="{880FDABF-ED35-408D-BA7E-4E0701BCDF33}">
  <ds:schemaRefs/>
</ds:datastoreItem>
</file>

<file path=customXml/itemProps4.xml><?xml version="1.0" encoding="utf-8"?>
<ds:datastoreItem xmlns:ds="http://schemas.openxmlformats.org/officeDocument/2006/customXml" ds:itemID="{55F02939-35C2-433A-AB8F-B38FDD792CF2}">
  <ds:schemaRefs/>
</ds:datastoreItem>
</file>

<file path=customXml/itemProps5.xml><?xml version="1.0" encoding="utf-8"?>
<ds:datastoreItem xmlns:ds="http://schemas.openxmlformats.org/officeDocument/2006/customXml" ds:itemID="{5A994807-E834-4334-A202-6BB5FA4EEA7D}">
  <ds:schemaRefs>
    <ds:schemaRef ds:uri="http://schemas.microsoft.com/DataMashup"/>
  </ds:schemaRefs>
</ds:datastoreItem>
</file>

<file path=customXml/itemProps6.xml><?xml version="1.0" encoding="utf-8"?>
<ds:datastoreItem xmlns:ds="http://schemas.openxmlformats.org/officeDocument/2006/customXml" ds:itemID="{4841F1A6-8DF7-4015-B1C3-E7D81DF669BD}">
  <ds:schemaRefs/>
</ds:datastoreItem>
</file>

<file path=customXml/itemProps7.xml><?xml version="1.0" encoding="utf-8"?>
<ds:datastoreItem xmlns:ds="http://schemas.openxmlformats.org/officeDocument/2006/customXml" ds:itemID="{942B4C13-2931-4594-ACD6-A13D0D202E59}">
  <ds:schemaRefs/>
</ds:datastoreItem>
</file>

<file path=customXml/itemProps8.xml><?xml version="1.0" encoding="utf-8"?>
<ds:datastoreItem xmlns:ds="http://schemas.openxmlformats.org/officeDocument/2006/customXml" ds:itemID="{80D15C25-FEEE-46EE-9D31-14DDF5D6D126}">
  <ds:schemaRefs/>
</ds:datastoreItem>
</file>

<file path=customXml/itemProps9.xml><?xml version="1.0" encoding="utf-8"?>
<ds:datastoreItem xmlns:ds="http://schemas.openxmlformats.org/officeDocument/2006/customXml" ds:itemID="{F9A308AE-9533-491E-B323-CC8C1CFDB22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Report</vt:lpstr>
      <vt:lpstr>Helper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Dany Hoter</dc:creator>
  <cp:lastModifiedBy>Dany Hoter</cp:lastModifiedBy>
  <dcterms:created xsi:type="dcterms:W3CDTF">2018-09-22T05:21:15Z</dcterms:created>
  <dcterms:modified xsi:type="dcterms:W3CDTF">2018-09-24T06:35:13Z</dcterms:modified>
</cp:coreProperties>
</file>